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ธุรการ\รายชื่อนักเรียน ร.ร.ขะอวดวิทยาคาร\รายชื่อนักเรียน ปี 65\"/>
    </mc:Choice>
  </mc:AlternateContent>
  <xr:revisionPtr revIDLastSave="0" documentId="13_ncr:1_{DFBD7B09-D40F-449F-B661-A1C994A66704}" xr6:coauthVersionLast="47" xr6:coauthVersionMax="47" xr10:uidLastSave="{00000000-0000-0000-0000-000000000000}"/>
  <bookViews>
    <workbookView xWindow="-120" yWindow="-120" windowWidth="29040" windowHeight="15840" firstSheet="1" activeTab="8" xr2:uid="{00000000-000D-0000-FFFF-FFFF00000000}"/>
  </bookViews>
  <sheets>
    <sheet name="1_จัดห้องเรียนม.1" sheetId="31" state="hidden" r:id="rId1"/>
    <sheet name="ม.1" sheetId="71" r:id="rId2"/>
    <sheet name="ม.2" sheetId="67" r:id="rId3"/>
    <sheet name="ม.3" sheetId="57" r:id="rId4"/>
    <sheet name="ม.4" sheetId="72" r:id="rId5"/>
    <sheet name="ม.5" sheetId="68" r:id="rId6"/>
    <sheet name="2_จัดห้องเรียนม.4" sheetId="34" state="hidden" r:id="rId7"/>
    <sheet name="ม.6" sheetId="58" r:id="rId8"/>
    <sheet name="ข้อมูล ณ  พ.ค.65" sheetId="70" r:id="rId9"/>
    <sheet name="นักเรียนออก" sheetId="42" state="hidden" r:id="rId10"/>
  </sheets>
  <definedNames>
    <definedName name="_xlnm._FilterDatabase" localSheetId="1" hidden="1">ม.1!$D$6:$D$40</definedName>
    <definedName name="_xlnm._FilterDatabase" localSheetId="4" hidden="1">ม.4!$D$7:$D$35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70" l="1"/>
  <c r="E19" i="70"/>
  <c r="E20" i="70"/>
  <c r="E22" i="70"/>
  <c r="E23" i="70"/>
  <c r="E24" i="70"/>
  <c r="E25" i="70"/>
  <c r="E26" i="70"/>
  <c r="E18" i="70"/>
  <c r="E9" i="70"/>
  <c r="E10" i="70"/>
  <c r="E11" i="70"/>
  <c r="E12" i="70"/>
  <c r="E13" i="70"/>
  <c r="E14" i="70"/>
  <c r="E15" i="70"/>
  <c r="E16" i="70"/>
  <c r="E8" i="70"/>
  <c r="J21" i="70"/>
  <c r="J26" i="70"/>
  <c r="J25" i="70"/>
  <c r="J24" i="70"/>
  <c r="J22" i="70"/>
  <c r="J20" i="70"/>
  <c r="J19" i="70"/>
  <c r="J18" i="70"/>
  <c r="J17" i="70"/>
  <c r="I14" i="70"/>
  <c r="H14" i="70"/>
  <c r="I7" i="70"/>
  <c r="H7" i="70"/>
  <c r="H27" i="70" s="1"/>
  <c r="E27" i="70"/>
  <c r="D27" i="70"/>
  <c r="C27" i="70"/>
  <c r="D17" i="70"/>
  <c r="C17" i="70"/>
  <c r="D7" i="70"/>
  <c r="C7" i="70"/>
  <c r="E17" i="70" l="1"/>
  <c r="E7" i="70"/>
  <c r="D37" i="70"/>
  <c r="C37" i="70"/>
  <c r="J14" i="70"/>
  <c r="XEK164" i="71"/>
  <c r="XEK165" i="71"/>
  <c r="E37" i="70" l="1"/>
  <c r="J27" i="70"/>
  <c r="XEK166" i="71"/>
  <c r="J28" i="70" l="1"/>
  <c r="XEV271" i="72"/>
  <c r="XEV269" i="72"/>
  <c r="XEV268" i="72"/>
  <c r="XEV267" i="72"/>
  <c r="XEV266" i="72"/>
  <c r="XEV265" i="72"/>
  <c r="XEV264" i="72"/>
  <c r="XEV262" i="72"/>
  <c r="XEV261" i="72"/>
  <c r="XEV258" i="72"/>
  <c r="XEV256" i="72"/>
  <c r="XEV254" i="72"/>
  <c r="XEV253" i="72"/>
  <c r="XEV252" i="72"/>
  <c r="XEV251" i="72"/>
  <c r="XEV248" i="72"/>
  <c r="XEV246" i="72"/>
  <c r="XEV245" i="72"/>
  <c r="XEV244" i="72"/>
  <c r="XEV243" i="72"/>
  <c r="XEV242" i="72"/>
  <c r="XEV227" i="72"/>
  <c r="XEV226" i="72"/>
  <c r="XEV225" i="72"/>
  <c r="XEV224" i="72"/>
  <c r="XEV223" i="72"/>
  <c r="XEV222" i="72"/>
  <c r="XEV221" i="72"/>
  <c r="XEV220" i="72"/>
  <c r="XEV219" i="72"/>
  <c r="XEV218" i="72"/>
  <c r="XEV217" i="72"/>
  <c r="XEV216" i="72"/>
  <c r="XEV214" i="72"/>
  <c r="XEV213" i="72"/>
  <c r="XEV211" i="72"/>
  <c r="XEV210" i="72"/>
  <c r="XEV207" i="72"/>
  <c r="XEV205" i="72"/>
  <c r="XEV204" i="72"/>
  <c r="XEV203" i="72"/>
  <c r="XEV202" i="72"/>
  <c r="XEV201" i="72"/>
  <c r="XEV195" i="72"/>
  <c r="XET168" i="72"/>
  <c r="XET154" i="72"/>
  <c r="XET153" i="72"/>
  <c r="XET152" i="72"/>
  <c r="XET151" i="72"/>
  <c r="XET150" i="72"/>
  <c r="XET149" i="72"/>
  <c r="XET144" i="72"/>
  <c r="S4" i="67"/>
  <c r="S86" i="67"/>
  <c r="S126" i="67"/>
  <c r="S168" i="67"/>
  <c r="S210" i="67"/>
  <c r="S250" i="67"/>
  <c r="S290" i="67"/>
  <c r="S334" i="67"/>
  <c r="E36" i="70"/>
  <c r="E35" i="70"/>
  <c r="E34" i="70"/>
  <c r="E32" i="70"/>
  <c r="I21" i="70"/>
  <c r="I27" i="70" s="1"/>
  <c r="H21" i="70"/>
  <c r="E29" i="70"/>
  <c r="E28" i="70"/>
  <c r="Q236" i="68"/>
  <c r="Q197" i="68"/>
  <c r="Q148" i="68"/>
  <c r="Q100" i="68"/>
  <c r="Q5" i="68"/>
  <c r="R267" i="31" l="1"/>
  <c r="R222" i="31"/>
  <c r="R177" i="31"/>
  <c r="R132" i="31"/>
  <c r="R301" i="31"/>
  <c r="R300" i="31"/>
  <c r="R295" i="31"/>
  <c r="R292" i="31"/>
  <c r="R304" i="31"/>
  <c r="R297" i="31"/>
  <c r="R288" i="31"/>
  <c r="R290" i="31"/>
  <c r="R293" i="31"/>
  <c r="R294" i="31"/>
  <c r="R303" i="31"/>
  <c r="R296" i="31"/>
  <c r="R287" i="31"/>
  <c r="R302" i="31"/>
  <c r="R291" i="31"/>
  <c r="R289" i="31"/>
  <c r="R298" i="31"/>
  <c r="R299" i="31"/>
  <c r="R275" i="31"/>
  <c r="R277" i="31"/>
  <c r="R276" i="31"/>
  <c r="R268" i="31"/>
  <c r="R284" i="31"/>
  <c r="R278" i="31"/>
  <c r="R272" i="31"/>
  <c r="R270" i="31"/>
  <c r="R279" i="31"/>
  <c r="R269" i="31"/>
  <c r="R273" i="31"/>
  <c r="R285" i="31"/>
  <c r="R274" i="31"/>
  <c r="R283" i="31"/>
  <c r="R282" i="31"/>
  <c r="R271" i="31"/>
  <c r="R286" i="31"/>
  <c r="R281" i="31"/>
  <c r="R280" i="31"/>
  <c r="R246" i="31"/>
  <c r="R257" i="31"/>
  <c r="R248" i="31"/>
  <c r="R252" i="31"/>
  <c r="R259" i="31"/>
  <c r="R242" i="31"/>
  <c r="R249" i="31"/>
  <c r="R244" i="31"/>
  <c r="R243" i="31"/>
  <c r="R250" i="31"/>
  <c r="R251" i="31"/>
  <c r="R247" i="31"/>
  <c r="R253" i="31"/>
  <c r="R256" i="31"/>
  <c r="R258" i="31"/>
  <c r="R245" i="31"/>
  <c r="R254" i="31"/>
  <c r="R255" i="31"/>
  <c r="R237" i="31"/>
  <c r="R224" i="31"/>
  <c r="R236" i="31"/>
  <c r="R232" i="31"/>
  <c r="R238" i="31"/>
  <c r="R223" i="31"/>
  <c r="R241" i="31"/>
  <c r="R229" i="31"/>
  <c r="R233" i="31"/>
  <c r="R239" i="31"/>
  <c r="R235" i="31"/>
  <c r="R234" i="31"/>
  <c r="R228" i="31"/>
  <c r="R231" i="31"/>
  <c r="R230" i="31"/>
  <c r="R226" i="31"/>
  <c r="R225" i="31"/>
  <c r="R227" i="31"/>
  <c r="R240" i="31"/>
  <c r="R200" i="31"/>
  <c r="R205" i="31"/>
  <c r="R198" i="31"/>
  <c r="R201" i="31"/>
  <c r="R197" i="31"/>
  <c r="R202" i="31"/>
  <c r="R210" i="31"/>
  <c r="R203" i="31"/>
  <c r="R208" i="31"/>
  <c r="R204" i="31"/>
  <c r="R209" i="31"/>
  <c r="R214" i="31"/>
  <c r="R213" i="31"/>
  <c r="R211" i="31"/>
  <c r="R207" i="31"/>
  <c r="R212" i="31"/>
  <c r="R206" i="31"/>
  <c r="R199" i="31"/>
  <c r="R196" i="31"/>
  <c r="R178" i="31"/>
  <c r="R181" i="31"/>
  <c r="R186" i="31"/>
  <c r="R191" i="31"/>
  <c r="R195" i="31"/>
  <c r="R180" i="31"/>
  <c r="R193" i="31"/>
  <c r="R192" i="31"/>
  <c r="R189" i="31"/>
  <c r="R179" i="31"/>
  <c r="R194" i="31"/>
  <c r="R188" i="31"/>
  <c r="R182" i="31"/>
  <c r="R190" i="31"/>
  <c r="R183" i="31"/>
  <c r="R187" i="31"/>
  <c r="R184" i="31"/>
  <c r="R185" i="31"/>
  <c r="R157" i="31"/>
  <c r="R156" i="31"/>
  <c r="R152" i="31"/>
  <c r="R165" i="31"/>
  <c r="R159" i="31"/>
  <c r="R164" i="31"/>
  <c r="R169" i="31"/>
  <c r="R161" i="31"/>
  <c r="R162" i="31"/>
  <c r="R160" i="31"/>
  <c r="R158" i="31"/>
  <c r="R163" i="31"/>
  <c r="R168" i="31"/>
  <c r="R170" i="31"/>
  <c r="R155" i="31"/>
  <c r="R166" i="31"/>
  <c r="R167" i="31"/>
  <c r="R154" i="31"/>
  <c r="R153" i="31"/>
  <c r="R147" i="31"/>
  <c r="R142" i="31"/>
  <c r="R145" i="31"/>
  <c r="R146" i="31"/>
  <c r="R144" i="31"/>
  <c r="R138" i="31"/>
  <c r="R139" i="31"/>
  <c r="R151" i="31"/>
  <c r="R134" i="31"/>
  <c r="R140" i="31"/>
  <c r="R137" i="31"/>
  <c r="R149" i="31"/>
  <c r="R135" i="31"/>
  <c r="R141" i="31"/>
  <c r="R148" i="31"/>
  <c r="R143" i="31"/>
  <c r="R136" i="31"/>
  <c r="R150" i="31"/>
  <c r="R133" i="31"/>
  <c r="R87" i="31"/>
  <c r="R114" i="31"/>
  <c r="R109" i="31"/>
  <c r="R124" i="31"/>
  <c r="R123" i="31"/>
  <c r="R108" i="31"/>
  <c r="R112" i="31"/>
  <c r="R120" i="31"/>
  <c r="R106" i="31"/>
  <c r="R121" i="31"/>
  <c r="R122" i="31"/>
  <c r="R116" i="31"/>
  <c r="R119" i="31"/>
  <c r="R118" i="31"/>
  <c r="R107" i="31"/>
  <c r="R110" i="31"/>
  <c r="R111" i="31"/>
  <c r="R117" i="31"/>
  <c r="R115" i="31"/>
  <c r="R113" i="31"/>
  <c r="R125" i="31"/>
  <c r="R102" i="31"/>
  <c r="R101" i="31"/>
  <c r="R88" i="31"/>
  <c r="R105" i="31"/>
  <c r="R98" i="31"/>
  <c r="R93" i="31"/>
  <c r="R99" i="31"/>
  <c r="R100" i="31"/>
  <c r="R94" i="31"/>
  <c r="R92" i="31"/>
  <c r="R90" i="31"/>
  <c r="R104" i="31"/>
  <c r="R103" i="31"/>
  <c r="R95" i="31"/>
  <c r="R89" i="31"/>
  <c r="R91" i="31"/>
  <c r="R96" i="31"/>
  <c r="R97" i="31"/>
  <c r="I28" i="70" l="1"/>
  <c r="H28" i="70"/>
</calcChain>
</file>

<file path=xl/sharedStrings.xml><?xml version="1.0" encoding="utf-8"?>
<sst xmlns="http://schemas.openxmlformats.org/spreadsheetml/2006/main" count="13447" uniqueCount="6305">
  <si>
    <t>โรงเรียนชะอวดวิทยาคาร  อำเภอชะอวด  จังหวัดนครศรีธรรมราช</t>
  </si>
  <si>
    <t>เลขที่ผู้สมัคร</t>
  </si>
  <si>
    <t>เลขประจำตัวประชาชน</t>
  </si>
  <si>
    <t>ชื่อ-สกุล</t>
  </si>
  <si>
    <t>โรงเรียนเดิม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</si>
  <si>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</si>
  <si>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</si>
  <si>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</si>
  <si>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</si>
  <si>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</si>
  <si>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</si>
  <si>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</si>
  <si>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</si>
  <si>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</si>
  <si>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</si>
  <si>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</si>
  <si>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</si>
  <si>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</si>
  <si>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</si>
  <si>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</si>
  <si>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</si>
  <si>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</si>
  <si>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</si>
  <si>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</si>
  <si>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</si>
  <si>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</si>
  <si>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</si>
  <si>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</si>
  <si>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</si>
  <si>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</si>
  <si>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</si>
  <si>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</si>
  <si>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</si>
  <si>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</si>
  <si>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</si>
  <si>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</si>
  <si>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</si>
  <si>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</si>
  <si>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</si>
  <si>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</si>
  <si>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</si>
  <si>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</si>
  <si>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</si>
  <si>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</si>
  <si>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</si>
  <si>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</si>
  <si>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</si>
  <si>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</si>
  <si>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</si>
  <si>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</si>
  <si>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</si>
  <si>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</si>
  <si>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</si>
  <si>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</si>
  <si>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</si>
  <si>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</si>
  <si>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</si>
  <si>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</si>
  <si>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</si>
  <si>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</si>
  <si>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</si>
  <si>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</si>
  <si>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</si>
  <si>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</si>
  <si>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</si>
  <si>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</si>
  <si>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</si>
  <si>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</si>
  <si>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</si>
  <si>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</si>
  <si>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</si>
  <si>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</si>
  <si>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</si>
  <si>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</si>
  <si>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</si>
  <si>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</si>
  <si>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</si>
  <si>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</si>
  <si>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</si>
  <si>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</si>
  <si>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</si>
  <si>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</si>
  <si>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</si>
  <si>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</si>
  <si>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</si>
  <si>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</si>
  <si>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</si>
  <si>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</si>
  <si>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</si>
  <si>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</si>
  <si>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</si>
  <si>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</si>
  <si>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</si>
  <si>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</si>
  <si>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</si>
  <si>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</si>
  <si>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</si>
  <si>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</si>
  <si>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</si>
  <si>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</si>
  <si>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</si>
  <si>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</si>
  <si>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</si>
  <si>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</si>
  <si>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</si>
  <si>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</si>
  <si>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</si>
  <si>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</si>
  <si>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</si>
  <si>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</si>
  <si>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</si>
  <si>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</si>
  <si>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</si>
  <si>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</si>
  <si>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</si>
  <si>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</si>
  <si>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</si>
  <si>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</si>
  <si>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</si>
  <si>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</si>
  <si>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</si>
  <si>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</si>
  <si>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</si>
  <si>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</si>
  <si>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</si>
  <si>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</si>
  <si>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</si>
  <si>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</si>
  <si>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</si>
  <si>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</si>
  <si>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</si>
  <si>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</si>
  <si>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</si>
  <si>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</si>
  <si>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</si>
  <si>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</si>
  <si>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</si>
  <si>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</si>
  <si>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</si>
  <si>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</si>
  <si>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</si>
  <si>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</si>
  <si>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</si>
  <si>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</si>
  <si>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</si>
  <si>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</si>
  <si>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</si>
  <si>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</si>
  <si>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</si>
  <si>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</si>
  <si>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</si>
  <si>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</si>
  <si>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</si>
  <si>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</si>
  <si>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</si>
  <si>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</si>
  <si>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</si>
  <si>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</si>
  <si>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</si>
  <si>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</si>
  <si>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</si>
  <si>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</si>
  <si>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</si>
  <si>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</si>
  <si>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</si>
  <si>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</si>
  <si>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</si>
  <si>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</si>
  <si>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</si>
  <si>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</si>
  <si>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169</t>
  </si>
  <si>
    <t>170</t>
  </si>
  <si>
    <t>171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</si>
  <si>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</si>
  <si>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</si>
  <si>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</si>
  <si>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</si>
  <si>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</si>
  <si>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</si>
  <si>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</si>
  <si>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</si>
  <si>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</si>
  <si>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</si>
  <si>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</si>
  <si>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</si>
  <si>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</si>
  <si>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</si>
  <si>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</si>
  <si>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</si>
  <si>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</si>
  <si>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</si>
  <si>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</si>
  <si>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</si>
  <si>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</si>
  <si>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</si>
  <si>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</si>
  <si>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</si>
  <si>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</si>
  <si>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</si>
  <si>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201</t>
  </si>
  <si>
    <t>202</t>
  </si>
  <si>
    <t>204</t>
  </si>
  <si>
    <t>205</t>
  </si>
  <si>
    <t>207</t>
  </si>
  <si>
    <t>208</t>
  </si>
  <si>
    <t>209</t>
  </si>
  <si>
    <t>210</t>
  </si>
  <si>
    <t>211</t>
  </si>
  <si>
    <t>212</t>
  </si>
  <si>
    <t>214</t>
  </si>
  <si>
    <t>217</t>
  </si>
  <si>
    <t>1800701290090</t>
  </si>
  <si>
    <t>ด.ช.</t>
  </si>
  <si>
    <t>บุญรัฐ</t>
  </si>
  <si>
    <t>หนูรัก</t>
  </si>
  <si>
    <t>วัดท่าเสม็ด</t>
  </si>
  <si>
    <t>1800701281937</t>
  </si>
  <si>
    <t>ยศพล</t>
  </si>
  <si>
    <t>มากแก้ว</t>
  </si>
  <si>
    <t>1809902207279</t>
  </si>
  <si>
    <t>ธีรพัฒน์</t>
  </si>
  <si>
    <t>ไชยกรด</t>
  </si>
  <si>
    <t>บ้านควนมุด</t>
  </si>
  <si>
    <t>1939900499794</t>
  </si>
  <si>
    <t>ธีรพล</t>
  </si>
  <si>
    <t>ฤทธิชู</t>
  </si>
  <si>
    <t>วัดควนเถียะ</t>
  </si>
  <si>
    <t>1800701286912</t>
  </si>
  <si>
    <t>จิรฉัตร</t>
  </si>
  <si>
    <t>ทองทะวัย</t>
  </si>
  <si>
    <t>บ้านทุ่งไม้ไผ่</t>
  </si>
  <si>
    <t>1800701290146</t>
  </si>
  <si>
    <t>ด.ญ.</t>
  </si>
  <si>
    <t>วรรณภา</t>
  </si>
  <si>
    <t>ศิริวงศ์</t>
  </si>
  <si>
    <t>1800701289466</t>
  </si>
  <si>
    <t>อัญชิสา</t>
  </si>
  <si>
    <t>คงแก้ว</t>
  </si>
  <si>
    <t>วัดโคกทราง</t>
  </si>
  <si>
    <t>1909802846201</t>
  </si>
  <si>
    <t>ปภัสรา</t>
  </si>
  <si>
    <t>เทพสิงหรณ์</t>
  </si>
  <si>
    <t>บ้านท่าไทร</t>
  </si>
  <si>
    <t>1800701291533</t>
  </si>
  <si>
    <t>ธนกร</t>
  </si>
  <si>
    <t>พูลวงค์</t>
  </si>
  <si>
    <t>1900401154696</t>
  </si>
  <si>
    <t>ณัฏฐณิชา</t>
  </si>
  <si>
    <t>แป้นประดิษฐ</t>
  </si>
  <si>
    <t>1901001166761</t>
  </si>
  <si>
    <t>วรรณกร</t>
  </si>
  <si>
    <t>มณีภู</t>
  </si>
  <si>
    <t>มัธยมศักดิศิลปิน</t>
  </si>
  <si>
    <t>1809902241027</t>
  </si>
  <si>
    <t>รัตนาภรณ์</t>
  </si>
  <si>
    <t>วังบุญคง</t>
  </si>
  <si>
    <t>ชุมชนควนดินแดง มิตรภาพที่ 173</t>
  </si>
  <si>
    <t>1939900547799</t>
  </si>
  <si>
    <t>ชินวุฒิ</t>
  </si>
  <si>
    <t>คำนวณ</t>
  </si>
  <si>
    <t>1929900922441</t>
  </si>
  <si>
    <t>อติพร</t>
  </si>
  <si>
    <t>เกตุรัตน์</t>
  </si>
  <si>
    <t>1800701290791</t>
  </si>
  <si>
    <t>ปัทมวรรณ</t>
  </si>
  <si>
    <t>ราษรงค์</t>
  </si>
  <si>
    <t>1102300096983</t>
  </si>
  <si>
    <t>ฐิติภา</t>
  </si>
  <si>
    <t>ทองรอด</t>
  </si>
  <si>
    <t>1800701291258</t>
  </si>
  <si>
    <t>ลักษมณ</t>
  </si>
  <si>
    <t>วงษ์เสนา</t>
  </si>
  <si>
    <t>1939900506111</t>
  </si>
  <si>
    <t>สลิลทิพย์</t>
  </si>
  <si>
    <t>นุ่นสงค์</t>
  </si>
  <si>
    <t>วัดหนองจิก</t>
  </si>
  <si>
    <t>1800701287315</t>
  </si>
  <si>
    <t>ธีรวัฒน์</t>
  </si>
  <si>
    <t>ราชเดช</t>
  </si>
  <si>
    <t>1931001072596</t>
  </si>
  <si>
    <t>พงศกร</t>
  </si>
  <si>
    <t>บุตะคุ</t>
  </si>
  <si>
    <t>1800701292491</t>
  </si>
  <si>
    <t>พนวรรณ</t>
  </si>
  <si>
    <t>เกษมศรี</t>
  </si>
  <si>
    <t>1800701290073</t>
  </si>
  <si>
    <t>อนันตยา</t>
  </si>
  <si>
    <t>เรนแก้ว</t>
  </si>
  <si>
    <t>1101801323019</t>
  </si>
  <si>
    <t>ศิริยศ</t>
  </si>
  <si>
    <t>ฤทธิชัย</t>
  </si>
  <si>
    <t>วัดไม้เสียบ</t>
  </si>
  <si>
    <t>1800701286157</t>
  </si>
  <si>
    <t>นนทชัย</t>
  </si>
  <si>
    <t>ผอมแก้ว</t>
  </si>
  <si>
    <t>1800701288265</t>
  </si>
  <si>
    <t>สุทธิพงศ์</t>
  </si>
  <si>
    <t>พรหมชู</t>
  </si>
  <si>
    <t>1939900511905</t>
  </si>
  <si>
    <t>ชัชชนน</t>
  </si>
  <si>
    <t>1909802801640</t>
  </si>
  <si>
    <t>จุลภักดิ์</t>
  </si>
  <si>
    <t>อินพล</t>
  </si>
  <si>
    <t>1939900523857</t>
  </si>
  <si>
    <t>ธนวัต</t>
  </si>
  <si>
    <t>รัตนะ</t>
  </si>
  <si>
    <t>1800701287137</t>
  </si>
  <si>
    <t>อริสา</t>
  </si>
  <si>
    <t>ศิริรัตน์</t>
  </si>
  <si>
    <t>1939900523865</t>
  </si>
  <si>
    <t>อริษา</t>
  </si>
  <si>
    <t>ดำชูพราย</t>
  </si>
  <si>
    <t>1939500013002</t>
  </si>
  <si>
    <t>ปัทมพร</t>
  </si>
  <si>
    <t>สงสม</t>
  </si>
  <si>
    <t>1809902204806</t>
  </si>
  <si>
    <t>เพชรไพลิน</t>
  </si>
  <si>
    <t>ขุนบุญจันทร์</t>
  </si>
  <si>
    <t>1810800053509</t>
  </si>
  <si>
    <t>จรัญ</t>
  </si>
  <si>
    <t>พรมวิหาร</t>
  </si>
  <si>
    <t>1129901812957</t>
  </si>
  <si>
    <t>ธัญวรา</t>
  </si>
  <si>
    <t>จันทร์สังข์</t>
  </si>
  <si>
    <t>1939900549007</t>
  </si>
  <si>
    <t>ชนิศา</t>
  </si>
  <si>
    <t>รักษาชล</t>
  </si>
  <si>
    <t>ตำรวจตระเวนชายแดนบ้านท่าข้าม</t>
  </si>
  <si>
    <t>1931001071310</t>
  </si>
  <si>
    <t>สรรเพชญ</t>
  </si>
  <si>
    <t>เกษเกล้า</t>
  </si>
  <si>
    <t>1800701289814</t>
  </si>
  <si>
    <t>ปิยพงษ์</t>
  </si>
  <si>
    <t>เพชรหนองชุม</t>
  </si>
  <si>
    <t>1809902211438</t>
  </si>
  <si>
    <t>นีรา</t>
  </si>
  <si>
    <t>พานิชกรณ์</t>
  </si>
  <si>
    <t>บ้านนางหลง</t>
  </si>
  <si>
    <t>1939900521366</t>
  </si>
  <si>
    <t>มังกร</t>
  </si>
  <si>
    <t>แก้วนพรัตน์</t>
  </si>
  <si>
    <t>1800701290057</t>
  </si>
  <si>
    <t>เสฐวุฒิ</t>
  </si>
  <si>
    <t>จันทร์แก้ว</t>
  </si>
  <si>
    <t>1801301320791</t>
  </si>
  <si>
    <t>จิตรวรรณ</t>
  </si>
  <si>
    <t>เพิ่มสุข</t>
  </si>
  <si>
    <t>วัดชะอวด</t>
  </si>
  <si>
    <t>1809902231773</t>
  </si>
  <si>
    <t>ณัฐพล</t>
  </si>
  <si>
    <t>ไชยเดช</t>
  </si>
  <si>
    <t>1809902233792</t>
  </si>
  <si>
    <t>สุพิชญา</t>
  </si>
  <si>
    <t>แก้วนวล</t>
  </si>
  <si>
    <t>1103703622994</t>
  </si>
  <si>
    <t>ธนพล</t>
  </si>
  <si>
    <t>หนูเดช</t>
  </si>
  <si>
    <t>บ้านปากบางกลม</t>
  </si>
  <si>
    <t>1800701282950</t>
  </si>
  <si>
    <t>สุนิษา</t>
  </si>
  <si>
    <t>ขุนรักษ์</t>
  </si>
  <si>
    <t>1100401163901</t>
  </si>
  <si>
    <t>ภูมิชนก</t>
  </si>
  <si>
    <t>สมบัติพุทธ</t>
  </si>
  <si>
    <t>วัดควนยาว</t>
  </si>
  <si>
    <t>1800701295811</t>
  </si>
  <si>
    <t>ศักดิ์ชาย</t>
  </si>
  <si>
    <t>บัวทอง</t>
  </si>
  <si>
    <t>1809902189475</t>
  </si>
  <si>
    <t>ขรินทร์ทิพย์</t>
  </si>
  <si>
    <t>บัวรัตนกาญจน์</t>
  </si>
  <si>
    <t>1939500017741</t>
  </si>
  <si>
    <t>สุกฤตา</t>
  </si>
  <si>
    <t>แก้วสม</t>
  </si>
  <si>
    <t>เขาพระทอง</t>
  </si>
  <si>
    <t>1939900510810</t>
  </si>
  <si>
    <t>วงศ์พลาย</t>
  </si>
  <si>
    <t>1800701291991</t>
  </si>
  <si>
    <t>ธนภัทร</t>
  </si>
  <si>
    <t>บุญญานุกูล</t>
  </si>
  <si>
    <t>บ้านชะอวด</t>
  </si>
  <si>
    <t>1800701288648</t>
  </si>
  <si>
    <t>วศินี</t>
  </si>
  <si>
    <t>รัตนปรีชา</t>
  </si>
  <si>
    <t>1939500016621</t>
  </si>
  <si>
    <t>จรรยาพร</t>
  </si>
  <si>
    <t>1800701289342</t>
  </si>
  <si>
    <t>ชัยเคร็ง</t>
  </si>
  <si>
    <t>1800701281635</t>
  </si>
  <si>
    <t>ศุภชัย</t>
  </si>
  <si>
    <t>สระสวย</t>
  </si>
  <si>
    <t>1809902207724</t>
  </si>
  <si>
    <t>ศศิธร</t>
  </si>
  <si>
    <t>ภูวสุธร</t>
  </si>
  <si>
    <t>1800701289563</t>
  </si>
  <si>
    <t>เสาวลักษณ์</t>
  </si>
  <si>
    <t>พรมสัย</t>
  </si>
  <si>
    <t>1809800219685</t>
  </si>
  <si>
    <t>ศศิพิมพ์</t>
  </si>
  <si>
    <t>ส่งแสงรัตน์</t>
  </si>
  <si>
    <t>1939900498321</t>
  </si>
  <si>
    <t>บุหงา</t>
  </si>
  <si>
    <t>พุทธชู</t>
  </si>
  <si>
    <t>1800701291045</t>
  </si>
  <si>
    <t>ฐิดายุ</t>
  </si>
  <si>
    <t>รักษ์หนู</t>
  </si>
  <si>
    <t>1809902189220</t>
  </si>
  <si>
    <t>กฤษฎา</t>
  </si>
  <si>
    <t>สมรัก</t>
  </si>
  <si>
    <t>1800701286416</t>
  </si>
  <si>
    <t>ชุติมณฑน์</t>
  </si>
  <si>
    <t>1800701291681</t>
  </si>
  <si>
    <t>วิมลวรรณ</t>
  </si>
  <si>
    <t>รอดมา</t>
  </si>
  <si>
    <t>1800701291452</t>
  </si>
  <si>
    <t>ดนุเดช</t>
  </si>
  <si>
    <t>เพชรสุนี</t>
  </si>
  <si>
    <t>1939900508050</t>
  </si>
  <si>
    <t>อาเนช</t>
  </si>
  <si>
    <t>กลับเอียด</t>
  </si>
  <si>
    <t>บ้านทุ่งโชน</t>
  </si>
  <si>
    <t>1839800034839</t>
  </si>
  <si>
    <t>ปุณยนุช</t>
  </si>
  <si>
    <t>คงใหม่</t>
  </si>
  <si>
    <t>ใหม่ทิม</t>
  </si>
  <si>
    <t>1839901773581</t>
  </si>
  <si>
    <t>พิลาสลักษณ์</t>
  </si>
  <si>
    <t>1929900968387</t>
  </si>
  <si>
    <t>บุษยา</t>
  </si>
  <si>
    <t>กัญจนะกาญจน์</t>
  </si>
  <si>
    <t>1909802752304</t>
  </si>
  <si>
    <t>กรนที</t>
  </si>
  <si>
    <t>อักษรดำ</t>
  </si>
  <si>
    <t>1800701289008</t>
  </si>
  <si>
    <t>ปรัตถกร</t>
  </si>
  <si>
    <t>ปลัดสงคราม</t>
  </si>
  <si>
    <t>1800701287480</t>
  </si>
  <si>
    <t>อุบลวรรณ</t>
  </si>
  <si>
    <t>คงเอียด</t>
  </si>
  <si>
    <t>ตำรวจตระเวนชายแดนบ้านควนมีชัย</t>
  </si>
  <si>
    <t>1800701287854</t>
  </si>
  <si>
    <t>ศักดิ์คิรินทร์</t>
  </si>
  <si>
    <t>มุสิกะ</t>
  </si>
  <si>
    <t>1939900508173</t>
  </si>
  <si>
    <t>เกวลิน</t>
  </si>
  <si>
    <t>ใจหาญ</t>
  </si>
  <si>
    <t>วัดปากควน</t>
  </si>
  <si>
    <t>1839901786283</t>
  </si>
  <si>
    <t>ฐานิกา</t>
  </si>
  <si>
    <t>ทองรัตน์</t>
  </si>
  <si>
    <t>บ้านหนองนนทรี</t>
  </si>
  <si>
    <t>1800701290138</t>
  </si>
  <si>
    <t>พัทธพล</t>
  </si>
  <si>
    <t>มณีรัตน์</t>
  </si>
  <si>
    <t>1939900519167</t>
  </si>
  <si>
    <t>กนกกร</t>
  </si>
  <si>
    <t>จันทร์มณี</t>
  </si>
  <si>
    <t>1939900504739</t>
  </si>
  <si>
    <t>จิตรา</t>
  </si>
  <si>
    <t>เทพรักษ์</t>
  </si>
  <si>
    <t>บ้านทุ่งใคร</t>
  </si>
  <si>
    <t>1939900505719</t>
  </si>
  <si>
    <t>ศวัสกร</t>
  </si>
  <si>
    <t>ชูปาน</t>
  </si>
  <si>
    <t>ตันติวัตร</t>
  </si>
  <si>
    <t>1809902243267</t>
  </si>
  <si>
    <t>ภูริพัตร</t>
  </si>
  <si>
    <t>สระทอง</t>
  </si>
  <si>
    <t>1809902188967</t>
  </si>
  <si>
    <t>ธีรวุฒิ</t>
  </si>
  <si>
    <t>หนูสงค์</t>
  </si>
  <si>
    <t>1800701276305</t>
  </si>
  <si>
    <t>วรวุฒิ</t>
  </si>
  <si>
    <t>อักษรภักดิ์</t>
  </si>
  <si>
    <t>บ้านควนเงิน</t>
  </si>
  <si>
    <t>1800701286351</t>
  </si>
  <si>
    <t>เสาวภา</t>
  </si>
  <si>
    <t>ทองบ้านนา</t>
  </si>
  <si>
    <t>1939900516079</t>
  </si>
  <si>
    <t>นภัสรา</t>
  </si>
  <si>
    <t>ด้วงสังข์</t>
  </si>
  <si>
    <t>1801900002149</t>
  </si>
  <si>
    <t>ศุภาวดี</t>
  </si>
  <si>
    <t>แดงเพชร</t>
  </si>
  <si>
    <t>ดรุณศึกษา 2</t>
  </si>
  <si>
    <t>1800701288753</t>
  </si>
  <si>
    <t>ชลธิดา</t>
  </si>
  <si>
    <t>เพชรรัตน์</t>
  </si>
  <si>
    <t>1800701290405</t>
  </si>
  <si>
    <t>พรสวัสดิ์</t>
  </si>
  <si>
    <t>แสงจันทร์แก้ว</t>
  </si>
  <si>
    <t>1931001074211</t>
  </si>
  <si>
    <t>ณิชาภัทร</t>
  </si>
  <si>
    <t>นาวงศ์</t>
  </si>
  <si>
    <t>1800701288702</t>
  </si>
  <si>
    <t>วรเมธ</t>
  </si>
  <si>
    <t>จุต้น</t>
  </si>
  <si>
    <t>วัดวงกลม</t>
  </si>
  <si>
    <t>1104200362110</t>
  </si>
  <si>
    <t>ยุวธิดา</t>
  </si>
  <si>
    <t>ระกำเหมก</t>
  </si>
  <si>
    <t>1809902240489</t>
  </si>
  <si>
    <t>ธีรศักดิ์</t>
  </si>
  <si>
    <t>ลอบมณี</t>
  </si>
  <si>
    <t>1800701290031</t>
  </si>
  <si>
    <t>วาสิตา</t>
  </si>
  <si>
    <t>ทองคำ</t>
  </si>
  <si>
    <t>1739902092367</t>
  </si>
  <si>
    <t>กมลชนก</t>
  </si>
  <si>
    <t>เณรานนท์</t>
  </si>
  <si>
    <t>1839901765138</t>
  </si>
  <si>
    <t>พรรณพัชร</t>
  </si>
  <si>
    <t>สมพงษ์</t>
  </si>
  <si>
    <t>1839901766142</t>
  </si>
  <si>
    <t>บุปผา</t>
  </si>
  <si>
    <t>รอดภัย</t>
  </si>
  <si>
    <t>ชะอวดวิทยา</t>
  </si>
  <si>
    <t>1809902192093</t>
  </si>
  <si>
    <t>มธุรส</t>
  </si>
  <si>
    <t>มาลา</t>
  </si>
  <si>
    <t>ชุมชนวัดเขาลำปะ</t>
  </si>
  <si>
    <t>1939900505808</t>
  </si>
  <si>
    <t>วรินทร</t>
  </si>
  <si>
    <t>บุญทองแก้ว</t>
  </si>
  <si>
    <t>เทศบาล 1 วัดละไม</t>
  </si>
  <si>
    <t>1800701286076</t>
  </si>
  <si>
    <t>เจษฎาภรณ์</t>
  </si>
  <si>
    <t>เพชรคงแก้ว</t>
  </si>
  <si>
    <t>วัดควนสมบูรณ์</t>
  </si>
  <si>
    <t>บ้านกุมแป</t>
  </si>
  <si>
    <t>1909300013114</t>
  </si>
  <si>
    <t>ครองขวัญ</t>
  </si>
  <si>
    <t>เกลี้ยงมณี</t>
  </si>
  <si>
    <t>1103703672959</t>
  </si>
  <si>
    <t>พัชร</t>
  </si>
  <si>
    <t>1840201264642</t>
  </si>
  <si>
    <t>ธัญวดี</t>
  </si>
  <si>
    <t>ทองเรือง</t>
  </si>
  <si>
    <t>1809902204962</t>
  </si>
  <si>
    <t>นฤวรรณ</t>
  </si>
  <si>
    <t>แป้นสุข</t>
  </si>
  <si>
    <t>บ้านควนหนองหงส์</t>
  </si>
  <si>
    <t>1939900525906</t>
  </si>
  <si>
    <t>อรัญญา</t>
  </si>
  <si>
    <t>เกื้อกูล</t>
  </si>
  <si>
    <t>1800701287871</t>
  </si>
  <si>
    <t>นภัสรภี</t>
  </si>
  <si>
    <t>พงศาปาน</t>
  </si>
  <si>
    <t>1939900551389</t>
  </si>
  <si>
    <t>วรินทรา</t>
  </si>
  <si>
    <t>ชูใหญ่</t>
  </si>
  <si>
    <t>บ้านหนองบัว</t>
  </si>
  <si>
    <t>1102003377040</t>
  </si>
  <si>
    <t>รุ่งโรจน์</t>
  </si>
  <si>
    <t>ศรีเพชร</t>
  </si>
  <si>
    <t>1800701289946</t>
  </si>
  <si>
    <t>ภัทราภรณ์</t>
  </si>
  <si>
    <t>พูนแก้ว</t>
  </si>
  <si>
    <t>1801900058180</t>
  </si>
  <si>
    <t>อนุสรณ์</t>
  </si>
  <si>
    <t>พูลเกิด</t>
  </si>
  <si>
    <t>1910501204369</t>
  </si>
  <si>
    <t>ภาวิณี</t>
  </si>
  <si>
    <t>คล้ายตะพงค์</t>
  </si>
  <si>
    <t>1800701293382</t>
  </si>
  <si>
    <t>นาถยา</t>
  </si>
  <si>
    <t>จันทร์ทอง</t>
  </si>
  <si>
    <t>1800701288052</t>
  </si>
  <si>
    <t>ทิพวรรณ</t>
  </si>
  <si>
    <t>จันทร์สุข</t>
  </si>
  <si>
    <t>1800701286262</t>
  </si>
  <si>
    <t>ชวัล</t>
  </si>
  <si>
    <t>1800701289709</t>
  </si>
  <si>
    <t>วิภาดา</t>
  </si>
  <si>
    <t>กลิ่นแก้ว</t>
  </si>
  <si>
    <t>1800701288176</t>
  </si>
  <si>
    <t>ยศกร</t>
  </si>
  <si>
    <t>1103703637495</t>
  </si>
  <si>
    <t>ยศวรรธน์</t>
  </si>
  <si>
    <t>พวงทอง</t>
  </si>
  <si>
    <t>1809902249893</t>
  </si>
  <si>
    <t>พิมพ์ประภัส</t>
  </si>
  <si>
    <t>ศรีมา</t>
  </si>
  <si>
    <t>1939900513312</t>
  </si>
  <si>
    <t>กิติมาพร</t>
  </si>
  <si>
    <t>สงวนบุญญศิริ</t>
  </si>
  <si>
    <t>1959900841077</t>
  </si>
  <si>
    <t>ณภัทร</t>
  </si>
  <si>
    <t>รินทอง</t>
  </si>
  <si>
    <t>1939500015153</t>
  </si>
  <si>
    <t>ชัชวาล</t>
  </si>
  <si>
    <t>ยวงแก้ว</t>
  </si>
  <si>
    <t>1849901627941</t>
  </si>
  <si>
    <t>ณัฐกิตติ์</t>
  </si>
  <si>
    <t>เสร็จกิจ</t>
  </si>
  <si>
    <t>เทศบาลวัดนิโครธาราม</t>
  </si>
  <si>
    <t>1801301321321</t>
  </si>
  <si>
    <t>นภัสสร</t>
  </si>
  <si>
    <t>แขวงบุรี</t>
  </si>
  <si>
    <t>1800701286432</t>
  </si>
  <si>
    <t>1800701289628</t>
  </si>
  <si>
    <t>1800701290871</t>
  </si>
  <si>
    <t>1939900547144</t>
  </si>
  <si>
    <t>1800701291738</t>
  </si>
  <si>
    <t>1800701287587</t>
  </si>
  <si>
    <t>บ้านทุ่งโป๊ะ</t>
  </si>
  <si>
    <t>1800701289725</t>
  </si>
  <si>
    <t>1130703768492</t>
  </si>
  <si>
    <t>1909802814482</t>
  </si>
  <si>
    <t>1808200014771</t>
  </si>
  <si>
    <t>1939900550951</t>
  </si>
  <si>
    <t>1801600233814</t>
  </si>
  <si>
    <t>1809902226559</t>
  </si>
  <si>
    <t>1939900523555</t>
  </si>
  <si>
    <t>1800701287471</t>
  </si>
  <si>
    <t>1100501618829</t>
  </si>
  <si>
    <t>1800701289555</t>
  </si>
  <si>
    <t>1809902267956</t>
  </si>
  <si>
    <t>1800701286220</t>
  </si>
  <si>
    <t>1800701290626</t>
  </si>
  <si>
    <t>1809902191925</t>
  </si>
  <si>
    <t>1800701290324</t>
  </si>
  <si>
    <t>1819300014618</t>
  </si>
  <si>
    <t>1800701289733</t>
  </si>
  <si>
    <t>2800701038020</t>
  </si>
  <si>
    <t>1103703557149</t>
  </si>
  <si>
    <t>1800701291169</t>
  </si>
  <si>
    <t>1800701290600</t>
  </si>
  <si>
    <t>1800701291398</t>
  </si>
  <si>
    <t>1839901761507</t>
  </si>
  <si>
    <t>1800701290065</t>
  </si>
  <si>
    <t>1800701290332</t>
  </si>
  <si>
    <t>1800701288591</t>
  </si>
  <si>
    <t>1800701291070</t>
  </si>
  <si>
    <t>1939900551974</t>
  </si>
  <si>
    <t>1800701291142</t>
  </si>
  <si>
    <t>1939900518934</t>
  </si>
  <si>
    <t>1909802743704</t>
  </si>
  <si>
    <t>1939900518012</t>
  </si>
  <si>
    <t>1800701291029</t>
  </si>
  <si>
    <t>1809902228233</t>
  </si>
  <si>
    <t>1909802779580</t>
  </si>
  <si>
    <t>1939500012855</t>
  </si>
  <si>
    <t>1800701289997</t>
  </si>
  <si>
    <t>1800701288435</t>
  </si>
  <si>
    <t>1809902197532</t>
  </si>
  <si>
    <t>1800701290774</t>
  </si>
  <si>
    <t>1809902170871</t>
  </si>
  <si>
    <t>1939500008301</t>
  </si>
  <si>
    <t>อาทิตย์</t>
  </si>
  <si>
    <t>จันทรานนท์</t>
  </si>
  <si>
    <t>อรพรรณ</t>
  </si>
  <si>
    <t>เกื้อแก้ว</t>
  </si>
  <si>
    <t>นันทพงศ์</t>
  </si>
  <si>
    <t>บำรุงศรี</t>
  </si>
  <si>
    <t>นพนันต์</t>
  </si>
  <si>
    <t>อิ่มเอม</t>
  </si>
  <si>
    <t>จารุวัตร</t>
  </si>
  <si>
    <t>เพ็งจันทร์</t>
  </si>
  <si>
    <t>โกวิทย์</t>
  </si>
  <si>
    <t>งามเมืองปัก</t>
  </si>
  <si>
    <t>วัดรักขิตวัน</t>
  </si>
  <si>
    <t>หมู่บ้านป่าไม้</t>
  </si>
  <si>
    <t>สหกรณ์นิคมอ่าวลึก 2</t>
  </si>
  <si>
    <t>บ้านห้วยโส</t>
  </si>
  <si>
    <t>บ้านไสขาม</t>
  </si>
  <si>
    <t>บ้านหนองหิน</t>
  </si>
  <si>
    <t>ประเวท</t>
  </si>
  <si>
    <t>วิมลเมือง</t>
  </si>
  <si>
    <t>พีภัทร</t>
  </si>
  <si>
    <t>เพชรประสิทธิ์</t>
  </si>
  <si>
    <t>พัชรพล</t>
  </si>
  <si>
    <t>สองศรี</t>
  </si>
  <si>
    <t>ภูริพัฒน์</t>
  </si>
  <si>
    <t>ภารชาตรี</t>
  </si>
  <si>
    <t>มีชัย</t>
  </si>
  <si>
    <t>คงเอียง</t>
  </si>
  <si>
    <t>ชัยนันทน์</t>
  </si>
  <si>
    <t>หนูทอง</t>
  </si>
  <si>
    <t>กิตติวัฒน์</t>
  </si>
  <si>
    <t>ขุนน้อย</t>
  </si>
  <si>
    <t>วัฒนา</t>
  </si>
  <si>
    <t>กำเนิดรักษา</t>
  </si>
  <si>
    <t>คงเปีย</t>
  </si>
  <si>
    <t>เอกภพ</t>
  </si>
  <si>
    <t>ปริศนา</t>
  </si>
  <si>
    <t>ไกรสยุมพร</t>
  </si>
  <si>
    <t>ทวีศักดิ์</t>
  </si>
  <si>
    <t>แทนโป</t>
  </si>
  <si>
    <t>สุภาวิณี</t>
  </si>
  <si>
    <t>ชาติภิรมย์</t>
  </si>
  <si>
    <t>อมรเทพ</t>
  </si>
  <si>
    <t>ภู่แป้น</t>
  </si>
  <si>
    <t>วุฒิวงศ์</t>
  </si>
  <si>
    <t>อภิศักดิ์</t>
  </si>
  <si>
    <t>พิเคราะห์</t>
  </si>
  <si>
    <t>วานรินทร์</t>
  </si>
  <si>
    <t>สงแก้ว</t>
  </si>
  <si>
    <t>ภัทรสิริ</t>
  </si>
  <si>
    <t>โพะสนิท</t>
  </si>
  <si>
    <t>ชลธิชา</t>
  </si>
  <si>
    <t>ชูวินัย</t>
  </si>
  <si>
    <t>ฐิติรัตน์</t>
  </si>
  <si>
    <t>ผิวคล้ำ</t>
  </si>
  <si>
    <t>สายธาร</t>
  </si>
  <si>
    <t>ศิริลักษณ์</t>
  </si>
  <si>
    <t>ศรีทวี</t>
  </si>
  <si>
    <t>ณัฐภัทร</t>
  </si>
  <si>
    <t>หมื่นจร</t>
  </si>
  <si>
    <t>ชาลิษา</t>
  </si>
  <si>
    <t>คงประเสริฐ</t>
  </si>
  <si>
    <t>อภิสิทธิ์</t>
  </si>
  <si>
    <t>สุภักดี</t>
  </si>
  <si>
    <t>ทองเกตุ</t>
  </si>
  <si>
    <t>นพดล</t>
  </si>
  <si>
    <t>ดำรงศักดิ์</t>
  </si>
  <si>
    <t>สงนุ่น</t>
  </si>
  <si>
    <t>นิพันธุ์พงษ์</t>
  </si>
  <si>
    <t>บุญอ่อน</t>
  </si>
  <si>
    <t>วรัญญา</t>
  </si>
  <si>
    <t>อ้นทอง</t>
  </si>
  <si>
    <t>โสภิตา</t>
  </si>
  <si>
    <t>ขวัญศรี</t>
  </si>
  <si>
    <t>ศักรินทร์</t>
  </si>
  <si>
    <t>หนูสาย</t>
  </si>
  <si>
    <t>อุบลรัตน์</t>
  </si>
  <si>
    <t>หนูคง</t>
  </si>
  <si>
    <t>มินตรา</t>
  </si>
  <si>
    <t>บุญนิตย์</t>
  </si>
  <si>
    <t>อนุสรา</t>
  </si>
  <si>
    <t>บัวกิ่ง</t>
  </si>
  <si>
    <t>วันใหม่</t>
  </si>
  <si>
    <t>ชัยมงคล</t>
  </si>
  <si>
    <t>สุรศักดิ์</t>
  </si>
  <si>
    <t>ชินศรี</t>
  </si>
  <si>
    <t>ศศิวิมล</t>
  </si>
  <si>
    <t>ภาสินธ์</t>
  </si>
  <si>
    <t>คงโอ</t>
  </si>
  <si>
    <t>นครินทร์</t>
  </si>
  <si>
    <t>ภู่เจนจบ</t>
  </si>
  <si>
    <t>ณัฎฐธิดา</t>
  </si>
  <si>
    <t>สิทธิสาร</t>
  </si>
  <si>
    <t>อนุวัฒน์</t>
  </si>
  <si>
    <t>ชูโฉม</t>
  </si>
  <si>
    <t>พิชญาภรณ์</t>
  </si>
  <si>
    <t>ช่วยบำรุง</t>
  </si>
  <si>
    <t>เอกพล</t>
  </si>
  <si>
    <t>คงภักดี</t>
  </si>
  <si>
    <t>เจนภพ</t>
  </si>
  <si>
    <t>ฉิมเกื้อ</t>
  </si>
  <si>
    <t>เบญจมาศ</t>
  </si>
  <si>
    <t>1931001071751</t>
  </si>
  <si>
    <t>1800701286033</t>
  </si>
  <si>
    <t>1931001073525</t>
  </si>
  <si>
    <t>1939900509943</t>
  </si>
  <si>
    <t>1800701286858</t>
  </si>
  <si>
    <t>1939900487371</t>
  </si>
  <si>
    <t>1959900803981</t>
  </si>
  <si>
    <t>1809902186069</t>
  </si>
  <si>
    <t>สุตาภัทร</t>
  </si>
  <si>
    <t>จินต์จุฑา</t>
  </si>
  <si>
    <t>เพ็ชรล้าน</t>
  </si>
  <si>
    <t>บ้านศาลาทวดทอง</t>
  </si>
  <si>
    <t>ชยานันท์</t>
  </si>
  <si>
    <t>หนูเมือง</t>
  </si>
  <si>
    <t>บ้านควนมิตร</t>
  </si>
  <si>
    <t>รัตนมาศ</t>
  </si>
  <si>
    <t>ปุณยวีร์</t>
  </si>
  <si>
    <t>ถิ่นนุ้ย</t>
  </si>
  <si>
    <t>ณัฐวุฒิ</t>
  </si>
  <si>
    <t>ขุนศรีจันทร์</t>
  </si>
  <si>
    <t>เอกรินทร์</t>
  </si>
  <si>
    <t>ทองจันทร์แก้ว</t>
  </si>
  <si>
    <t>กิตติชัย</t>
  </si>
  <si>
    <t>อินทันแก้ว</t>
  </si>
  <si>
    <t>สาวิตรี</t>
  </si>
  <si>
    <t>พรหมสมบัติ</t>
  </si>
  <si>
    <t>1800701288630</t>
  </si>
  <si>
    <t>1939900511221</t>
  </si>
  <si>
    <t>1800701290014</t>
  </si>
  <si>
    <t>1104300720867</t>
  </si>
  <si>
    <t>1931001073410</t>
  </si>
  <si>
    <t>1800701289393</t>
  </si>
  <si>
    <t>1809700421164</t>
  </si>
  <si>
    <t>1909300017527</t>
  </si>
  <si>
    <t>1809902172688</t>
  </si>
  <si>
    <t>1939900546148</t>
  </si>
  <si>
    <t>มิลันตา</t>
  </si>
  <si>
    <t>ปลอดวงศ์</t>
  </si>
  <si>
    <t>ศรายุทธ</t>
  </si>
  <si>
    <t>สุวรรณศฤงคาร</t>
  </si>
  <si>
    <t>อมลณัฐ</t>
  </si>
  <si>
    <t>ภูวดล</t>
  </si>
  <si>
    <t>อลิสา</t>
  </si>
  <si>
    <t>จำปา</t>
  </si>
  <si>
    <t>กิตติพัฒน์</t>
  </si>
  <si>
    <t>ยังเจ็ก</t>
  </si>
  <si>
    <t>นวลจุ้ย</t>
  </si>
  <si>
    <t>ไข่มณี</t>
  </si>
  <si>
    <t>สิงหราช</t>
  </si>
  <si>
    <t>จันหุนี</t>
  </si>
  <si>
    <t>ภูษณะ</t>
  </si>
  <si>
    <t>จิตรสาธร</t>
  </si>
  <si>
    <t>อนัญญา</t>
  </si>
  <si>
    <t>ดีมาก</t>
  </si>
  <si>
    <t>อภิชาติ</t>
  </si>
  <si>
    <t>1800701287684</t>
  </si>
  <si>
    <t>คมกริช</t>
  </si>
  <si>
    <t>โส้ปะหลาง</t>
  </si>
  <si>
    <t>1939900547152</t>
  </si>
  <si>
    <t>สาริศา</t>
  </si>
  <si>
    <t>จันทวดี</t>
  </si>
  <si>
    <t>พรลภัส</t>
  </si>
  <si>
    <t>ลายสิงห์</t>
  </si>
  <si>
    <t>1809902210041</t>
  </si>
  <si>
    <t>1800701290448</t>
  </si>
  <si>
    <t>เปมิกา</t>
  </si>
  <si>
    <t>ทิพย์รัตน์</t>
  </si>
  <si>
    <t>ดรุณศึกษา</t>
  </si>
  <si>
    <t>1809700427715</t>
  </si>
  <si>
    <t>จิรารัตน์</t>
  </si>
  <si>
    <t>แก้วมณี</t>
  </si>
  <si>
    <t>1959900834232</t>
  </si>
  <si>
    <t>สุธิดา</t>
  </si>
  <si>
    <t>พรหมคง</t>
  </si>
  <si>
    <t>1801900002460</t>
  </si>
  <si>
    <t>สุจิฎาภรณ์</t>
  </si>
  <si>
    <t>1801301320308</t>
  </si>
  <si>
    <t>ปัณณวิชญ์</t>
  </si>
  <si>
    <t>สิทธิรักษ์</t>
  </si>
  <si>
    <t>1800701289032</t>
  </si>
  <si>
    <t>อานนท์</t>
  </si>
  <si>
    <t>ห่อทอง</t>
  </si>
  <si>
    <t>1809902183337</t>
  </si>
  <si>
    <t>ภัทรภร</t>
  </si>
  <si>
    <t>ผดุงผล</t>
  </si>
  <si>
    <t>1800701292645</t>
  </si>
  <si>
    <t>จิรวรรณ</t>
  </si>
  <si>
    <t>อินอักษร</t>
  </si>
  <si>
    <t>1909802799009</t>
  </si>
  <si>
    <t>อริสรา</t>
  </si>
  <si>
    <t>ขวัญรอด</t>
  </si>
  <si>
    <t xml:space="preserve">ดรุณศึกษา </t>
  </si>
  <si>
    <t>1102003531677</t>
  </si>
  <si>
    <t>นภัทร</t>
  </si>
  <si>
    <t>ขวัญใจ</t>
  </si>
  <si>
    <t>1849901626707</t>
  </si>
  <si>
    <t>กอบชัย</t>
  </si>
  <si>
    <t>พลอาจ</t>
  </si>
  <si>
    <t>1959900764374</t>
  </si>
  <si>
    <t>พิษณุพงศ์</t>
  </si>
  <si>
    <t>เดือนเพ็ง</t>
  </si>
  <si>
    <t>1129901772149</t>
  </si>
  <si>
    <t>ตะวัน</t>
  </si>
  <si>
    <t>ภานุพงศ์</t>
  </si>
  <si>
    <t>สรรพกิจไพศาล</t>
  </si>
  <si>
    <t>1800701290634</t>
  </si>
  <si>
    <t>1809902224777</t>
  </si>
  <si>
    <t>นวนันท์</t>
  </si>
  <si>
    <t>ชูช่วย</t>
  </si>
  <si>
    <t>1800701290219</t>
  </si>
  <si>
    <t>เจนจิรา</t>
  </si>
  <si>
    <t>จันทร์มาต</t>
  </si>
  <si>
    <t>วัดกาโห่ใต้</t>
  </si>
  <si>
    <t>หนูแป้น</t>
  </si>
  <si>
    <t>1439600027743</t>
  </si>
  <si>
    <t>จิราภรณ์</t>
  </si>
  <si>
    <t>หาทอง</t>
  </si>
  <si>
    <t>1800701287081</t>
  </si>
  <si>
    <t>ชานนท์</t>
  </si>
  <si>
    <t>ทองน้ำแก้ว</t>
  </si>
  <si>
    <t>1809902194461</t>
  </si>
  <si>
    <t>ณัชภัค</t>
  </si>
  <si>
    <t>เพ็ชรสังข์</t>
  </si>
  <si>
    <t>1800701289369</t>
  </si>
  <si>
    <t>ชัยนันท์</t>
  </si>
  <si>
    <t>1809902234225</t>
  </si>
  <si>
    <t>ธีรยุทธ</t>
  </si>
  <si>
    <t>1809902207155</t>
  </si>
  <si>
    <t>ตะวันสีทอง</t>
  </si>
  <si>
    <t>ทองเงิน</t>
  </si>
  <si>
    <t>วัดชัยฉิมพลี</t>
  </si>
  <si>
    <t>1939500013061</t>
  </si>
  <si>
    <t>จิระภาภรณ์</t>
  </si>
  <si>
    <t>ปัญจะสุวรรณ์</t>
  </si>
  <si>
    <t>บ้านตรอกแค</t>
  </si>
  <si>
    <t>1800701288451</t>
  </si>
  <si>
    <t>อภิชัย</t>
  </si>
  <si>
    <t>นะสงคราม</t>
  </si>
  <si>
    <t>1800701290618</t>
  </si>
  <si>
    <t>กานต์ธิดา</t>
  </si>
  <si>
    <t>1939900510623</t>
  </si>
  <si>
    <t>วริษฐา</t>
  </si>
  <si>
    <t>มณีโชติ</t>
  </si>
  <si>
    <t>1800701289971</t>
  </si>
  <si>
    <t>โชติชยุตม์</t>
  </si>
  <si>
    <t>1939900557832</t>
  </si>
  <si>
    <t>วิมลรัตน์</t>
  </si>
  <si>
    <t>บุญกาญจน์</t>
  </si>
  <si>
    <t>วัดควนใส</t>
  </si>
  <si>
    <t>1809902235906</t>
  </si>
  <si>
    <t>ณัฐธัญญา</t>
  </si>
  <si>
    <t>ใจดี</t>
  </si>
  <si>
    <t>1849901609373</t>
  </si>
  <si>
    <t>ภาสวิชญ์</t>
  </si>
  <si>
    <t>สุขสวัสดิ์</t>
  </si>
  <si>
    <t>1939900549473</t>
  </si>
  <si>
    <t>กิตติศักดิ์</t>
  </si>
  <si>
    <t>อุดมพรสุขสันต์</t>
  </si>
  <si>
    <t>1809800191977</t>
  </si>
  <si>
    <t>คันธารัตน์</t>
  </si>
  <si>
    <t>ปักศรีสิงห์</t>
  </si>
  <si>
    <t>1809902186735</t>
  </si>
  <si>
    <t>นันทิกาญจน์</t>
  </si>
  <si>
    <t>1939900515986</t>
  </si>
  <si>
    <t>ศศิกาญ</t>
  </si>
  <si>
    <t>อินทร์อักษร</t>
  </si>
  <si>
    <t>1809700435807</t>
  </si>
  <si>
    <t>ภาณุพงศ์</t>
  </si>
  <si>
    <t>ขุนเสนาะ</t>
  </si>
  <si>
    <t>1909802742791</t>
  </si>
  <si>
    <t>รัตนเลิศ</t>
  </si>
  <si>
    <t>1939500015366</t>
  </si>
  <si>
    <t>สุดารัตน์</t>
  </si>
  <si>
    <t>ษรเดช</t>
  </si>
  <si>
    <t>2839800014151</t>
  </si>
  <si>
    <t>ปวิชญา</t>
  </si>
  <si>
    <t>นามสุข</t>
  </si>
  <si>
    <t>1801301318486</t>
  </si>
  <si>
    <t>ณิชกมล</t>
  </si>
  <si>
    <t>ปลอดใจดี</t>
  </si>
  <si>
    <t>ศรีธรรมราชศึกษา</t>
  </si>
  <si>
    <t>1800701281724</t>
  </si>
  <si>
    <t>ทัตพงศ์</t>
  </si>
  <si>
    <t>1939900550111</t>
  </si>
  <si>
    <t>ทิพวัลย์</t>
  </si>
  <si>
    <t>ขุนเพชรแก้ว</t>
  </si>
  <si>
    <t>1900101441983</t>
  </si>
  <si>
    <t>ภัทรวงษ์</t>
  </si>
  <si>
    <t>1931001071611</t>
  </si>
  <si>
    <t>รอดยัง</t>
  </si>
  <si>
    <t>1931001071841</t>
  </si>
  <si>
    <t>พลพล</t>
  </si>
  <si>
    <t>บุญวงศ์</t>
  </si>
  <si>
    <t>1800701290413</t>
  </si>
  <si>
    <t>อดิศักดิ์</t>
  </si>
  <si>
    <t>ศรีสวัสดิ์</t>
  </si>
  <si>
    <t>1809902227318</t>
  </si>
  <si>
    <t>พิรัญญา</t>
  </si>
  <si>
    <t>มัยรัตน์</t>
  </si>
  <si>
    <t>เมืองใหม่</t>
  </si>
  <si>
    <t>สุขขนาน</t>
  </si>
  <si>
    <t>บัวบาน</t>
  </si>
  <si>
    <t>แก้วกับเพชร</t>
  </si>
  <si>
    <t>เรืองชัยวุฒิคุณ</t>
  </si>
  <si>
    <t>เดชสุวรรณ์</t>
  </si>
  <si>
    <t>ใจซื่อดี</t>
  </si>
  <si>
    <t>จิตรเสถียร</t>
  </si>
  <si>
    <t>ชนกันต์</t>
  </si>
  <si>
    <t>ปุญญิศา</t>
  </si>
  <si>
    <t>สุชาธิดา</t>
  </si>
  <si>
    <t>สุทธิกานต์</t>
  </si>
  <si>
    <t>ปวริษา</t>
  </si>
  <si>
    <t>ญาดา</t>
  </si>
  <si>
    <t>ชุตินันท์</t>
  </si>
  <si>
    <t>สนันนาถ</t>
  </si>
  <si>
    <t>1939900506367</t>
  </si>
  <si>
    <t>1809902219951</t>
  </si>
  <si>
    <t>1939900515200</t>
  </si>
  <si>
    <t>1800701289334</t>
  </si>
  <si>
    <t>1959900893549</t>
  </si>
  <si>
    <t>1800701288800</t>
  </si>
  <si>
    <t>1800701289717</t>
  </si>
  <si>
    <t>1939900501012</t>
  </si>
  <si>
    <t>1770401277323</t>
  </si>
  <si>
    <t>ที่</t>
  </si>
  <si>
    <t>รวม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</si>
  <si>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</si>
  <si>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</si>
  <si>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</si>
  <si>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</si>
  <si>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</si>
  <si>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</si>
  <si>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</si>
  <si>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</si>
  <si>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</si>
  <si>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</si>
  <si>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</si>
  <si>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</si>
  <si>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</si>
  <si>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</si>
  <si>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</si>
  <si>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</si>
  <si>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</si>
  <si>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</si>
  <si>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</si>
  <si>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</si>
  <si>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</si>
  <si>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</si>
  <si>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</si>
  <si>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</si>
  <si>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</si>
  <si>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</si>
  <si>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</si>
  <si>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</si>
  <si>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</si>
  <si>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</si>
  <si>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</si>
  <si>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คณิตศาสตร์</t>
  </si>
  <si>
    <t>กนกภรณ์</t>
  </si>
  <si>
    <t>บุญเกลี้ยง</t>
  </si>
  <si>
    <t xml:space="preserve">ศรุตา  </t>
  </si>
  <si>
    <t>ปัจจะสุวรรณ์</t>
  </si>
  <si>
    <t>เทศบาลปากพนัง 1</t>
  </si>
  <si>
    <t>จิตติศักดิ์</t>
  </si>
  <si>
    <t>ภาษาไทย</t>
  </si>
  <si>
    <t>แสงอุทัย</t>
  </si>
  <si>
    <t>สังคมศึกษา</t>
  </si>
  <si>
    <t>วิทยาศาสตร์</t>
  </si>
  <si>
    <t>ภาษาอังกฤษ</t>
  </si>
  <si>
    <t>อันดับที่</t>
  </si>
  <si>
    <t>32</t>
  </si>
  <si>
    <t>33</t>
  </si>
  <si>
    <t>1809902203184</t>
  </si>
  <si>
    <t>ณัฐธิดา</t>
  </si>
  <si>
    <t>รักใหม่</t>
  </si>
  <si>
    <t>ห้อง</t>
  </si>
  <si>
    <t>1809800195140</t>
  </si>
  <si>
    <t>1930800096461</t>
  </si>
  <si>
    <t>1809902224718</t>
  </si>
  <si>
    <t>เกียรติศักดิ์</t>
  </si>
  <si>
    <t>มูณี</t>
  </si>
  <si>
    <t>1909802824488</t>
  </si>
  <si>
    <t>จิตติพัฒน์</t>
  </si>
  <si>
    <t>บุญยืน</t>
  </si>
  <si>
    <t>1959900815602</t>
  </si>
  <si>
    <t>นันทกร</t>
  </si>
  <si>
    <t>หนูขำ</t>
  </si>
  <si>
    <t>1800701287251</t>
  </si>
  <si>
    <t>วันนิสา</t>
  </si>
  <si>
    <t>ดับประดิษฐ์</t>
  </si>
  <si>
    <t>1801700116330</t>
  </si>
  <si>
    <t>ฐิรพงศ์</t>
  </si>
  <si>
    <t>สุขกรง</t>
  </si>
  <si>
    <t>1801900002346</t>
  </si>
  <si>
    <t>พรนภัส</t>
  </si>
  <si>
    <t>ทองพรหม</t>
  </si>
  <si>
    <t>1801600236961</t>
  </si>
  <si>
    <t>พรชิตา</t>
  </si>
  <si>
    <t>พรหมกลั่ง</t>
  </si>
  <si>
    <t>1800701287366</t>
  </si>
  <si>
    <t>พัชราภรณ์</t>
  </si>
  <si>
    <t>ชุมทอง</t>
  </si>
  <si>
    <t>1929900918231</t>
  </si>
  <si>
    <t>อาคิรา</t>
  </si>
  <si>
    <t>ภิรมย์รักษ์</t>
  </si>
  <si>
    <t>1800701287561</t>
  </si>
  <si>
    <t>กัลยรัตน์</t>
  </si>
  <si>
    <t>1102003487287</t>
  </si>
  <si>
    <t>ปัณณพร</t>
  </si>
  <si>
    <t>เมืองทอง</t>
  </si>
  <si>
    <t>1809902250115</t>
  </si>
  <si>
    <t>อัญชลี</t>
  </si>
  <si>
    <t>รักซัง</t>
  </si>
  <si>
    <t>1909802736384</t>
  </si>
  <si>
    <t>วีรภัทร</t>
  </si>
  <si>
    <t>คดีพิศาล</t>
  </si>
  <si>
    <t>1939900505468</t>
  </si>
  <si>
    <t>มณฑิรา</t>
  </si>
  <si>
    <t>สมหวัง</t>
  </si>
  <si>
    <t>1939900524845</t>
  </si>
  <si>
    <t>ฐิติมา</t>
  </si>
  <si>
    <t>1800701291771</t>
  </si>
  <si>
    <t>นัฐพร</t>
  </si>
  <si>
    <t>แก้วน้อย</t>
  </si>
  <si>
    <t>ชุมชนควนดินแดงมิตรภาพที่ 173</t>
  </si>
  <si>
    <t>1800701290693</t>
  </si>
  <si>
    <t>มีชนะ</t>
  </si>
  <si>
    <t>1801301312305</t>
  </si>
  <si>
    <t>กฤตภาส</t>
  </si>
  <si>
    <t>1800701288168</t>
  </si>
  <si>
    <t>สุภาพร</t>
  </si>
  <si>
    <t>ดัชถุยาวัตร</t>
  </si>
  <si>
    <t>1801301318796</t>
  </si>
  <si>
    <t>พรนภา</t>
  </si>
  <si>
    <t>1839901788791</t>
  </si>
  <si>
    <t>ดลนภา</t>
  </si>
  <si>
    <t>เรืองภักดี</t>
  </si>
  <si>
    <t>1800701289326</t>
  </si>
  <si>
    <t>อาภัสรา</t>
  </si>
  <si>
    <t>สุขเนาวรัตน์</t>
  </si>
  <si>
    <t>1939500014441</t>
  </si>
  <si>
    <t>อภิลักษณ์</t>
  </si>
  <si>
    <t>ขำวิเศษ</t>
  </si>
  <si>
    <t>1800701290499</t>
  </si>
  <si>
    <t>กนกพิชญ์</t>
  </si>
  <si>
    <t>มณีกาญจน์</t>
  </si>
  <si>
    <t>1129901793910</t>
  </si>
  <si>
    <t>นราภัทร</t>
  </si>
  <si>
    <t>ทองแก้วจันทร์</t>
  </si>
  <si>
    <t>1104200376030</t>
  </si>
  <si>
    <t>ธนากานต์</t>
  </si>
  <si>
    <t>ศิริคำ</t>
  </si>
  <si>
    <t>บีคอนเฮาส์แย้มสอาดรังสิต</t>
  </si>
  <si>
    <t>1809700437834</t>
  </si>
  <si>
    <t>สีตาแสน</t>
  </si>
  <si>
    <t>1100201730160</t>
  </si>
  <si>
    <t>วลัยวรรณ</t>
  </si>
  <si>
    <t>จันทรา</t>
  </si>
  <si>
    <t>2800701038186</t>
  </si>
  <si>
    <t>พลอยไพลิน</t>
  </si>
  <si>
    <t>ไทยราช</t>
  </si>
  <si>
    <t>1841401120467</t>
  </si>
  <si>
    <t>วัชรพงศ์</t>
  </si>
  <si>
    <t>ทองเสน</t>
  </si>
  <si>
    <t>อนุบาลพฤษชาติ</t>
  </si>
  <si>
    <t>1909802730912</t>
  </si>
  <si>
    <t>พุฒิพงศ์</t>
  </si>
  <si>
    <t>จุลบล</t>
  </si>
  <si>
    <t>เลขประจำตัว</t>
  </si>
  <si>
    <t>แผนการเรียน</t>
  </si>
  <si>
    <t>ห้องเรียนเดิม</t>
  </si>
  <si>
    <t>1840301097934</t>
  </si>
  <si>
    <t>น.ส.</t>
  </si>
  <si>
    <t>มัสยา</t>
  </si>
  <si>
    <t>แก้วมี</t>
  </si>
  <si>
    <t>SMP 1</t>
  </si>
  <si>
    <t>ม.3/1</t>
  </si>
  <si>
    <t>1800701268078</t>
  </si>
  <si>
    <t>จันทร์จิรา</t>
  </si>
  <si>
    <t>โกติกุล</t>
  </si>
  <si>
    <t>SMP 2</t>
  </si>
  <si>
    <t>1800701268957</t>
  </si>
  <si>
    <t>ณิชาศิริ</t>
  </si>
  <si>
    <t>พวงมณี</t>
  </si>
  <si>
    <t>SMP 3</t>
  </si>
  <si>
    <t>1102003250163</t>
  </si>
  <si>
    <t>นาย</t>
  </si>
  <si>
    <t>โอปอ</t>
  </si>
  <si>
    <t>เรียบร้อย</t>
  </si>
  <si>
    <t>SMP 4</t>
  </si>
  <si>
    <t>1939900414110</t>
  </si>
  <si>
    <t>พัฒิพงษ์</t>
  </si>
  <si>
    <t>SMP 5</t>
  </si>
  <si>
    <t>1939900447905</t>
  </si>
  <si>
    <t>ณัฎฐณิชา</t>
  </si>
  <si>
    <t>นาคนวล</t>
  </si>
  <si>
    <t>SMP 6</t>
  </si>
  <si>
    <t>1800701271362</t>
  </si>
  <si>
    <t>แพรพิลาศ</t>
  </si>
  <si>
    <t>ปทุมมณี</t>
  </si>
  <si>
    <t>SMP 7</t>
  </si>
  <si>
    <t>1939900438647</t>
  </si>
  <si>
    <t>ปริวรรต</t>
  </si>
  <si>
    <t>ทองนอก</t>
  </si>
  <si>
    <t>SMP 8</t>
  </si>
  <si>
    <t>ม.3/7</t>
  </si>
  <si>
    <t>1930500253773</t>
  </si>
  <si>
    <t>จอมพล</t>
  </si>
  <si>
    <t>คงสง</t>
  </si>
  <si>
    <t>SMP 9</t>
  </si>
  <si>
    <t>1939900445899</t>
  </si>
  <si>
    <t>มุกดามาส</t>
  </si>
  <si>
    <t>แก้วโนนตุ่น</t>
  </si>
  <si>
    <t>SMP 10</t>
  </si>
  <si>
    <t>1800701270943</t>
  </si>
  <si>
    <t>นรารัตน์</t>
  </si>
  <si>
    <t>ศิริวงษ์</t>
  </si>
  <si>
    <t>SMP 11</t>
  </si>
  <si>
    <t>1800701275112</t>
  </si>
  <si>
    <t>ลัดดาวัลย์</t>
  </si>
  <si>
    <t>SMP 12</t>
  </si>
  <si>
    <t>1800701268256</t>
  </si>
  <si>
    <t>ณิชนันทน์</t>
  </si>
  <si>
    <t>วุฒิโอฬารกุล</t>
  </si>
  <si>
    <t>SMP 13</t>
  </si>
  <si>
    <t>1800701269988</t>
  </si>
  <si>
    <t>อรวรรณ</t>
  </si>
  <si>
    <t>ตำปาน</t>
  </si>
  <si>
    <t>SMP 14</t>
  </si>
  <si>
    <t>1809901008396</t>
  </si>
  <si>
    <t>กนกวรรณ</t>
  </si>
  <si>
    <t>อ่อนนวล</t>
  </si>
  <si>
    <t>SMP 15</t>
  </si>
  <si>
    <t>1800701266717</t>
  </si>
  <si>
    <t>อัญจนา</t>
  </si>
  <si>
    <t>SMP 16</t>
  </si>
  <si>
    <t>1809900991274</t>
  </si>
  <si>
    <t>จุฬาลักษณ์</t>
  </si>
  <si>
    <t>มูสิกะ</t>
  </si>
  <si>
    <t>ชะอวด</t>
  </si>
  <si>
    <t>1939900417712</t>
  </si>
  <si>
    <t>กิตติภพ</t>
  </si>
  <si>
    <t>ชูกลิ่น</t>
  </si>
  <si>
    <t>สตรีทุ่งสง</t>
  </si>
  <si>
    <t>1900101317158</t>
  </si>
  <si>
    <t>เปรมฤดี</t>
  </si>
  <si>
    <t>ชุมภูนุช</t>
  </si>
  <si>
    <t>วิทย์คณิต 1</t>
  </si>
  <si>
    <t>1800701266652</t>
  </si>
  <si>
    <t>รัตฑิกา</t>
  </si>
  <si>
    <t>วิทย์คณิต 2</t>
  </si>
  <si>
    <t>ม.3/4</t>
  </si>
  <si>
    <t>1800701271460</t>
  </si>
  <si>
    <t>กมลวรรณ</t>
  </si>
  <si>
    <t>วิทย์คณิต 3</t>
  </si>
  <si>
    <t>1849801182858</t>
  </si>
  <si>
    <t>ประภัสสร</t>
  </si>
  <si>
    <t>กาญจนะ</t>
  </si>
  <si>
    <t>วิทย์คณิต 4</t>
  </si>
  <si>
    <t>1839900605561</t>
  </si>
  <si>
    <t>กัญญาณัฐ</t>
  </si>
  <si>
    <t>มุมมาลา</t>
  </si>
  <si>
    <t>วิทย์คณิต 5</t>
  </si>
  <si>
    <t>1800701272971</t>
  </si>
  <si>
    <t>กชกร</t>
  </si>
  <si>
    <t>ลิ่มอิฐ</t>
  </si>
  <si>
    <t>วิทย์คณิต 6</t>
  </si>
  <si>
    <t>1800701265435</t>
  </si>
  <si>
    <t>ดาวกมล</t>
  </si>
  <si>
    <t>วิทย์คณิต 7</t>
  </si>
  <si>
    <t>1101501076628</t>
  </si>
  <si>
    <t>นภดล</t>
  </si>
  <si>
    <t>เถกิงสรคันธุ์</t>
  </si>
  <si>
    <t>วิทย์คณิต 8</t>
  </si>
  <si>
    <t>1809900992052</t>
  </si>
  <si>
    <t>มยุรี</t>
  </si>
  <si>
    <t>ศรีสุวรรณ์</t>
  </si>
  <si>
    <t>วิทย์คณิต 9</t>
  </si>
  <si>
    <t>ม.3/6</t>
  </si>
  <si>
    <t>1939900415728</t>
  </si>
  <si>
    <t>พงศธร</t>
  </si>
  <si>
    <t>วิทย์คณิต 10</t>
  </si>
  <si>
    <t>1939900461142</t>
  </si>
  <si>
    <t>มณธิดา</t>
  </si>
  <si>
    <t>วิทย์คณิต 11</t>
  </si>
  <si>
    <t>180070127896</t>
  </si>
  <si>
    <t>ฉัฎฐมี</t>
  </si>
  <si>
    <t>อินทฤทธิ์</t>
  </si>
  <si>
    <t>วิทย์คณิต 12</t>
  </si>
  <si>
    <t>1800701270994</t>
  </si>
  <si>
    <t>ชัชชญา</t>
  </si>
  <si>
    <t>วงศ์อุทัย</t>
  </si>
  <si>
    <t>วิทย์คณิต 13</t>
  </si>
  <si>
    <t>1969800243101</t>
  </si>
  <si>
    <t>เนาวรัตน์</t>
  </si>
  <si>
    <t>เผื่อนคำไฮ</t>
  </si>
  <si>
    <t>วิทย์คณิต 14</t>
  </si>
  <si>
    <t>1809900995296</t>
  </si>
  <si>
    <t>วิญาดา</t>
  </si>
  <si>
    <t>ชูถนอม</t>
  </si>
  <si>
    <t>วิทย์คณิต 15</t>
  </si>
  <si>
    <t>2800701036353</t>
  </si>
  <si>
    <t>ข้องจิตร์</t>
  </si>
  <si>
    <t>วิทย์คณิต 16</t>
  </si>
  <si>
    <t>1200901285569</t>
  </si>
  <si>
    <t>ญาณาธิป</t>
  </si>
  <si>
    <t>วิทย์คณิต 17</t>
  </si>
  <si>
    <t>1800701272709</t>
  </si>
  <si>
    <t>ศรีรักษา</t>
  </si>
  <si>
    <t>วิทย์คณิต 18</t>
  </si>
  <si>
    <t>1809700371931</t>
  </si>
  <si>
    <t>ศุภณัฐ</t>
  </si>
  <si>
    <t>พุทธชาติ</t>
  </si>
  <si>
    <t>วิทย์คณิต 19</t>
  </si>
  <si>
    <t>1800701270960</t>
  </si>
  <si>
    <t>ฐาปกรณ์</t>
  </si>
  <si>
    <t>วิทย์คณิต 20</t>
  </si>
  <si>
    <t>1800701273161</t>
  </si>
  <si>
    <t>กัญญารัตน์</t>
  </si>
  <si>
    <t>ปานสังข์</t>
  </si>
  <si>
    <t>วิทย์คณิต 21</t>
  </si>
  <si>
    <t>1800701273471</t>
  </si>
  <si>
    <t>ณัฐยา</t>
  </si>
  <si>
    <t>กุศลสุข</t>
  </si>
  <si>
    <t>วิทย์คณิต 22</t>
  </si>
  <si>
    <t>1809900985878</t>
  </si>
  <si>
    <t>กฤษณา</t>
  </si>
  <si>
    <t>ไชยรักษา</t>
  </si>
  <si>
    <t>วิทย์คณิต 23</t>
  </si>
  <si>
    <t>1809901005036</t>
  </si>
  <si>
    <t>ณฐกร</t>
  </si>
  <si>
    <t>บุญฤทธิ์</t>
  </si>
  <si>
    <t>วิทย์คณิต 24</t>
  </si>
  <si>
    <t>1939900429079</t>
  </si>
  <si>
    <t>ธัญวรัตน์</t>
  </si>
  <si>
    <t>สังข์ทอง</t>
  </si>
  <si>
    <t>วิทย์คณิต 25</t>
  </si>
  <si>
    <t>1800701271354</t>
  </si>
  <si>
    <t>ทิพย์สุดา</t>
  </si>
  <si>
    <t>สาทะเวช</t>
  </si>
  <si>
    <t>วิทย์คณิต 26</t>
  </si>
  <si>
    <t>1800701270471</t>
  </si>
  <si>
    <t>ศุภิสรา</t>
  </si>
  <si>
    <t>วิทย์คณิต 27</t>
  </si>
  <si>
    <t>1800701273071</t>
  </si>
  <si>
    <t>ธีรภัทร</t>
  </si>
  <si>
    <t>เขมะดุษฎี</t>
  </si>
  <si>
    <t>วิทย์คณิต 28</t>
  </si>
  <si>
    <t>1909802462098</t>
  </si>
  <si>
    <t>อภิษฐา</t>
  </si>
  <si>
    <t>หมุนคง</t>
  </si>
  <si>
    <t>วิทย์คณิต 29</t>
  </si>
  <si>
    <t>1800701273179</t>
  </si>
  <si>
    <t>เกียรติยศ</t>
  </si>
  <si>
    <t>คงทอง</t>
  </si>
  <si>
    <t>วิทย์คณิต 30</t>
  </si>
  <si>
    <t>1800701268141</t>
  </si>
  <si>
    <t>กาญจนาภา</t>
  </si>
  <si>
    <t>วิทย์คณิต 31</t>
  </si>
  <si>
    <t>1840401121781</t>
  </si>
  <si>
    <t>อริสษา</t>
  </si>
  <si>
    <t>มาเพ็ง</t>
  </si>
  <si>
    <t>วิทย์คณิต 32</t>
  </si>
  <si>
    <t>1800701275988</t>
  </si>
  <si>
    <t>ภูชิสส์</t>
  </si>
  <si>
    <t>แสงรักษ์</t>
  </si>
  <si>
    <t>วิทย์คณิต 33</t>
  </si>
  <si>
    <t>1800701277247</t>
  </si>
  <si>
    <t>ปวันรัตน์</t>
  </si>
  <si>
    <t>ชุมพลับ</t>
  </si>
  <si>
    <t>วิทย์คณิต 34</t>
  </si>
  <si>
    <t>1800701275538</t>
  </si>
  <si>
    <t>เขียวทองจันทร์</t>
  </si>
  <si>
    <t>วิทย์คณิต 35</t>
  </si>
  <si>
    <t>1800701267667</t>
  </si>
  <si>
    <t>พิชัยยุทธ์</t>
  </si>
  <si>
    <t>แกล้วทนงค์</t>
  </si>
  <si>
    <t>วิทย์คณิต 36</t>
  </si>
  <si>
    <t>1800701267535</t>
  </si>
  <si>
    <t>อิษฏา</t>
  </si>
  <si>
    <t>วิทย์คณิต 37</t>
  </si>
  <si>
    <t>1800701275163</t>
  </si>
  <si>
    <t>พีรดนย์</t>
  </si>
  <si>
    <t>เรืองช่วย</t>
  </si>
  <si>
    <t>วิทย์คณิต 38</t>
  </si>
  <si>
    <t>1800701268353</t>
  </si>
  <si>
    <t>ธนาวุฒิ</t>
  </si>
  <si>
    <t>อ่อนภักดี</t>
  </si>
  <si>
    <t>วิทย์คณิต 39</t>
  </si>
  <si>
    <t>1809901023930</t>
  </si>
  <si>
    <t>คชภักดี</t>
  </si>
  <si>
    <t>วิทย์คณิต 40</t>
  </si>
  <si>
    <t>1809901018367</t>
  </si>
  <si>
    <t>กันติชา</t>
  </si>
  <si>
    <t>ชูสังข์</t>
  </si>
  <si>
    <t>วิทย์คณิต 41</t>
  </si>
  <si>
    <t>1939900453832</t>
  </si>
  <si>
    <t>กิตติกร</t>
  </si>
  <si>
    <t>หนูท่อง</t>
  </si>
  <si>
    <t>วิทย์คณิต 42</t>
  </si>
  <si>
    <t>1800701271320</t>
  </si>
  <si>
    <t>อธิติยา</t>
  </si>
  <si>
    <t>ปรางทอง</t>
  </si>
  <si>
    <t>วิทย์คณิต 43</t>
  </si>
  <si>
    <t>1939900444426</t>
  </si>
  <si>
    <t>วรลภย์</t>
  </si>
  <si>
    <t>แซ่ลี้</t>
  </si>
  <si>
    <t>วิทย์คณิต 44</t>
  </si>
  <si>
    <t>1800701274523</t>
  </si>
  <si>
    <t>พัฒนพงศ์</t>
  </si>
  <si>
    <t>ด้วงสง</t>
  </si>
  <si>
    <t>วิทย์คณิต 45</t>
  </si>
  <si>
    <t>1800701268680</t>
  </si>
  <si>
    <t>อรรทิญา</t>
  </si>
  <si>
    <t>ตำภู</t>
  </si>
  <si>
    <t>วิทย์คณิต 46</t>
  </si>
  <si>
    <t>1959900736591</t>
  </si>
  <si>
    <t>พรรวษา</t>
  </si>
  <si>
    <t>วิทย์คณิต 47</t>
  </si>
  <si>
    <t>1910501178058</t>
  </si>
  <si>
    <t>ศิรภัสสร</t>
  </si>
  <si>
    <t>สุวรรณวงค์</t>
  </si>
  <si>
    <t>วิทย์คณิต 48</t>
  </si>
  <si>
    <t>ม.3/2</t>
  </si>
  <si>
    <t>1931001064895</t>
  </si>
  <si>
    <t>หนูรอด</t>
  </si>
  <si>
    <t>วิทย์คณิต 49</t>
  </si>
  <si>
    <t>1800701275856</t>
  </si>
  <si>
    <t>จิระนันท์</t>
  </si>
  <si>
    <t>วิทย์คณิต 50</t>
  </si>
  <si>
    <t>1800701271079</t>
  </si>
  <si>
    <t>นฤมล</t>
  </si>
  <si>
    <t>วิทย์คณิต 51</t>
  </si>
  <si>
    <t>1801301297578</t>
  </si>
  <si>
    <t>เรืองหยู่</t>
  </si>
  <si>
    <t>วิทย์คณิต 52</t>
  </si>
  <si>
    <t>1809900969341</t>
  </si>
  <si>
    <t>สัญชัย</t>
  </si>
  <si>
    <t>คงจันทร์</t>
  </si>
  <si>
    <t>วิทย์คณิต 53</t>
  </si>
  <si>
    <t>1900101325860</t>
  </si>
  <si>
    <t>ปานขวัญ</t>
  </si>
  <si>
    <t>วิทย์คณิต 54</t>
  </si>
  <si>
    <t>1800701271923</t>
  </si>
  <si>
    <t>จารุภา</t>
  </si>
  <si>
    <t>วิทย์คณิต 55</t>
  </si>
  <si>
    <t>1800701270188</t>
  </si>
  <si>
    <t>วราลี</t>
  </si>
  <si>
    <t>ไชยภักดี</t>
  </si>
  <si>
    <t>วิทย์คณิต 56</t>
  </si>
  <si>
    <t>1800701272733</t>
  </si>
  <si>
    <t>อริญา</t>
  </si>
  <si>
    <t>หนูรุ่น</t>
  </si>
  <si>
    <t>วิทย์คณิต 57</t>
  </si>
  <si>
    <t>1939900420101</t>
  </si>
  <si>
    <t>คงดำ</t>
  </si>
  <si>
    <t>วิทย์คณิต 58</t>
  </si>
  <si>
    <t>ม.3/5</t>
  </si>
  <si>
    <t>1800701273462</t>
  </si>
  <si>
    <t>อรรถโกวิท</t>
  </si>
  <si>
    <t>หนูทองแก้ว</t>
  </si>
  <si>
    <t>วิทย์คณิต 59</t>
  </si>
  <si>
    <t>1909802480941</t>
  </si>
  <si>
    <t>ลักษณ์นารา</t>
  </si>
  <si>
    <t>ศรีรัตน์</t>
  </si>
  <si>
    <t>วิทย์คณิต 60</t>
  </si>
  <si>
    <t>1809900984847</t>
  </si>
  <si>
    <t>วุฒิราช</t>
  </si>
  <si>
    <t>แก้วชนะ</t>
  </si>
  <si>
    <t>วิทย์คณิต 61</t>
  </si>
  <si>
    <t>1800701267390</t>
  </si>
  <si>
    <t>พีระพัฒน์</t>
  </si>
  <si>
    <t>มีประไพ</t>
  </si>
  <si>
    <t>วิทย์คณิต 62</t>
  </si>
  <si>
    <t>2800701037082</t>
  </si>
  <si>
    <t>คณาธิป</t>
  </si>
  <si>
    <t>คงขลิก</t>
  </si>
  <si>
    <t>วิทย์คณิต 63</t>
  </si>
  <si>
    <t>ม.3/3</t>
  </si>
  <si>
    <t>1939900420594</t>
  </si>
  <si>
    <t>สุกฤษฏิ์</t>
  </si>
  <si>
    <t>ชูวิชัย</t>
  </si>
  <si>
    <t>วิทย์คณิต 64</t>
  </si>
  <si>
    <t>1809901042586</t>
  </si>
  <si>
    <t>วิทย์คณิต 65</t>
  </si>
  <si>
    <t>1800701268027</t>
  </si>
  <si>
    <t>แดงทองใส</t>
  </si>
  <si>
    <t>วิทย์คณิต 66</t>
  </si>
  <si>
    <t>1570301197222</t>
  </si>
  <si>
    <t>เนตรนภา</t>
  </si>
  <si>
    <t>นุ่นมัน</t>
  </si>
  <si>
    <t>วิทย์คณิต 67</t>
  </si>
  <si>
    <t>1800701273021</t>
  </si>
  <si>
    <t>ทัศนกานต์</t>
  </si>
  <si>
    <t>ไชยช่วย</t>
  </si>
  <si>
    <t>วิทย์คณิต 68</t>
  </si>
  <si>
    <t>1300101219461</t>
  </si>
  <si>
    <t>ณัฏฐโชติ</t>
  </si>
  <si>
    <t>ขำภานนท์</t>
  </si>
  <si>
    <t>1800701268370</t>
  </si>
  <si>
    <t>ธนัชพร</t>
  </si>
  <si>
    <t>คำศรีสุข</t>
  </si>
  <si>
    <t>1800701272105</t>
  </si>
  <si>
    <t>พิสิฏฐ์</t>
  </si>
  <si>
    <t>1800701275431</t>
  </si>
  <si>
    <t>เตชวิทย์</t>
  </si>
  <si>
    <t>เนรานนท์</t>
  </si>
  <si>
    <t>2800701038402</t>
  </si>
  <si>
    <t>มาริสา</t>
  </si>
  <si>
    <t>ใจกระจ่าง</t>
  </si>
  <si>
    <t>2800600021725</t>
  </si>
  <si>
    <t>ปฏิมากรณ์</t>
  </si>
  <si>
    <t>ชูเชิด</t>
  </si>
  <si>
    <t>1800701269198</t>
  </si>
  <si>
    <t>ปาริดา</t>
  </si>
  <si>
    <t>เจือบุญ</t>
  </si>
  <si>
    <t>1209701942511</t>
  </si>
  <si>
    <t>ปิยวรรณ</t>
  </si>
  <si>
    <t>1103100690521</t>
  </si>
  <si>
    <t>อนุลัดดา</t>
  </si>
  <si>
    <t>พลเดช</t>
  </si>
  <si>
    <t>1801301288340</t>
  </si>
  <si>
    <t>อินทะบุดดา</t>
  </si>
  <si>
    <t>ทัศนาวลัย</t>
  </si>
  <si>
    <t>1800701270587</t>
  </si>
  <si>
    <t>ธารทิพย์</t>
  </si>
  <si>
    <t>บ้านบางน้อย</t>
  </si>
  <si>
    <t>1809900990286</t>
  </si>
  <si>
    <t>อภิรดี</t>
  </si>
  <si>
    <t>ยะวิเชียร</t>
  </si>
  <si>
    <t>องค์การสวนยาง 1</t>
  </si>
  <si>
    <t>1800701271907</t>
  </si>
  <si>
    <t>สิตานัน</t>
  </si>
  <si>
    <t>แข็งแรง</t>
  </si>
  <si>
    <t>1800701272253</t>
  </si>
  <si>
    <t>รุ่งฤดี</t>
  </si>
  <si>
    <t>บำรุงชู</t>
  </si>
  <si>
    <t>1809700362150</t>
  </si>
  <si>
    <t>นรุตม์</t>
  </si>
  <si>
    <t>คงคานนท์</t>
  </si>
  <si>
    <t>ทุ่งสง</t>
  </si>
  <si>
    <t>1800400306698</t>
  </si>
  <si>
    <t>กรกนก</t>
  </si>
  <si>
    <t>ศรีราชพัฒน์</t>
  </si>
  <si>
    <t>1900101325002</t>
  </si>
  <si>
    <t>จิราพร</t>
  </si>
  <si>
    <t>ปุหิ้น</t>
  </si>
  <si>
    <t>1800701270501</t>
  </si>
  <si>
    <t>ธมลวรรณ</t>
  </si>
  <si>
    <t>ศรีวารินทร์</t>
  </si>
  <si>
    <t>1809900986491</t>
  </si>
  <si>
    <t>ภานุวัฒน์</t>
  </si>
  <si>
    <t>สายเพชร</t>
  </si>
  <si>
    <t>1800701272423</t>
  </si>
  <si>
    <t>ตรีภักดิ์</t>
  </si>
  <si>
    <t>ชะอวดวิทยาคาร</t>
  </si>
  <si>
    <t>1869900449283</t>
  </si>
  <si>
    <t>ภัทรดัยร์</t>
  </si>
  <si>
    <t>รื่นรวย</t>
  </si>
  <si>
    <t>1809700362974</t>
  </si>
  <si>
    <t>รัตนสุภา</t>
  </si>
  <si>
    <t>บ้านคอกช้าง</t>
  </si>
  <si>
    <t>1801301290450</t>
  </si>
  <si>
    <t>ทองเกลี้ยง</t>
  </si>
  <si>
    <t>1801301291936</t>
  </si>
  <si>
    <t>ธีรนาฏ</t>
  </si>
  <si>
    <t>แก้วสุวรรณ</t>
  </si>
  <si>
    <t>1104300275901</t>
  </si>
  <si>
    <t>ชุลีลักษณ์</t>
  </si>
  <si>
    <t>รัตนโสภณ</t>
  </si>
  <si>
    <t>1800701270374</t>
  </si>
  <si>
    <t>ชุมแก้ว</t>
  </si>
  <si>
    <t>1839900634587</t>
  </si>
  <si>
    <t>เดชาธร</t>
  </si>
  <si>
    <t>สิงห์รัตน์</t>
  </si>
  <si>
    <t>1931001064186</t>
  </si>
  <si>
    <t>1103703114433</t>
  </si>
  <si>
    <t>เพชร</t>
  </si>
  <si>
    <t>ภาษาคณิต 1</t>
  </si>
  <si>
    <t>1800701269333</t>
  </si>
  <si>
    <t>สุขหอม</t>
  </si>
  <si>
    <t>ภาษาคณิต 2</t>
  </si>
  <si>
    <t>1819900318197</t>
  </si>
  <si>
    <t>พรจิรา</t>
  </si>
  <si>
    <t>อ่าวลึกเหนือ</t>
  </si>
  <si>
    <t>ภาษาคณิต 3</t>
  </si>
  <si>
    <t>1949900377036</t>
  </si>
  <si>
    <t>พรพรรณ</t>
  </si>
  <si>
    <t>แสงสุวรรณ</t>
  </si>
  <si>
    <t>ภาษาคณิต 4</t>
  </si>
  <si>
    <t>1930500253935</t>
  </si>
  <si>
    <t>สุริยา</t>
  </si>
  <si>
    <t>ตะลาศิริ</t>
  </si>
  <si>
    <t>ภาษาคณิต 5</t>
  </si>
  <si>
    <t>1103703170783</t>
  </si>
  <si>
    <t>อมรชัย</t>
  </si>
  <si>
    <t>ภาษาคณิต 6</t>
  </si>
  <si>
    <t>1800701271401</t>
  </si>
  <si>
    <t>ชนิดาภา</t>
  </si>
  <si>
    <t>ปัญญาวุฒิ</t>
  </si>
  <si>
    <t>ภาษาคณิต 7</t>
  </si>
  <si>
    <t>1800701266784</t>
  </si>
  <si>
    <t>จุฑารัตน์</t>
  </si>
  <si>
    <t>ภาษาคณิต 8</t>
  </si>
  <si>
    <t>1800701272547</t>
  </si>
  <si>
    <t>สุธิตา</t>
  </si>
  <si>
    <t>หารนา</t>
  </si>
  <si>
    <t>ภาษาคณิต 9</t>
  </si>
  <si>
    <t>1102003164160</t>
  </si>
  <si>
    <t>บัณฑิตา</t>
  </si>
  <si>
    <t>มูลวงค์</t>
  </si>
  <si>
    <t>ภาษาคณิต10</t>
  </si>
  <si>
    <t>1909802514799</t>
  </si>
  <si>
    <t>วิชัยวงค์</t>
  </si>
  <si>
    <t>ภาษาคณิต 11</t>
  </si>
  <si>
    <t>1939900458826</t>
  </si>
  <si>
    <t>กัญญาวีร์</t>
  </si>
  <si>
    <t>แสงงาม</t>
  </si>
  <si>
    <t>ภาษาคณิต 12</t>
  </si>
  <si>
    <t>1800701275813</t>
  </si>
  <si>
    <t>1800701268329</t>
  </si>
  <si>
    <t>ธนิษฐา</t>
  </si>
  <si>
    <t>นวลแก้ว</t>
  </si>
  <si>
    <t>คลองท่อมราษฎร์รังสรรค์</t>
  </si>
  <si>
    <t>1102003244287</t>
  </si>
  <si>
    <t>เพ็ชรมี</t>
  </si>
  <si>
    <t>1809900967136</t>
  </si>
  <si>
    <t>ธราเทพ</t>
  </si>
  <si>
    <t>หมวกแก้ว</t>
  </si>
  <si>
    <t>1800701269147</t>
  </si>
  <si>
    <t>ปัญญากร</t>
  </si>
  <si>
    <t>1939900447719</t>
  </si>
  <si>
    <t>อธิษฐาน</t>
  </si>
  <si>
    <t>เทพหนู</t>
  </si>
  <si>
    <t>1930500246688</t>
  </si>
  <si>
    <t>ช่วยอินทร์</t>
  </si>
  <si>
    <t>ไทยสังคม 1</t>
  </si>
  <si>
    <t>1800701267276</t>
  </si>
  <si>
    <t>สุภาวดี</t>
  </si>
  <si>
    <t>คงฝ้าย</t>
  </si>
  <si>
    <t>ไทยสังคม 2</t>
  </si>
  <si>
    <t>1939900448405</t>
  </si>
  <si>
    <t>สุชาอร</t>
  </si>
  <si>
    <t>จงจิต</t>
  </si>
  <si>
    <t>ไทยสังคม 3</t>
  </si>
  <si>
    <t>1809900994401</t>
  </si>
  <si>
    <t>จารุวรรณ</t>
  </si>
  <si>
    <t>ลำดวน</t>
  </si>
  <si>
    <t>ไทยสังคม 4</t>
  </si>
  <si>
    <t>พีระพงษ์</t>
  </si>
  <si>
    <t>ชำนาญ</t>
  </si>
  <si>
    <t>ไทยสังคม 5</t>
  </si>
  <si>
    <t>1800701270048</t>
  </si>
  <si>
    <t>ภาณุพงค์</t>
  </si>
  <si>
    <t>ชูชื่น</t>
  </si>
  <si>
    <t>ไทยสังคม 6</t>
  </si>
  <si>
    <t>1800701272521</t>
  </si>
  <si>
    <t>ธนภัทธ์</t>
  </si>
  <si>
    <t>พลเกษตร</t>
  </si>
  <si>
    <t>ไทยสังคม 7</t>
  </si>
  <si>
    <t>1800701273764</t>
  </si>
  <si>
    <t>นภัสวรรณ</t>
  </si>
  <si>
    <t>สงพุ่ม</t>
  </si>
  <si>
    <t>ไทยสังคม 8</t>
  </si>
  <si>
    <t>1800701274710</t>
  </si>
  <si>
    <t>ปาลิตา</t>
  </si>
  <si>
    <t>ปัญญาจิตร</t>
  </si>
  <si>
    <t>ไทยสังคม 9</t>
  </si>
  <si>
    <t>1800701266831</t>
  </si>
  <si>
    <t>ภัทรธรา</t>
  </si>
  <si>
    <t>เดชแก้ว</t>
  </si>
  <si>
    <t>ไทยสังคม 10</t>
  </si>
  <si>
    <t>1801401279474</t>
  </si>
  <si>
    <t>ธีระภัทร</t>
  </si>
  <si>
    <t>เรืองศรี</t>
  </si>
  <si>
    <t>ไทยสังคม 11</t>
  </si>
  <si>
    <t>1930500249334</t>
  </si>
  <si>
    <t>รักชาติ</t>
  </si>
  <si>
    <t>อินทองคำ</t>
  </si>
  <si>
    <t>ไทยสังคม 12</t>
  </si>
  <si>
    <t>1839900599358</t>
  </si>
  <si>
    <t>ศตวรรษ</t>
  </si>
  <si>
    <t>แป้นโคตร</t>
  </si>
  <si>
    <t>ไทยสังคม 13</t>
  </si>
  <si>
    <t>1800700241419</t>
  </si>
  <si>
    <t>จินตหรา</t>
  </si>
  <si>
    <t>พลฤทธิ์</t>
  </si>
  <si>
    <t>ไทยสังคม 14</t>
  </si>
  <si>
    <t>1800701271729</t>
  </si>
  <si>
    <t>ปิยราช</t>
  </si>
  <si>
    <t>พรหมเงิน</t>
  </si>
  <si>
    <t>ไทยสังคม 15</t>
  </si>
  <si>
    <t>1809901015279</t>
  </si>
  <si>
    <t>ไทยสังคม 16</t>
  </si>
  <si>
    <t>1800701267799</t>
  </si>
  <si>
    <t>อนิรุทธ์</t>
  </si>
  <si>
    <t>ไทยสังคม 17</t>
  </si>
  <si>
    <t>1800700240498</t>
  </si>
  <si>
    <t>ปานนิล</t>
  </si>
  <si>
    <t>ไทยสังคม 18</t>
  </si>
  <si>
    <t>1800701266695</t>
  </si>
  <si>
    <t>ธนภูมิ</t>
  </si>
  <si>
    <t>แก้วคง</t>
  </si>
  <si>
    <t>ไทยสังคม 19</t>
  </si>
  <si>
    <t>1800701265016</t>
  </si>
  <si>
    <t>พีรพล</t>
  </si>
  <si>
    <t>ขวัญขำ</t>
  </si>
  <si>
    <t>1809900982780</t>
  </si>
  <si>
    <t>จารุเดช</t>
  </si>
  <si>
    <t>สุขบาล</t>
  </si>
  <si>
    <t>1909802405779</t>
  </si>
  <si>
    <t>กิตติกวิน</t>
  </si>
  <si>
    <t>นวลสกุล</t>
  </si>
  <si>
    <t>ขุนทะเลวิทยาคม</t>
  </si>
  <si>
    <t>1809900938926</t>
  </si>
  <si>
    <t>ธีระพล</t>
  </si>
  <si>
    <t>สิงโหพล</t>
  </si>
  <si>
    <t>1800701269341</t>
  </si>
  <si>
    <t>ณัฐพนธ์</t>
  </si>
  <si>
    <t>แทนด้วง</t>
  </si>
  <si>
    <t>1800701268469</t>
  </si>
  <si>
    <t>ศิริพร</t>
  </si>
  <si>
    <t>คงมา</t>
  </si>
  <si>
    <t>1800701266415</t>
  </si>
  <si>
    <t>สรศักดิ์</t>
  </si>
  <si>
    <t>ศรีสุวรรณ</t>
  </si>
  <si>
    <t>1800701268621</t>
  </si>
  <si>
    <t>วิศรุตา</t>
  </si>
  <si>
    <t>ไชยสุวรรณ์</t>
  </si>
  <si>
    <t>1800701266679</t>
  </si>
  <si>
    <t>อิงกมล</t>
  </si>
  <si>
    <t>คำทอง</t>
  </si>
  <si>
    <t>ปากพะยูนพิทยาคาร</t>
  </si>
  <si>
    <t>1800701270277</t>
  </si>
  <si>
    <t>ณรงค์ฤทธิ์</t>
  </si>
  <si>
    <t>แคล้วแก้ว</t>
  </si>
  <si>
    <t>1800700241699</t>
  </si>
  <si>
    <t>เสาวลี</t>
  </si>
  <si>
    <t>ขุนปริง</t>
  </si>
  <si>
    <t>1800701268752</t>
  </si>
  <si>
    <t>กาญจนสุดา</t>
  </si>
  <si>
    <t>ลักษณาวงศ์</t>
  </si>
  <si>
    <t>1800701272393</t>
  </si>
  <si>
    <t>ฐิติพร</t>
  </si>
  <si>
    <t>บุญทองช่วย</t>
  </si>
  <si>
    <t>1800701275350</t>
  </si>
  <si>
    <t>ปัทมา</t>
  </si>
  <si>
    <t>ศรีสุวงค์</t>
  </si>
  <si>
    <t>1939900450990</t>
  </si>
  <si>
    <t>วันวิสาข์</t>
  </si>
  <si>
    <t>มุณี</t>
  </si>
  <si>
    <t>1102003179035</t>
  </si>
  <si>
    <t>จิรายุส</t>
  </si>
  <si>
    <t>จินดารักษ์</t>
  </si>
  <si>
    <t>1530900058947</t>
  </si>
  <si>
    <t>1800701265681</t>
  </si>
  <si>
    <t>ปิติภัทร</t>
  </si>
  <si>
    <t>อนุรักษ์</t>
  </si>
  <si>
    <t>1939900420217</t>
  </si>
  <si>
    <t>เนียมแทน</t>
  </si>
  <si>
    <t>1104300029439</t>
  </si>
  <si>
    <t>ธีธัช</t>
  </si>
  <si>
    <t>เพ็งทิพย์</t>
  </si>
  <si>
    <t>1400200098106</t>
  </si>
  <si>
    <t>1800701268965</t>
  </si>
  <si>
    <t>อิสริยาภรณ์</t>
  </si>
  <si>
    <t>พิทักษ์</t>
  </si>
  <si>
    <t>1930500249971</t>
  </si>
  <si>
    <t>วีรชัย</t>
  </si>
  <si>
    <t>ขุนพลช่วย</t>
  </si>
  <si>
    <t>1102003239534</t>
  </si>
  <si>
    <t>วรรนิดา</t>
  </si>
  <si>
    <t>ทองแสงแก้ว</t>
  </si>
  <si>
    <t>1401701235140</t>
  </si>
  <si>
    <t>จิตกร</t>
  </si>
  <si>
    <t>พันอ้น</t>
  </si>
  <si>
    <t>บ้านเหล่ากกหุ่งสว่าง</t>
  </si>
  <si>
    <t>1119901980167</t>
  </si>
  <si>
    <t>เกตุวดี</t>
  </si>
  <si>
    <t>เชิดชู</t>
  </si>
  <si>
    <t>1849901462003</t>
  </si>
  <si>
    <t>อัญญาณี</t>
  </si>
  <si>
    <t>บุญโยดม</t>
  </si>
  <si>
    <t>1800701272717</t>
  </si>
  <si>
    <t>อรประภัทร์</t>
  </si>
  <si>
    <t>เกษสุวรรณ์</t>
  </si>
  <si>
    <t>1800701274957</t>
  </si>
  <si>
    <t>นริสรา</t>
  </si>
  <si>
    <t>1809900994974</t>
  </si>
  <si>
    <t>เกวลินทร์</t>
  </si>
  <si>
    <t>ทองปัสโน</t>
  </si>
  <si>
    <t>1800701265621</t>
  </si>
  <si>
    <t>มาริษา</t>
  </si>
  <si>
    <t>1800701269350</t>
  </si>
  <si>
    <t>ณัฐพงค์</t>
  </si>
  <si>
    <t>สมาคม</t>
  </si>
  <si>
    <t>1809700368981</t>
  </si>
  <si>
    <t>พรปิยะนันท์</t>
  </si>
  <si>
    <t>ผิวดำ</t>
  </si>
  <si>
    <t>1102003231312</t>
  </si>
  <si>
    <t>กาละกาญจน์</t>
  </si>
  <si>
    <t>1800700237403</t>
  </si>
  <si>
    <t>สหรัฐ</t>
  </si>
  <si>
    <t>1800701268183</t>
  </si>
  <si>
    <t>บุญยัง</t>
  </si>
  <si>
    <t>เฉลิมพระเกียรติสมเด็จพระศรีนครินทร์</t>
  </si>
  <si>
    <t>1800701270676</t>
  </si>
  <si>
    <t>สกุล</t>
  </si>
  <si>
    <t>แป้นแก้ว</t>
  </si>
  <si>
    <t>1929900779711</t>
  </si>
  <si>
    <t>พลวัต</t>
  </si>
  <si>
    <t>ยี่เสียง</t>
  </si>
  <si>
    <t>1939900434714</t>
  </si>
  <si>
    <t>ศรัณย์</t>
  </si>
  <si>
    <t>1800701267730</t>
  </si>
  <si>
    <t>ราชสีห์</t>
  </si>
  <si>
    <t>1800701269767</t>
  </si>
  <si>
    <t>ธีรเดช</t>
  </si>
  <si>
    <t>ห้วยห้อง</t>
  </si>
  <si>
    <t>1800701269601</t>
  </si>
  <si>
    <t>แพ่งโยธา</t>
  </si>
  <si>
    <t>รอบโควต้า</t>
  </si>
  <si>
    <t>ไม่มารายงานตัว</t>
  </si>
  <si>
    <t>มาจากมอบตัว ห้อง 4</t>
  </si>
  <si>
    <t>34</t>
  </si>
  <si>
    <t>35</t>
  </si>
  <si>
    <t>36</t>
  </si>
  <si>
    <t>37</t>
  </si>
  <si>
    <t>38</t>
  </si>
  <si>
    <t>39</t>
  </si>
  <si>
    <t>40</t>
  </si>
  <si>
    <t>ชุดวอร์ม</t>
  </si>
  <si>
    <t>สมุด</t>
  </si>
  <si>
    <t>ü</t>
  </si>
  <si>
    <t>ไม่ได้ซื้อ</t>
  </si>
  <si>
    <t>ไม่ได้รับ</t>
  </si>
  <si>
    <t>219</t>
  </si>
  <si>
    <t>221</t>
  </si>
  <si>
    <t>รอบ2</t>
  </si>
  <si>
    <t>ครูที่ปรึกษา  1. นางสาวรัชดาภรณ์  ศิริคำ      2. นางสาวผกามาศ  สิริอินทร์</t>
  </si>
  <si>
    <t>รายชื่อนักเรียนชั้นมัธยมศึกษาปีที่ 1/1 (ห้องเรียนพิเศษวิทยาศาสตร์ คณิตศาสตร์ :SMP)  ปีการศึกษา 2559</t>
  </si>
  <si>
    <t xml:space="preserve">ครูที่ปรึกษา  1.                                       2. </t>
  </si>
  <si>
    <t>รายชื่อนักเรียนชั้นมัธยมศึกษาปีที่ 1/2 (โครงการ EIDP) ปีการศึกษา 2559</t>
  </si>
  <si>
    <t>รายชื่อนักเรียนชั้นมัธยมศึกษาปีที่ 1/8 (ห้องเรียนคู่ขนาน) ปีการศึกษา 2559</t>
  </si>
  <si>
    <t>รายชื่อนักเรียนชั้นมัธยมศึกษาปีที่ 1/3 ปีการศึกษา 2559</t>
  </si>
  <si>
    <t>รายชื่อนักเรียนชั้นมัธยมศึกษาปีที่ 1/4 ปีการศึกษา 2559</t>
  </si>
  <si>
    <t>รายชื่อนักเรียนชั้นมัธยมศึกษาปีที่ 1/5 ปีการศึกษา 2559</t>
  </si>
  <si>
    <t>รายชื่อนักเรียนชั้นมัธยมศึกษาปีที่ 1/6 ปีการศึกษา 2559</t>
  </si>
  <si>
    <t>รายชื่อนักเรียนชั้นมัธยมศึกษาปีที่ 1/7 ปีการศึกษา 2559</t>
  </si>
  <si>
    <t>สมัครรอบ 1</t>
  </si>
  <si>
    <t>สมัครรอบ 2</t>
  </si>
  <si>
    <t>รอบสมัคร</t>
  </si>
  <si>
    <t>ม.4/1</t>
  </si>
  <si>
    <t>ม.4/2</t>
  </si>
  <si>
    <t>ม.4/3</t>
  </si>
  <si>
    <t>1841101096633</t>
  </si>
  <si>
    <t>นันทิชา</t>
  </si>
  <si>
    <t>ไม่มอบตัว</t>
  </si>
  <si>
    <t>ม.4/4</t>
  </si>
  <si>
    <t>ม.4/5</t>
  </si>
  <si>
    <t>ม.4/6</t>
  </si>
  <si>
    <t>ครูที่ปรึกษา  1. นายศุภชาติ  ภักดีเจริญ     2. นางอรอุมา  นิตย์วิมล</t>
  </si>
  <si>
    <t>รายชื่อนักเรียนชั้นมัธยมศึกษาปีที่ 4/1 ปีการศึกษา 2559</t>
  </si>
  <si>
    <t xml:space="preserve"> (โครงการส่งเสริมนักเรียนที่มีความสามารถพิเศษทางวิทยาศาสตร์-คณิตศาสตร์ : SMP) </t>
  </si>
  <si>
    <t>รายชื่อนักเรียนชั้นมัธยมศึกษาปีที่ 4/2 (แผนการเรียนวิทยาศาสตร์-คณิตศาสตร์) ปีการศึกษา 2559</t>
  </si>
  <si>
    <t xml:space="preserve">ครูที่ปรึกษา  1.                                           2. </t>
  </si>
  <si>
    <t>สมัครรอบ2</t>
  </si>
  <si>
    <t>รายชื่อนักเรียนชั้นมัธยมศึกษาปีที่ 4/3 (แผนการเรียนวิทยาศาสตร์-คณิตศาสตร์) ปีการศึกษา 2559</t>
  </si>
  <si>
    <t>รายชื่อนักเรียนชั้นมัธยมศึกษาปีที่ 4/4 (แผนการเรียนภาษาอังกฤษ-คณิตศาสตร์) ปีการศึกษา 2559</t>
  </si>
  <si>
    <t>รายชื่อนักเรียนชั้นมัธยมศึกษาปีที่ 4/5 (แผนการเรียนภาษาไทย-สังคมศึกษา) ปีการศึกษา 2559</t>
  </si>
  <si>
    <t>รายชื่อนักเรียนชั้นมัธยมศึกษาปีที่ 4/6 (แผนการเรียนภาษาไทย-สังคมศึกษา) ปีการศึกษา 2559</t>
  </si>
  <si>
    <t>นักเรียนที่ไม่ได้มารายงานตัว</t>
  </si>
  <si>
    <t>นันทนัช</t>
  </si>
  <si>
    <t>บัวขาว</t>
  </si>
  <si>
    <t>รักเอียด</t>
  </si>
  <si>
    <t>นริศรา</t>
  </si>
  <si>
    <t>หนูช่วย</t>
  </si>
  <si>
    <t>ตรีแก้ว</t>
  </si>
  <si>
    <t>ชูเรือง</t>
  </si>
  <si>
    <t>16894</t>
  </si>
  <si>
    <t>1104300497114</t>
  </si>
  <si>
    <t>ชะนีประโคน</t>
  </si>
  <si>
    <t>สุขช่วย</t>
  </si>
  <si>
    <t>วิเศษ</t>
  </si>
  <si>
    <t>ศรภักดี</t>
  </si>
  <si>
    <t>เหมทานนท์</t>
  </si>
  <si>
    <t>ณัฐพงศ์</t>
  </si>
  <si>
    <t>ขำตรี</t>
  </si>
  <si>
    <t>ชาติสุขศิริเดช</t>
  </si>
  <si>
    <t>ภิรมรักษ์</t>
  </si>
  <si>
    <t>อ่อนแก้ว</t>
  </si>
  <si>
    <t>ธันย์ชนก</t>
  </si>
  <si>
    <t>รัตนตรัง</t>
  </si>
  <si>
    <t>มากนวล</t>
  </si>
  <si>
    <t>สิทธิชัย</t>
  </si>
  <si>
    <t>จันทร์ปาน</t>
  </si>
  <si>
    <t>รุ่งนภา</t>
  </si>
  <si>
    <t>17012</t>
  </si>
  <si>
    <t>1801600225048</t>
  </si>
  <si>
    <t>จิรวัฒน์</t>
  </si>
  <si>
    <t>ชูพุ่ม</t>
  </si>
  <si>
    <t>17014</t>
  </si>
  <si>
    <t>1860700163833</t>
  </si>
  <si>
    <t>ดุลยวัต</t>
  </si>
  <si>
    <t>บัวแก้วทอง</t>
  </si>
  <si>
    <t>นนทวัฒน์</t>
  </si>
  <si>
    <t>17020</t>
  </si>
  <si>
    <t>1800701282488</t>
  </si>
  <si>
    <t>คงปาน</t>
  </si>
  <si>
    <t>17029</t>
  </si>
  <si>
    <t>1939900499620</t>
  </si>
  <si>
    <t>รณชัย</t>
  </si>
  <si>
    <t>มณีเสวต</t>
  </si>
  <si>
    <t>เอกรัตน์</t>
  </si>
  <si>
    <t>17035</t>
  </si>
  <si>
    <t>1939900485912</t>
  </si>
  <si>
    <t>ณัฐณิชา</t>
  </si>
  <si>
    <t>อยู่ขาว</t>
  </si>
  <si>
    <t>17038</t>
  </si>
  <si>
    <t>1809902187791</t>
  </si>
  <si>
    <t>ปัณฑ์นรี</t>
  </si>
  <si>
    <t>วงศ์รอด</t>
  </si>
  <si>
    <t>17053</t>
  </si>
  <si>
    <t>1749900844507</t>
  </si>
  <si>
    <t>ทัตพงค์</t>
  </si>
  <si>
    <t>ทรงเงินดี</t>
  </si>
  <si>
    <t>17054</t>
  </si>
  <si>
    <t>1969800256342</t>
  </si>
  <si>
    <t>ธีรเนตร</t>
  </si>
  <si>
    <t>จันเหลือง</t>
  </si>
  <si>
    <t>17056</t>
  </si>
  <si>
    <t>1939900492714</t>
  </si>
  <si>
    <t>นพกร</t>
  </si>
  <si>
    <t>17058</t>
  </si>
  <si>
    <t>1939900476310</t>
  </si>
  <si>
    <t>ประกาศิต</t>
  </si>
  <si>
    <t>ศรีจันทร์</t>
  </si>
  <si>
    <t>17067</t>
  </si>
  <si>
    <t>1939900481771</t>
  </si>
  <si>
    <t>ศุภมงคล</t>
  </si>
  <si>
    <t>17068</t>
  </si>
  <si>
    <t>1739902007688</t>
  </si>
  <si>
    <t>สรวิชญ์</t>
  </si>
  <si>
    <t>นิลวงค์</t>
  </si>
  <si>
    <t>ดำทอง</t>
  </si>
  <si>
    <t>มงคลประจักษ์</t>
  </si>
  <si>
    <t>ชูเมือง</t>
  </si>
  <si>
    <t>ทองเอียด</t>
  </si>
  <si>
    <t>วราวุธ</t>
  </si>
  <si>
    <t>ตุดเอียด</t>
  </si>
  <si>
    <t>สายจันทร์</t>
  </si>
  <si>
    <t>ออกแล้ว</t>
  </si>
  <si>
    <t>2800701037406</t>
  </si>
  <si>
    <t>ภัทราวุธ</t>
  </si>
  <si>
    <t>ชุมเสน</t>
  </si>
  <si>
    <t>1809901064059</t>
  </si>
  <si>
    <t>รัชพล</t>
  </si>
  <si>
    <t>คงหนู</t>
  </si>
  <si>
    <t>ทองนุ่น</t>
  </si>
  <si>
    <t>1800701276356</t>
  </si>
  <si>
    <t>เดโชชัย</t>
  </si>
  <si>
    <t>เอียดแก้ว</t>
  </si>
  <si>
    <t>จักรี</t>
  </si>
  <si>
    <t>1801301296318</t>
  </si>
  <si>
    <t>สุภิศรา</t>
  </si>
  <si>
    <t>แดงคงแก้ว</t>
  </si>
  <si>
    <t>1800701276780</t>
  </si>
  <si>
    <t>ชาญชัย</t>
  </si>
  <si>
    <t>1800701273977</t>
  </si>
  <si>
    <t>ใหม่เมือง</t>
  </si>
  <si>
    <t>1800701277166</t>
  </si>
  <si>
    <t>จิตต์สุวรรณ์</t>
  </si>
  <si>
    <t>1939900454651</t>
  </si>
  <si>
    <t>1909802522651</t>
  </si>
  <si>
    <t>ศราวุฒิ</t>
  </si>
  <si>
    <t>ไคร้มา</t>
  </si>
  <si>
    <t>1949900431782</t>
  </si>
  <si>
    <t>อภิเชษฐ์</t>
  </si>
  <si>
    <t>หนูวุ่น</t>
  </si>
  <si>
    <t>1800701278898</t>
  </si>
  <si>
    <t>สงสิงห์</t>
  </si>
  <si>
    <t>ออก</t>
  </si>
  <si>
    <t>ย้าย</t>
  </si>
  <si>
    <t>กำลังทำเรื่องย้าย</t>
  </si>
  <si>
    <t>เพชรเกื้อ</t>
  </si>
  <si>
    <t>ทองมาก</t>
  </si>
  <si>
    <t>สงศิริ</t>
  </si>
  <si>
    <t>วุฒิพงศ์</t>
  </si>
  <si>
    <t>ณัฐชา</t>
  </si>
  <si>
    <t>สรายุทธ</t>
  </si>
  <si>
    <t>ส้มอุ้ย</t>
  </si>
  <si>
    <t>กิตติพงษ์</t>
  </si>
  <si>
    <t>ชุมจีน</t>
  </si>
  <si>
    <t>พริกสุข</t>
  </si>
  <si>
    <t>1800700240731</t>
  </si>
  <si>
    <t>เจนณรงค์</t>
  </si>
  <si>
    <t>เหมือนหนู</t>
  </si>
  <si>
    <r>
      <rPr>
        <sz val="16"/>
        <color theme="1"/>
        <rFont val="Wingdings"/>
        <charset val="2"/>
      </rPr>
      <t>L</t>
    </r>
    <r>
      <rPr>
        <sz val="16"/>
        <color theme="1"/>
        <rFont val="TH SarabunPSK"/>
        <family val="2"/>
      </rPr>
      <t>15625</t>
    </r>
  </si>
  <si>
    <t>รักดี</t>
  </si>
  <si>
    <t>1959800134565</t>
  </si>
  <si>
    <t>เกชา</t>
  </si>
  <si>
    <t>1800700238604</t>
  </si>
  <si>
    <t>วิกรม</t>
  </si>
  <si>
    <t>ชุมโดทอง</t>
  </si>
  <si>
    <t>1800700239660</t>
  </si>
  <si>
    <t>ไพโรจน์</t>
  </si>
  <si>
    <t>1800701265281</t>
  </si>
  <si>
    <t>17162</t>
  </si>
  <si>
    <t>ธีรัช</t>
  </si>
  <si>
    <t>17166</t>
  </si>
  <si>
    <t>1931000021874</t>
  </si>
  <si>
    <t>เส้งเอียด</t>
  </si>
  <si>
    <t>ภัทรดนย์</t>
  </si>
  <si>
    <t>ม.6/4</t>
  </si>
  <si>
    <t>ม.5/6</t>
  </si>
  <si>
    <t>ม.5/5</t>
  </si>
  <si>
    <t>ม.5/4</t>
  </si>
  <si>
    <t>ม.5/3</t>
  </si>
  <si>
    <t>ม.5/1</t>
  </si>
  <si>
    <t>ม.3/8</t>
  </si>
  <si>
    <t>ม.2/3</t>
  </si>
  <si>
    <t>ม.2/6</t>
  </si>
  <si>
    <t>ม.2/7</t>
  </si>
  <si>
    <t>กษิด์เดช</t>
  </si>
  <si>
    <t>บ้านลานนา</t>
  </si>
  <si>
    <t>วัดนาหมอบุญ</t>
  </si>
  <si>
    <t>ญาณภัทร</t>
  </si>
  <si>
    <t>ปนัดดา</t>
  </si>
  <si>
    <t>ชีวัยยะ</t>
  </si>
  <si>
    <t>ศศิกานต์</t>
  </si>
  <si>
    <t>ศรีหะบุตร</t>
  </si>
  <si>
    <t>อินทิรา</t>
  </si>
  <si>
    <t>ศิรดา</t>
  </si>
  <si>
    <t>จักริน</t>
  </si>
  <si>
    <t>ปิยะวัฒน์</t>
  </si>
  <si>
    <t>จันทร์นวล</t>
  </si>
  <si>
    <t>คงดี</t>
  </si>
  <si>
    <t>ธนวัตน์</t>
  </si>
  <si>
    <t>อักษรสวัสดิ์</t>
  </si>
  <si>
    <t>ซุ่นยะโม</t>
  </si>
  <si>
    <t>พีรพัฒน์</t>
  </si>
  <si>
    <t>สิทธิโชค</t>
  </si>
  <si>
    <t>ปิ่นทอง</t>
  </si>
  <si>
    <t>ธัญลักษณ์</t>
  </si>
  <si>
    <t>ปราบด้วง</t>
  </si>
  <si>
    <t>ณัฏฐากร</t>
  </si>
  <si>
    <t>กาพย์เกิด</t>
  </si>
  <si>
    <t>พิชัยยุทธิ์</t>
  </si>
  <si>
    <t>ขวัญเกลี้ยง</t>
  </si>
  <si>
    <t>ทองทรง</t>
  </si>
  <si>
    <t>วงค์รอด</t>
  </si>
  <si>
    <t>กรรณิการ์</t>
  </si>
  <si>
    <t>วัดจิกพนม</t>
  </si>
  <si>
    <t>วัดท่าสะท้อน</t>
  </si>
  <si>
    <t>หนูด้วง</t>
  </si>
  <si>
    <t>ธาริณี</t>
  </si>
  <si>
    <t>ปิยธิดา</t>
  </si>
  <si>
    <t>คงสวัสดิ์</t>
  </si>
  <si>
    <t>วนิดา</t>
  </si>
  <si>
    <t>วังฉาย</t>
  </si>
  <si>
    <t>ณัฐนันท์</t>
  </si>
  <si>
    <t>แก้วทองสอน</t>
  </si>
  <si>
    <t>ทองพูน</t>
  </si>
  <si>
    <t>เหลือสม</t>
  </si>
  <si>
    <t>ชัยณรงค์</t>
  </si>
  <si>
    <t>ชาญณรงค์</t>
  </si>
  <si>
    <t xml:space="preserve"> โครงการส่งเสริมนักเรียนที่มีความสามารถพิเศษทางวิทยาศาสตร์-คณิตศาสตร์  (SMP) </t>
  </si>
  <si>
    <t>พิมพ์ชนก</t>
  </si>
  <si>
    <t>รอดเรืองฤทธิ์</t>
  </si>
  <si>
    <t>ณัฐกฤตา</t>
  </si>
  <si>
    <t>สุกรี</t>
  </si>
  <si>
    <t>บุรีภักดี</t>
  </si>
  <si>
    <t>สุนิสา</t>
  </si>
  <si>
    <t>ไชยวัฒน์</t>
  </si>
  <si>
    <t>อ่อนวิเศษ</t>
  </si>
  <si>
    <t>เนตรสุวรรณ์</t>
  </si>
  <si>
    <t>พรหมทอง</t>
  </si>
  <si>
    <t>เรืองปราง</t>
  </si>
  <si>
    <t>กฤษดา</t>
  </si>
  <si>
    <t>เพชรคง</t>
  </si>
  <si>
    <t>เกิดแก้ว</t>
  </si>
  <si>
    <t>เพลงอักษร</t>
  </si>
  <si>
    <t>กิตติพงศ์</t>
  </si>
  <si>
    <t>นันท์นภัส</t>
  </si>
  <si>
    <t>จิดาภา</t>
  </si>
  <si>
    <t>พูลขาว</t>
  </si>
  <si>
    <t>ณัฐวัฒน์</t>
  </si>
  <si>
    <t>คลังจันทร์</t>
  </si>
  <si>
    <t>สิทธินนท์</t>
  </si>
  <si>
    <t>อิทธิพัทธ์</t>
  </si>
  <si>
    <t>แก้วเขียว</t>
  </si>
  <si>
    <t>คงเพชรนุ่น</t>
  </si>
  <si>
    <t>วราภรณ์</t>
  </si>
  <si>
    <t>กชพร</t>
  </si>
  <si>
    <t>รักแก้ว</t>
  </si>
  <si>
    <t>ผาสุข</t>
  </si>
  <si>
    <t>วุฒิกรณ์</t>
  </si>
  <si>
    <t>จันทร</t>
  </si>
  <si>
    <t>ศิริวัฒน์</t>
  </si>
  <si>
    <t>ภัทรวดี</t>
  </si>
  <si>
    <t>สุขสม</t>
  </si>
  <si>
    <t>ขวัญทอง</t>
  </si>
  <si>
    <t>ไชยทอง</t>
  </si>
  <si>
    <t>ศุภกฤต</t>
  </si>
  <si>
    <t>กานต์สินี</t>
  </si>
  <si>
    <t>ชำนาญแป้น</t>
  </si>
  <si>
    <t>จันหุณี</t>
  </si>
  <si>
    <t>ปวีณ์ธิดา</t>
  </si>
  <si>
    <t>คงรอด</t>
  </si>
  <si>
    <t>ณัฐวัตร</t>
  </si>
  <si>
    <t>ธนวัฒน์</t>
  </si>
  <si>
    <t>กัณหาอุดม</t>
  </si>
  <si>
    <t>นิ่มหนู</t>
  </si>
  <si>
    <t>จันทร์ศรีทอง</t>
  </si>
  <si>
    <t>หนูเรือง</t>
  </si>
  <si>
    <t>สุพัตรา</t>
  </si>
  <si>
    <t>อรนุช</t>
  </si>
  <si>
    <t>สุวรรณ</t>
  </si>
  <si>
    <t>หนูยิ้มซ้าย</t>
  </si>
  <si>
    <t>ศุภลักษณ์</t>
  </si>
  <si>
    <t>ชุติมา</t>
  </si>
  <si>
    <t>ไกรสยมพร</t>
  </si>
  <si>
    <t>พัชราภา</t>
  </si>
  <si>
    <t>หนูประสิทธิ์</t>
  </si>
  <si>
    <t>ธนากร</t>
  </si>
  <si>
    <t>ส้มพลอย</t>
  </si>
  <si>
    <t>ช่วยสุด</t>
  </si>
  <si>
    <t>ทรัพย์แก้ว</t>
  </si>
  <si>
    <t>มนัสนันท์</t>
  </si>
  <si>
    <t>แพงดี</t>
  </si>
  <si>
    <t>เมืองรักษ์</t>
  </si>
  <si>
    <t>ทองถวิล</t>
  </si>
  <si>
    <t>ด้วงสีนวล</t>
  </si>
  <si>
    <t>วรรณแก้ว</t>
  </si>
  <si>
    <t>มีเสน</t>
  </si>
  <si>
    <t>ชนัญธิดา</t>
  </si>
  <si>
    <t>ญาณิศา</t>
  </si>
  <si>
    <t>ณัฐกมล</t>
  </si>
  <si>
    <t>ธัญญลักษณ์</t>
  </si>
  <si>
    <t>จงไกรจักร์</t>
  </si>
  <si>
    <t>บุญสุวรรณ์</t>
  </si>
  <si>
    <t>บุญเกื้อ</t>
  </si>
  <si>
    <t>เจยาคม</t>
  </si>
  <si>
    <t>ชนิกานต์</t>
  </si>
  <si>
    <t>มะลิวงค์</t>
  </si>
  <si>
    <t>คงฉิม</t>
  </si>
  <si>
    <t>อมลวรรณ</t>
  </si>
  <si>
    <t>จิราพัชร</t>
  </si>
  <si>
    <t>สิรวิชญ์</t>
  </si>
  <si>
    <t>ศรีหนู</t>
  </si>
  <si>
    <t>หนูเอียด</t>
  </si>
  <si>
    <t>ราชแป้น</t>
  </si>
  <si>
    <t>อภิสรา</t>
  </si>
  <si>
    <t>ภูบดินทร์</t>
  </si>
  <si>
    <t>ปาณิศา</t>
  </si>
  <si>
    <t>ไกรช่วย</t>
  </si>
  <si>
    <t>คะพันธ์</t>
  </si>
  <si>
    <t>หนูชัย</t>
  </si>
  <si>
    <t>ศิวกร</t>
  </si>
  <si>
    <t>บุญกิจ</t>
  </si>
  <si>
    <t>วริศรา</t>
  </si>
  <si>
    <t>อ้นประวัติ</t>
  </si>
  <si>
    <t>กฤติยาภรณ์</t>
  </si>
  <si>
    <t>พลอยชมพู</t>
  </si>
  <si>
    <t>อินทร์ช่วย</t>
  </si>
  <si>
    <t>อดิเทพ</t>
  </si>
  <si>
    <t>อภิชญา</t>
  </si>
  <si>
    <t>ศรีคงแก้ว</t>
  </si>
  <si>
    <t>หมื่นลึก</t>
  </si>
  <si>
    <t>คงพรหม</t>
  </si>
  <si>
    <t>ธนพัฒน์</t>
  </si>
  <si>
    <t>สายนาค</t>
  </si>
  <si>
    <t>ศราวุธ</t>
  </si>
  <si>
    <t>ห้องเรียนปกติ</t>
  </si>
  <si>
    <t>นวพล</t>
  </si>
  <si>
    <t>เรืองสังข์</t>
  </si>
  <si>
    <t>ธวัชชัย</t>
  </si>
  <si>
    <t>สุชาวดี</t>
  </si>
  <si>
    <t>กาญจนา</t>
  </si>
  <si>
    <t>เรืองแก้ว</t>
  </si>
  <si>
    <t>เลขที่</t>
  </si>
  <si>
    <t>เลขบัตรประจำตัวประชาชน</t>
  </si>
  <si>
    <t>ชื่อ - สกุล</t>
  </si>
  <si>
    <t>กุลชาติ</t>
  </si>
  <si>
    <t>เขียวแป้น</t>
  </si>
  <si>
    <t>นพกฤตย์</t>
  </si>
  <si>
    <t>แก้วเสน</t>
  </si>
  <si>
    <t>ตชด.บ้านควนมีชัย</t>
  </si>
  <si>
    <t>กรชนก</t>
  </si>
  <si>
    <t>กฤษตินันต์</t>
  </si>
  <si>
    <t>กวิณธิดา</t>
  </si>
  <si>
    <t>แมนหนู</t>
  </si>
  <si>
    <t>กาฬกาญจน์</t>
  </si>
  <si>
    <t>ชลนิฌา</t>
  </si>
  <si>
    <t>ชิตชนก</t>
  </si>
  <si>
    <t>คงไพฑูรย์</t>
  </si>
  <si>
    <t>ณัฐวดี</t>
  </si>
  <si>
    <t>ดาราวลี</t>
  </si>
  <si>
    <t>โชติช่วง</t>
  </si>
  <si>
    <t>ตุลยา</t>
  </si>
  <si>
    <t>ธนพร</t>
  </si>
  <si>
    <t>ปวริศา</t>
  </si>
  <si>
    <t>ปัณฑารัตน์</t>
  </si>
  <si>
    <t>คชลักษณ์</t>
  </si>
  <si>
    <t>วิชรัฐฎา</t>
  </si>
  <si>
    <t>ศิริชุม</t>
  </si>
  <si>
    <t>สิรินรัตน์</t>
  </si>
  <si>
    <t>วรรณศิริ</t>
  </si>
  <si>
    <t>บุญจันทร์แก้ว</t>
  </si>
  <si>
    <t>ธีทัต</t>
  </si>
  <si>
    <t>สังข์ฤทธิ์</t>
  </si>
  <si>
    <t>กมลรัตน์</t>
  </si>
  <si>
    <t>ช่วยจันทร์</t>
  </si>
  <si>
    <t>ชนากานต์</t>
  </si>
  <si>
    <t>ชมทิศา</t>
  </si>
  <si>
    <t>ชุมชนควนดินแดง ม.173</t>
  </si>
  <si>
    <t>ฐิตาภา</t>
  </si>
  <si>
    <t>ธวัลยา</t>
  </si>
  <si>
    <t>ป.รมน</t>
  </si>
  <si>
    <t>โพธิการ</t>
  </si>
  <si>
    <t>จันทร์มุณี</t>
  </si>
  <si>
    <t>ศรุตตา</t>
  </si>
  <si>
    <t>รจณา</t>
  </si>
  <si>
    <t>อัยลดา</t>
  </si>
  <si>
    <t>กษิดิ์เดช</t>
  </si>
  <si>
    <t>เกิดหนู</t>
  </si>
  <si>
    <t>ธีระพงศ์</t>
  </si>
  <si>
    <t>พฤธิคุณ</t>
  </si>
  <si>
    <t>ตชด.บ้านท่าข้าม</t>
  </si>
  <si>
    <t>คงเพชร</t>
  </si>
  <si>
    <t>ยุ่งนาค</t>
  </si>
  <si>
    <t>ภัทราวดี</t>
  </si>
  <si>
    <t>กิตติพัศ</t>
  </si>
  <si>
    <t>เกียรติภูมิ</t>
  </si>
  <si>
    <t>วงศ์ขัน</t>
  </si>
  <si>
    <t>คงเรือง</t>
  </si>
  <si>
    <t>สุวรรณกาษ</t>
  </si>
  <si>
    <t>วัดวังกลม</t>
  </si>
  <si>
    <t>นิพิฐคุณ</t>
  </si>
  <si>
    <t>ปรเมศวร์</t>
  </si>
  <si>
    <t>นาคสิริเจริญ</t>
  </si>
  <si>
    <t>สายัณห์</t>
  </si>
  <si>
    <t>เจนชล</t>
  </si>
  <si>
    <t>ถาวร</t>
  </si>
  <si>
    <t>ชุติกาญจน์</t>
  </si>
  <si>
    <t>เรืองหนู</t>
  </si>
  <si>
    <t>นาคปลัด</t>
  </si>
  <si>
    <t>มนรดา</t>
  </si>
  <si>
    <t>วรรณิสา</t>
  </si>
  <si>
    <t>กฤตยชญ์</t>
  </si>
  <si>
    <t>ณัฐชัย</t>
  </si>
  <si>
    <t>ณัฐฐาปกรณ์</t>
  </si>
  <si>
    <t>ทองมะลิ</t>
  </si>
  <si>
    <t>เดชนรินทร์</t>
  </si>
  <si>
    <t>ขำเกื้อ</t>
  </si>
  <si>
    <t>ธนกฤต</t>
  </si>
  <si>
    <t>เทพรักทอง</t>
  </si>
  <si>
    <t>นนทพัทธ์</t>
  </si>
  <si>
    <t>ปรเมศร์</t>
  </si>
  <si>
    <t>รัฐภูมิ</t>
  </si>
  <si>
    <t>วรมัตถก</t>
  </si>
  <si>
    <t>วิศวะ</t>
  </si>
  <si>
    <t>สิทธิประโคน</t>
  </si>
  <si>
    <t>สุรภัส</t>
  </si>
  <si>
    <t>สุขแก้ว</t>
  </si>
  <si>
    <t>อนันต์เทพ</t>
  </si>
  <si>
    <t>อัครชา</t>
  </si>
  <si>
    <t>วงศ์เดช</t>
  </si>
  <si>
    <t>ณัฏฐ์นรี</t>
  </si>
  <si>
    <t>นาถฤดี</t>
  </si>
  <si>
    <t>สนิท</t>
  </si>
  <si>
    <t>ปัญญดา</t>
  </si>
  <si>
    <t>แก้วรักษ์</t>
  </si>
  <si>
    <t>ปิยะรัตน์</t>
  </si>
  <si>
    <t>ขวดทอง</t>
  </si>
  <si>
    <t>แพรพิไล</t>
  </si>
  <si>
    <t>ชัยภัทร์</t>
  </si>
  <si>
    <t>ณัฐภูมิ</t>
  </si>
  <si>
    <t>ทัตวัติ</t>
  </si>
  <si>
    <t>ภัทรธร</t>
  </si>
  <si>
    <t>สะตะพันธ์</t>
  </si>
  <si>
    <t>รัชชานนท์</t>
  </si>
  <si>
    <t>เที่ยงสนิท</t>
  </si>
  <si>
    <t>วิศัลยพงศ์</t>
  </si>
  <si>
    <t>รัตนพงศ์</t>
  </si>
  <si>
    <t>ศิรวิทย์</t>
  </si>
  <si>
    <t>สืบสาย</t>
  </si>
  <si>
    <t>กลิ่นกลั่น</t>
  </si>
  <si>
    <t>สนธิ</t>
  </si>
  <si>
    <t>ทองคง</t>
  </si>
  <si>
    <t>สิงหา</t>
  </si>
  <si>
    <t>ศรีบริรักษ์</t>
  </si>
  <si>
    <t>อนันตศักดิ์</t>
  </si>
  <si>
    <t>อภิวัฒน์</t>
  </si>
  <si>
    <t>หนูเนตร</t>
  </si>
  <si>
    <t>ชูแก้ว</t>
  </si>
  <si>
    <t>ปริฉัตร</t>
  </si>
  <si>
    <t>บุญดก</t>
  </si>
  <si>
    <t>พานทรัพย์</t>
  </si>
  <si>
    <t>ภัทรวิจิตรา</t>
  </si>
  <si>
    <t>ศรีดี</t>
  </si>
  <si>
    <t>ลลิตา</t>
  </si>
  <si>
    <t>ศรันย์รัชต์</t>
  </si>
  <si>
    <t>สุกันญา</t>
  </si>
  <si>
    <t>มะสุวรรณ์</t>
  </si>
  <si>
    <t>ยมมินทร์</t>
  </si>
  <si>
    <t>ชัยกร</t>
  </si>
  <si>
    <t>เทพแก้ว</t>
  </si>
  <si>
    <t>ชัยวัฒน์</t>
  </si>
  <si>
    <t>ไกรเทพ</t>
  </si>
  <si>
    <t>ฐิธิพงศ์</t>
  </si>
  <si>
    <t>นราพินนท์</t>
  </si>
  <si>
    <t>พลวัฒน์</t>
  </si>
  <si>
    <t>พิชชากร</t>
  </si>
  <si>
    <t>สีทอง</t>
  </si>
  <si>
    <t>พีรพัฒ</t>
  </si>
  <si>
    <t>ศุภกิตต์</t>
  </si>
  <si>
    <t>อนิรุทธิ์</t>
  </si>
  <si>
    <t>สงกรด</t>
  </si>
  <si>
    <t>แก้วนก</t>
  </si>
  <si>
    <t>ณัชชา</t>
  </si>
  <si>
    <t>ณิชารีย์</t>
  </si>
  <si>
    <t>ธาราศินี</t>
  </si>
  <si>
    <t>อ่อนอุ่น</t>
  </si>
  <si>
    <t>ฟ้าดาว</t>
  </si>
  <si>
    <t>ทะโพนชัย</t>
  </si>
  <si>
    <t>กลับสังข์ทอง</t>
  </si>
  <si>
    <t>ศศิชา</t>
  </si>
  <si>
    <t>คงโหรน</t>
  </si>
  <si>
    <t>สิริปรียา</t>
  </si>
  <si>
    <t>อิศริญาภรณ์</t>
  </si>
  <si>
    <t>ศรีเวียง</t>
  </si>
  <si>
    <t>อุมากรณ์</t>
  </si>
  <si>
    <t>ยังสุวรรณ์</t>
  </si>
  <si>
    <t>ชยากร</t>
  </si>
  <si>
    <t>หางาน</t>
  </si>
  <si>
    <t>นรสิงห์</t>
  </si>
  <si>
    <t>ขาวเสน</t>
  </si>
  <si>
    <t>พิศิษฐ์</t>
  </si>
  <si>
    <t>เพทาย</t>
  </si>
  <si>
    <t>ภัทรกร</t>
  </si>
  <si>
    <t>นวลยัง</t>
  </si>
  <si>
    <t>วรันณ์ธร</t>
  </si>
  <si>
    <t>พรหมนุ่น</t>
  </si>
  <si>
    <t>แก่นหมั่น</t>
  </si>
  <si>
    <t>ศุภวิชญ์</t>
  </si>
  <si>
    <t>สุพัฒน์</t>
  </si>
  <si>
    <t>อนันตสิน</t>
  </si>
  <si>
    <t>ขวัญมิ่ง</t>
  </si>
  <si>
    <t>กฤติมา</t>
  </si>
  <si>
    <t>คงมาก</t>
  </si>
  <si>
    <t>กวีวรรณ</t>
  </si>
  <si>
    <t>ขวัญจิรา</t>
  </si>
  <si>
    <t>เลขยัน</t>
  </si>
  <si>
    <t>ชาลิสา</t>
  </si>
  <si>
    <t>ญาณัจฉรา</t>
  </si>
  <si>
    <t>บาลี</t>
  </si>
  <si>
    <t>พรพฤติกร</t>
  </si>
  <si>
    <t>พัฑฒิดา</t>
  </si>
  <si>
    <t>พิมพ์วิไล</t>
  </si>
  <si>
    <t>พิมลรัตน์</t>
  </si>
  <si>
    <t>เพ็ญประภารัตน์</t>
  </si>
  <si>
    <t>บางขะกูล</t>
  </si>
  <si>
    <t>มัลลิกา</t>
  </si>
  <si>
    <t>ทองกลิ่น</t>
  </si>
  <si>
    <t>ลีลาวดี</t>
  </si>
  <si>
    <t>สุขกระโณ</t>
  </si>
  <si>
    <t>ศิริยากร</t>
  </si>
  <si>
    <t>สวรินทร์</t>
  </si>
  <si>
    <t>สิริรัตน์</t>
  </si>
  <si>
    <t>ขวัญตา</t>
  </si>
  <si>
    <t>อนุชสรา</t>
  </si>
  <si>
    <t>กันตภณ</t>
  </si>
  <si>
    <t>ฉลองราช</t>
  </si>
  <si>
    <t>คงชิต</t>
  </si>
  <si>
    <t>จัตตุพงศ์</t>
  </si>
  <si>
    <t>อินทร์นุรักษ์</t>
  </si>
  <si>
    <t>นิธิกร</t>
  </si>
  <si>
    <t>สุกช่วย</t>
  </si>
  <si>
    <t>ปารเมศ</t>
  </si>
  <si>
    <t>คงจิตรวิทยา</t>
  </si>
  <si>
    <t>พุฒิเมธ</t>
  </si>
  <si>
    <t>นวลขาว</t>
  </si>
  <si>
    <t>ภาณุวัตร</t>
  </si>
  <si>
    <t>ยศวริศ</t>
  </si>
  <si>
    <t>รัฐภาส</t>
  </si>
  <si>
    <t>สุรพงษ์</t>
  </si>
  <si>
    <t>กมลลักษณ์</t>
  </si>
  <si>
    <t>ทองบริบูรณ์</t>
  </si>
  <si>
    <t>กรรณ์นิการ์</t>
  </si>
  <si>
    <t>จิตติภัทรา</t>
  </si>
  <si>
    <t>จิรัฐิติกาล</t>
  </si>
  <si>
    <t>เจนฤดี</t>
  </si>
  <si>
    <t>ชญาน์นันท์</t>
  </si>
  <si>
    <t>ชยาภา</t>
  </si>
  <si>
    <t>แดงบรรจง</t>
  </si>
  <si>
    <t>ชิตศักดิ์สกุล</t>
  </si>
  <si>
    <t>ณัฐจรี</t>
  </si>
  <si>
    <t>เบญจพร</t>
  </si>
  <si>
    <t>เบญจรัตน์</t>
  </si>
  <si>
    <t>แสงทับ</t>
  </si>
  <si>
    <t>เพ็ชรประดับสกุล</t>
  </si>
  <si>
    <t>พิมพาภรณ์</t>
  </si>
  <si>
    <t>ฉลาด</t>
  </si>
  <si>
    <t>ภัทรติยา</t>
  </si>
  <si>
    <t>เมธิษา</t>
  </si>
  <si>
    <t>หยูเอียด</t>
  </si>
  <si>
    <t>พรหมมินทร์</t>
  </si>
  <si>
    <t>วิลาสิณี</t>
  </si>
  <si>
    <t>คงด้วง</t>
  </si>
  <si>
    <t>บัวพัว</t>
  </si>
  <si>
    <t>อมตา</t>
  </si>
  <si>
    <t>อำลอย</t>
  </si>
  <si>
    <t>อวิกา</t>
  </si>
  <si>
    <t>อัถสุมา</t>
  </si>
  <si>
    <t>อินทร์ศวร</t>
  </si>
  <si>
    <t>18261</t>
  </si>
  <si>
    <t>18263</t>
  </si>
  <si>
    <t>18264</t>
  </si>
  <si>
    <t>18265</t>
  </si>
  <si>
    <t>18266</t>
  </si>
  <si>
    <t>18268</t>
  </si>
  <si>
    <t>18269</t>
  </si>
  <si>
    <t>18271</t>
  </si>
  <si>
    <t>18273</t>
  </si>
  <si>
    <t>18274</t>
  </si>
  <si>
    <t>18275</t>
  </si>
  <si>
    <t>18276</t>
  </si>
  <si>
    <t>18277</t>
  </si>
  <si>
    <t>18278</t>
  </si>
  <si>
    <t>18279</t>
  </si>
  <si>
    <t>18281</t>
  </si>
  <si>
    <t>18284</t>
  </si>
  <si>
    <t>18285</t>
  </si>
  <si>
    <t>18286</t>
  </si>
  <si>
    <t>18287</t>
  </si>
  <si>
    <t>18289</t>
  </si>
  <si>
    <t>18292</t>
  </si>
  <si>
    <t>18295</t>
  </si>
  <si>
    <t>18298</t>
  </si>
  <si>
    <t>18300</t>
  </si>
  <si>
    <t>18302</t>
  </si>
  <si>
    <t>18304</t>
  </si>
  <si>
    <t>18305</t>
  </si>
  <si>
    <t>18306</t>
  </si>
  <si>
    <t>18311</t>
  </si>
  <si>
    <t>18312</t>
  </si>
  <si>
    <t>18313</t>
  </si>
  <si>
    <t>18314</t>
  </si>
  <si>
    <t>18315</t>
  </si>
  <si>
    <t>18317</t>
  </si>
  <si>
    <t>18318</t>
  </si>
  <si>
    <t>18319</t>
  </si>
  <si>
    <t>18320</t>
  </si>
  <si>
    <t>18321</t>
  </si>
  <si>
    <t>18322</t>
  </si>
  <si>
    <t>18323</t>
  </si>
  <si>
    <t>18324</t>
  </si>
  <si>
    <t>18326</t>
  </si>
  <si>
    <t>18327</t>
  </si>
  <si>
    <t>18335</t>
  </si>
  <si>
    <t>18336</t>
  </si>
  <si>
    <t>18339</t>
  </si>
  <si>
    <t>18340</t>
  </si>
  <si>
    <t>18348</t>
  </si>
  <si>
    <t>18351</t>
  </si>
  <si>
    <t>18357</t>
  </si>
  <si>
    <t>18358</t>
  </si>
  <si>
    <t>18359</t>
  </si>
  <si>
    <t>18361</t>
  </si>
  <si>
    <t>18362</t>
  </si>
  <si>
    <t>18364</t>
  </si>
  <si>
    <t>18368</t>
  </si>
  <si>
    <t>18369</t>
  </si>
  <si>
    <t>18374</t>
  </si>
  <si>
    <t>18375</t>
  </si>
  <si>
    <t>18376</t>
  </si>
  <si>
    <t>18377</t>
  </si>
  <si>
    <t>18379</t>
  </si>
  <si>
    <t>18384</t>
  </si>
  <si>
    <t>18385</t>
  </si>
  <si>
    <t>18390</t>
  </si>
  <si>
    <t>18391</t>
  </si>
  <si>
    <t>18392</t>
  </si>
  <si>
    <t>18393</t>
  </si>
  <si>
    <t>18394</t>
  </si>
  <si>
    <t>18396</t>
  </si>
  <si>
    <t>18397</t>
  </si>
  <si>
    <t>18398</t>
  </si>
  <si>
    <t>18399</t>
  </si>
  <si>
    <t>18400</t>
  </si>
  <si>
    <t>18402</t>
  </si>
  <si>
    <t>18404</t>
  </si>
  <si>
    <t>18405</t>
  </si>
  <si>
    <t>18406</t>
  </si>
  <si>
    <t>18410</t>
  </si>
  <si>
    <t>18411</t>
  </si>
  <si>
    <t>18415</t>
  </si>
  <si>
    <t>18418</t>
  </si>
  <si>
    <t>18422</t>
  </si>
  <si>
    <t>18425</t>
  </si>
  <si>
    <t>18426</t>
  </si>
  <si>
    <t>18427</t>
  </si>
  <si>
    <t>18428</t>
  </si>
  <si>
    <t>18429</t>
  </si>
  <si>
    <t>18430</t>
  </si>
  <si>
    <t>18431</t>
  </si>
  <si>
    <t>18433</t>
  </si>
  <si>
    <t>18435</t>
  </si>
  <si>
    <t>18438</t>
  </si>
  <si>
    <t>18440</t>
  </si>
  <si>
    <t>18443</t>
  </si>
  <si>
    <t>18444</t>
  </si>
  <si>
    <t>18447</t>
  </si>
  <si>
    <t>18448</t>
  </si>
  <si>
    <t>18449</t>
  </si>
  <si>
    <t>18450</t>
  </si>
  <si>
    <t>18452</t>
  </si>
  <si>
    <t>18454</t>
  </si>
  <si>
    <t>18456</t>
  </si>
  <si>
    <t>18459</t>
  </si>
  <si>
    <t>18460</t>
  </si>
  <si>
    <t>18461</t>
  </si>
  <si>
    <t>18462</t>
  </si>
  <si>
    <t>18463</t>
  </si>
  <si>
    <t>18464</t>
  </si>
  <si>
    <t>18467</t>
  </si>
  <si>
    <t>18470</t>
  </si>
  <si>
    <t>18472</t>
  </si>
  <si>
    <t>18475</t>
  </si>
  <si>
    <t>18476</t>
  </si>
  <si>
    <t>18478</t>
  </si>
  <si>
    <t>18483</t>
  </si>
  <si>
    <t>18486</t>
  </si>
  <si>
    <t>18488</t>
  </si>
  <si>
    <t>18489</t>
  </si>
  <si>
    <t>18490</t>
  </si>
  <si>
    <t>18491</t>
  </si>
  <si>
    <t>18492</t>
  </si>
  <si>
    <t>18493</t>
  </si>
  <si>
    <t>18494</t>
  </si>
  <si>
    <t>18495</t>
  </si>
  <si>
    <t>18496</t>
  </si>
  <si>
    <t>18497</t>
  </si>
  <si>
    <t>18498</t>
  </si>
  <si>
    <t>18501</t>
  </si>
  <si>
    <t>18504</t>
  </si>
  <si>
    <t>18505</t>
  </si>
  <si>
    <t>18506</t>
  </si>
  <si>
    <t>18507</t>
  </si>
  <si>
    <t>18509</t>
  </si>
  <si>
    <t>18510</t>
  </si>
  <si>
    <t>18513</t>
  </si>
  <si>
    <t>18514</t>
  </si>
  <si>
    <t>18515</t>
  </si>
  <si>
    <t>18516</t>
  </si>
  <si>
    <t>18517</t>
  </si>
  <si>
    <t>18519</t>
  </si>
  <si>
    <t>18520</t>
  </si>
  <si>
    <t>18521</t>
  </si>
  <si>
    <t>18525</t>
  </si>
  <si>
    <t>18526</t>
  </si>
  <si>
    <t>18527</t>
  </si>
  <si>
    <t>18529</t>
  </si>
  <si>
    <t>18530</t>
  </si>
  <si>
    <t>18531</t>
  </si>
  <si>
    <t>18532</t>
  </si>
  <si>
    <t>18534</t>
  </si>
  <si>
    <t>18535</t>
  </si>
  <si>
    <t>18537</t>
  </si>
  <si>
    <t>18538</t>
  </si>
  <si>
    <t>18539</t>
  </si>
  <si>
    <t>18540</t>
  </si>
  <si>
    <t>18542</t>
  </si>
  <si>
    <t>18544</t>
  </si>
  <si>
    <t>18545</t>
  </si>
  <si>
    <t>18547</t>
  </si>
  <si>
    <t>18548</t>
  </si>
  <si>
    <t>18549</t>
  </si>
  <si>
    <t>18550</t>
  </si>
  <si>
    <t>18551</t>
  </si>
  <si>
    <t>18552</t>
  </si>
  <si>
    <t>18553</t>
  </si>
  <si>
    <t>18554</t>
  </si>
  <si>
    <t>18556</t>
  </si>
  <si>
    <t>18557</t>
  </si>
  <si>
    <t>18558</t>
  </si>
  <si>
    <t>18559</t>
  </si>
  <si>
    <t>18560</t>
  </si>
  <si>
    <t>18561</t>
  </si>
  <si>
    <t>18562</t>
  </si>
  <si>
    <t>18563</t>
  </si>
  <si>
    <t>18564</t>
  </si>
  <si>
    <t>18565</t>
  </si>
  <si>
    <t>18566</t>
  </si>
  <si>
    <t>18567</t>
  </si>
  <si>
    <t>18568</t>
  </si>
  <si>
    <t>18569</t>
  </si>
  <si>
    <t>18570</t>
  </si>
  <si>
    <t>18571</t>
  </si>
  <si>
    <t>18572</t>
  </si>
  <si>
    <t>18573</t>
  </si>
  <si>
    <t>18574</t>
  </si>
  <si>
    <t>18575</t>
  </si>
  <si>
    <t>18576</t>
  </si>
  <si>
    <t>18577</t>
  </si>
  <si>
    <t>18578</t>
  </si>
  <si>
    <t>18579</t>
  </si>
  <si>
    <t>18580</t>
  </si>
  <si>
    <t>18581</t>
  </si>
  <si>
    <t>18582</t>
  </si>
  <si>
    <t>อนันตญา</t>
  </si>
  <si>
    <t>ณัฐพงษ์</t>
  </si>
  <si>
    <t>อภิเดช</t>
  </si>
  <si>
    <t>41</t>
  </si>
  <si>
    <t>ขุนยกเฉี้ยง</t>
  </si>
  <si>
    <t>พันศักดิ์</t>
  </si>
  <si>
    <t>ฉิมลี</t>
  </si>
  <si>
    <t>230</t>
  </si>
  <si>
    <t>084</t>
  </si>
  <si>
    <t>111</t>
  </si>
  <si>
    <t>18257</t>
  </si>
  <si>
    <t>18258</t>
  </si>
  <si>
    <t>18259</t>
  </si>
  <si>
    <t>18636</t>
  </si>
  <si>
    <t>ณรงค์</t>
  </si>
  <si>
    <t>กวีวัฒน์</t>
  </si>
  <si>
    <t>18645</t>
  </si>
  <si>
    <t>ชนาธิป</t>
  </si>
  <si>
    <t>เดิมนุ่น</t>
  </si>
  <si>
    <t>18646</t>
  </si>
  <si>
    <t>ณัฐพร</t>
  </si>
  <si>
    <t>18647</t>
  </si>
  <si>
    <t>ธนธรณ์</t>
  </si>
  <si>
    <t>ทองสังข์</t>
  </si>
  <si>
    <t>18648</t>
  </si>
  <si>
    <t>18649</t>
  </si>
  <si>
    <t>ธนวิทย์</t>
  </si>
  <si>
    <t>18650</t>
  </si>
  <si>
    <t>ปิตุกานต์</t>
  </si>
  <si>
    <t>พรหมรักษ์</t>
  </si>
  <si>
    <t>18651</t>
  </si>
  <si>
    <t>18652</t>
  </si>
  <si>
    <t>ลือชัย</t>
  </si>
  <si>
    <t>18653</t>
  </si>
  <si>
    <t>กติการณ์</t>
  </si>
  <si>
    <t>18654</t>
  </si>
  <si>
    <t>กวิตา</t>
  </si>
  <si>
    <t>บุญเกย</t>
  </si>
  <si>
    <t>18655</t>
  </si>
  <si>
    <t>18656</t>
  </si>
  <si>
    <t>กุลธิดา</t>
  </si>
  <si>
    <t>18657</t>
  </si>
  <si>
    <t>จอมขวัญ</t>
  </si>
  <si>
    <t>18658</t>
  </si>
  <si>
    <t>จิตปรีดา</t>
  </si>
  <si>
    <t>เฉียบแหลม</t>
  </si>
  <si>
    <t>18659</t>
  </si>
  <si>
    <t>จุฑาภรณ์</t>
  </si>
  <si>
    <t>18660</t>
  </si>
  <si>
    <t>18661</t>
  </si>
  <si>
    <t>ญานธิชา</t>
  </si>
  <si>
    <t>18663</t>
  </si>
  <si>
    <t>ธิดาทิพย์</t>
  </si>
  <si>
    <t>เนียมสงค์</t>
  </si>
  <si>
    <t>18665</t>
  </si>
  <si>
    <t>ช่วยยก</t>
  </si>
  <si>
    <t>18666</t>
  </si>
  <si>
    <t>สิทธิศักดิ์</t>
  </si>
  <si>
    <t>18667</t>
  </si>
  <si>
    <t>ปัณฑิตา</t>
  </si>
  <si>
    <t>18668</t>
  </si>
  <si>
    <t>ไปรยา</t>
  </si>
  <si>
    <t>ง่วนสน</t>
  </si>
  <si>
    <t>18669</t>
  </si>
  <si>
    <t>18670</t>
  </si>
  <si>
    <t>พิมพ์วลัญช์</t>
  </si>
  <si>
    <t>ศักดิเศรษฐ์</t>
  </si>
  <si>
    <t>18671</t>
  </si>
  <si>
    <t>ภารวี</t>
  </si>
  <si>
    <t>จันทรมณี</t>
  </si>
  <si>
    <t>20  </t>
  </si>
  <si>
    <t>18672</t>
  </si>
  <si>
    <t>18673</t>
  </si>
  <si>
    <t>วธูสิริ</t>
  </si>
  <si>
    <t>ลั่นซ้าย</t>
  </si>
  <si>
    <t>18674</t>
  </si>
  <si>
    <t>วรัทยา</t>
  </si>
  <si>
    <t>18675</t>
  </si>
  <si>
    <t>พรหมพิทักษ์</t>
  </si>
  <si>
    <t>18676</t>
  </si>
  <si>
    <t>18677</t>
  </si>
  <si>
    <t>ศุภกานต์</t>
  </si>
  <si>
    <t>อาศิรเมธี</t>
  </si>
  <si>
    <t>18678</t>
  </si>
  <si>
    <t>สุจิตรา</t>
  </si>
  <si>
    <t>18679</t>
  </si>
  <si>
    <t>อิสรีย์มณ</t>
  </si>
  <si>
    <t>วัฒนวิจิตร</t>
  </si>
  <si>
    <t>18680</t>
  </si>
  <si>
    <t>18681</t>
  </si>
  <si>
    <t>ชวกร</t>
  </si>
  <si>
    <t>สิงห์แก้ว</t>
  </si>
  <si>
    <t>18682</t>
  </si>
  <si>
    <t>ณัฐพศุตม์</t>
  </si>
  <si>
    <t>27  </t>
  </si>
  <si>
    <t>18683</t>
  </si>
  <si>
    <t>ทฤษฎี</t>
  </si>
  <si>
    <t>ช่วยเกื้อ</t>
  </si>
  <si>
    <t>18684</t>
  </si>
  <si>
    <t>ธนธัช</t>
  </si>
  <si>
    <t>18685</t>
  </si>
  <si>
    <t>ธนปรเมนทร์</t>
  </si>
  <si>
    <t>สาระพิทยาธร</t>
  </si>
  <si>
    <t>18686</t>
  </si>
  <si>
    <t>ธนปรเมศวร์</t>
  </si>
  <si>
    <t>18687</t>
  </si>
  <si>
    <t>นันทิวรรธน์</t>
  </si>
  <si>
    <t>จันทร์ดำ</t>
  </si>
  <si>
    <t>18688</t>
  </si>
  <si>
    <t>เบนจามินทร์</t>
  </si>
  <si>
    <t>18689</t>
  </si>
  <si>
    <t>ปฐพี</t>
  </si>
  <si>
    <t>จิตประกอบ</t>
  </si>
  <si>
    <t>18690</t>
  </si>
  <si>
    <t>พงศ์อนันต์</t>
  </si>
  <si>
    <t>สังข์งาม</t>
  </si>
  <si>
    <t>18691</t>
  </si>
  <si>
    <t>วงศกร</t>
  </si>
  <si>
    <t>114  </t>
  </si>
  <si>
    <t>18693</t>
  </si>
  <si>
    <t>ราชนาวี</t>
  </si>
  <si>
    <t>18694</t>
  </si>
  <si>
    <t>18695</t>
  </si>
  <si>
    <t>18696</t>
  </si>
  <si>
    <t>เกื้อคราม</t>
  </si>
  <si>
    <t>18697</t>
  </si>
  <si>
    <t>18698</t>
  </si>
  <si>
    <t>ขาวดำ</t>
  </si>
  <si>
    <t>18699</t>
  </si>
  <si>
    <t>ณิชกานต์</t>
  </si>
  <si>
    <t>18700</t>
  </si>
  <si>
    <t>ทาณิชา</t>
  </si>
  <si>
    <t>18701</t>
  </si>
  <si>
    <t>ทิพรดา</t>
  </si>
  <si>
    <t>ภิรมย์</t>
  </si>
  <si>
    <t>18702</t>
  </si>
  <si>
    <t>แสงศรี</t>
  </si>
  <si>
    <t>18705</t>
  </si>
  <si>
    <t>หนักเกิด</t>
  </si>
  <si>
    <t>18706</t>
  </si>
  <si>
    <t>วีณา</t>
  </si>
  <si>
    <t>ใจซื่อ</t>
  </si>
  <si>
    <t>18707</t>
  </si>
  <si>
    <t>ศรัณย์พร</t>
  </si>
  <si>
    <t>รักษาพล</t>
  </si>
  <si>
    <t>18708</t>
  </si>
  <si>
    <t>18711</t>
  </si>
  <si>
    <t>กฤติพงษ์</t>
  </si>
  <si>
    <t>พลายด้วง</t>
  </si>
  <si>
    <t>18712</t>
  </si>
  <si>
    <t>กสานต์</t>
  </si>
  <si>
    <t>18713</t>
  </si>
  <si>
    <t>คุณานนท์</t>
  </si>
  <si>
    <t>ชวัลชัย</t>
  </si>
  <si>
    <t>92  </t>
  </si>
  <si>
    <t>18715</t>
  </si>
  <si>
    <t>ชัยภัทร</t>
  </si>
  <si>
    <t>ยืนยัน</t>
  </si>
  <si>
    <t>45  </t>
  </si>
  <si>
    <t>18716</t>
  </si>
  <si>
    <t>18717</t>
  </si>
  <si>
    <t>ณทชัย</t>
  </si>
  <si>
    <t>5  </t>
  </si>
  <si>
    <t>18718</t>
  </si>
  <si>
    <t>ณัฐดนัย</t>
  </si>
  <si>
    <t>18719</t>
  </si>
  <si>
    <t>กลดแก้ว</t>
  </si>
  <si>
    <t>72  </t>
  </si>
  <si>
    <t>18720</t>
  </si>
  <si>
    <t>ทรงพล</t>
  </si>
  <si>
    <t>18721</t>
  </si>
  <si>
    <t>18722</t>
  </si>
  <si>
    <t>จันทโร</t>
  </si>
  <si>
    <t>18723</t>
  </si>
  <si>
    <t>18724</t>
  </si>
  <si>
    <t>นันทิวัฒน์</t>
  </si>
  <si>
    <t>18725</t>
  </si>
  <si>
    <t>ปิยวัฒน์</t>
  </si>
  <si>
    <t>ชูนุ้ย</t>
  </si>
  <si>
    <t>18727</t>
  </si>
  <si>
    <t>วชิระ</t>
  </si>
  <si>
    <t>66  </t>
  </si>
  <si>
    <t>18728</t>
  </si>
  <si>
    <t>57  </t>
  </si>
  <si>
    <t>18729</t>
  </si>
  <si>
    <t>ศุภกร</t>
  </si>
  <si>
    <t>18730</t>
  </si>
  <si>
    <t>ศุภกิจ</t>
  </si>
  <si>
    <t>กิ้มแสง</t>
  </si>
  <si>
    <t>18731</t>
  </si>
  <si>
    <t>จรงค์หนู</t>
  </si>
  <si>
    <t>18732</t>
  </si>
  <si>
    <t>อนุพงศ์</t>
  </si>
  <si>
    <t>มีศักดิ์</t>
  </si>
  <si>
    <t>18733</t>
  </si>
  <si>
    <t>ชนิดนอก</t>
  </si>
  <si>
    <t>18734</t>
  </si>
  <si>
    <t>ขวัญชนก</t>
  </si>
  <si>
    <t>เผือกแก้ว</t>
  </si>
  <si>
    <t>62  </t>
  </si>
  <si>
    <t>18735</t>
  </si>
  <si>
    <t>ชฎาภรณ์</t>
  </si>
  <si>
    <t>18736</t>
  </si>
  <si>
    <t>ชนาพร</t>
  </si>
  <si>
    <t>เต็มดำ</t>
  </si>
  <si>
    <t>18737</t>
  </si>
  <si>
    <t>ชนิสรา</t>
  </si>
  <si>
    <t>บุญมี</t>
  </si>
  <si>
    <t>18738</t>
  </si>
  <si>
    <t>ฐิตารัตน์</t>
  </si>
  <si>
    <t>18739</t>
  </si>
  <si>
    <t>ณพิชญ์</t>
  </si>
  <si>
    <t>18740</t>
  </si>
  <si>
    <t>54  </t>
  </si>
  <si>
    <t>18741</t>
  </si>
  <si>
    <t>ทานตะวัน</t>
  </si>
  <si>
    <t>19  </t>
  </si>
  <si>
    <t>18742</t>
  </si>
  <si>
    <t>สายรัตน์</t>
  </si>
  <si>
    <t>3  </t>
  </si>
  <si>
    <t>18743</t>
  </si>
  <si>
    <t>ปวีธิดา</t>
  </si>
  <si>
    <t>18744</t>
  </si>
  <si>
    <t>พิมพ์พิชชา</t>
  </si>
  <si>
    <t>เกื้อหนู</t>
  </si>
  <si>
    <t>18745</t>
  </si>
  <si>
    <t>ภัทราภร</t>
  </si>
  <si>
    <t>18746</t>
  </si>
  <si>
    <t>18747</t>
  </si>
  <si>
    <t>18748</t>
  </si>
  <si>
    <t>ษุภากร</t>
  </si>
  <si>
    <t>เกิดศิริ</t>
  </si>
  <si>
    <t>18749</t>
  </si>
  <si>
    <t>สิริพรรณ</t>
  </si>
  <si>
    <t>18750</t>
  </si>
  <si>
    <t>สุจิรา</t>
  </si>
  <si>
    <t>18751</t>
  </si>
  <si>
    <t>ฉิมหนู</t>
  </si>
  <si>
    <t>101  </t>
  </si>
  <si>
    <t>18752</t>
  </si>
  <si>
    <t xml:space="preserve">อทิชา </t>
  </si>
  <si>
    <t>18754</t>
  </si>
  <si>
    <t>อารียา</t>
  </si>
  <si>
    <t>สีมายา</t>
  </si>
  <si>
    <t>44  </t>
  </si>
  <si>
    <t>18755</t>
  </si>
  <si>
    <t>18756</t>
  </si>
  <si>
    <t>ขจรเกียรติ</t>
  </si>
  <si>
    <t>18757</t>
  </si>
  <si>
    <t>คณาวุฒิ</t>
  </si>
  <si>
    <t>98  </t>
  </si>
  <si>
    <t>18758</t>
  </si>
  <si>
    <t>กัญชนะกาญ</t>
  </si>
  <si>
    <t>18759</t>
  </si>
  <si>
    <t>จุฑานนท์</t>
  </si>
  <si>
    <t>ทองสุข</t>
  </si>
  <si>
    <t>18760</t>
  </si>
  <si>
    <t>เจตนิพัทธ์</t>
  </si>
  <si>
    <t>ก๊งจิตร์</t>
  </si>
  <si>
    <t>18761</t>
  </si>
  <si>
    <t>ชนาภัทร</t>
  </si>
  <si>
    <t>สาคร</t>
  </si>
  <si>
    <t>105  </t>
  </si>
  <si>
    <t>18762</t>
  </si>
  <si>
    <t>18763</t>
  </si>
  <si>
    <t>ก๋งซ้าย</t>
  </si>
  <si>
    <t>18764</t>
  </si>
  <si>
    <t>ธนพงษ์</t>
  </si>
  <si>
    <t>จันทร์วันเพ็ชร์</t>
  </si>
  <si>
    <t>18765</t>
  </si>
  <si>
    <t>จันทร์งาม</t>
  </si>
  <si>
    <t>18766</t>
  </si>
  <si>
    <t>ธุวชิต</t>
  </si>
  <si>
    <t>แก้วกาญจน์</t>
  </si>
  <si>
    <t>18767</t>
  </si>
  <si>
    <t>นนทกร</t>
  </si>
  <si>
    <t>พวนอินทร์</t>
  </si>
  <si>
    <t>18768</t>
  </si>
  <si>
    <t>บริพันธ์</t>
  </si>
  <si>
    <t>มณีนิล</t>
  </si>
  <si>
    <t>18771</t>
  </si>
  <si>
    <t>ภูมิพัฒน์</t>
  </si>
  <si>
    <t>โสมณวัฒน์</t>
  </si>
  <si>
    <t>18774</t>
  </si>
  <si>
    <t>18775</t>
  </si>
  <si>
    <t>ศรชัย</t>
  </si>
  <si>
    <t>29  </t>
  </si>
  <si>
    <t>18776</t>
  </si>
  <si>
    <t>ศิริพล</t>
  </si>
  <si>
    <t>พลแก้ว</t>
  </si>
  <si>
    <t>18777</t>
  </si>
  <si>
    <t>กชวรรณ</t>
  </si>
  <si>
    <t>จิตรติราช</t>
  </si>
  <si>
    <t>18778</t>
  </si>
  <si>
    <t>กนกอร</t>
  </si>
  <si>
    <t>50  </t>
  </si>
  <si>
    <t>18779</t>
  </si>
  <si>
    <t>สายหมุน</t>
  </si>
  <si>
    <t>18780</t>
  </si>
  <si>
    <t>กัลธิชา</t>
  </si>
  <si>
    <t>นพรัตน์</t>
  </si>
  <si>
    <t>18781</t>
  </si>
  <si>
    <t>เครือมาศ</t>
  </si>
  <si>
    <t>18782</t>
  </si>
  <si>
    <t>จันติมา</t>
  </si>
  <si>
    <t>จันทร์หุณี</t>
  </si>
  <si>
    <t>18783</t>
  </si>
  <si>
    <t>18784</t>
  </si>
  <si>
    <t>ณริสสา</t>
  </si>
  <si>
    <t>สุขเขียว</t>
  </si>
  <si>
    <t>18785</t>
  </si>
  <si>
    <t>ณิชากานต์</t>
  </si>
  <si>
    <t>สังรัตน์</t>
  </si>
  <si>
    <t>18786</t>
  </si>
  <si>
    <t>ธีรนาฎ</t>
  </si>
  <si>
    <t>ปานจันทร์</t>
  </si>
  <si>
    <t>18787</t>
  </si>
  <si>
    <t>ปานชีวา</t>
  </si>
  <si>
    <t>18788</t>
  </si>
  <si>
    <t>มัฐศิกาญจน์</t>
  </si>
  <si>
    <t>18789</t>
  </si>
  <si>
    <t>รัชนีกร</t>
  </si>
  <si>
    <t>นิจปราณ</t>
  </si>
  <si>
    <t>31  </t>
  </si>
  <si>
    <t>18791</t>
  </si>
  <si>
    <t>วรรณิษา</t>
  </si>
  <si>
    <t>18792</t>
  </si>
  <si>
    <t>ศรัณยา</t>
  </si>
  <si>
    <t>18793</t>
  </si>
  <si>
    <t>สาติกา</t>
  </si>
  <si>
    <t>18794</t>
  </si>
  <si>
    <t>สุชาดา</t>
  </si>
  <si>
    <t>18795</t>
  </si>
  <si>
    <t>สุวภา</t>
  </si>
  <si>
    <t>71  </t>
  </si>
  <si>
    <t>18796</t>
  </si>
  <si>
    <t>เรืองพะวังค์</t>
  </si>
  <si>
    <t>18797</t>
  </si>
  <si>
    <t>18798</t>
  </si>
  <si>
    <t>อังคณา</t>
  </si>
  <si>
    <t>ก่อเกิด</t>
  </si>
  <si>
    <t>18799</t>
  </si>
  <si>
    <t>ทองดำ</t>
  </si>
  <si>
    <t>97  </t>
  </si>
  <si>
    <t>18800</t>
  </si>
  <si>
    <t>เกรียงศักดิ์</t>
  </si>
  <si>
    <t>ขุนรัง</t>
  </si>
  <si>
    <t>18801</t>
  </si>
  <si>
    <t>คณิศร์</t>
  </si>
  <si>
    <t>สุทธิชล</t>
  </si>
  <si>
    <t>46  </t>
  </si>
  <si>
    <t>18803</t>
  </si>
  <si>
    <t>จิรวัฒน์​</t>
  </si>
  <si>
    <t>ขวัญ​รอด​</t>
  </si>
  <si>
    <t>18804</t>
  </si>
  <si>
    <t>ภิญโญ</t>
  </si>
  <si>
    <t>18805</t>
  </si>
  <si>
    <t>ณัฏฐกิตติ์</t>
  </si>
  <si>
    <t>รักษ์กำเนิด</t>
  </si>
  <si>
    <t>104  </t>
  </si>
  <si>
    <t>18806</t>
  </si>
  <si>
    <t>ทักษ์ดนัย</t>
  </si>
  <si>
    <t>18807</t>
  </si>
  <si>
    <t>ชุมทองโค</t>
  </si>
  <si>
    <t>18808</t>
  </si>
  <si>
    <t>1  </t>
  </si>
  <si>
    <t>18809</t>
  </si>
  <si>
    <t>ธิติพัทธ์</t>
  </si>
  <si>
    <t>18810</t>
  </si>
  <si>
    <t>จันทร์ดี</t>
  </si>
  <si>
    <t>18811</t>
  </si>
  <si>
    <t>หนูแก้ว</t>
  </si>
  <si>
    <t>18812</t>
  </si>
  <si>
    <t>ปุณณสิน</t>
  </si>
  <si>
    <t>18813</t>
  </si>
  <si>
    <t>พงศ์เพชร</t>
  </si>
  <si>
    <t>ช่วยสังข์แก้ว</t>
  </si>
  <si>
    <t>18815</t>
  </si>
  <si>
    <t>พุทธิชาต</t>
  </si>
  <si>
    <t>18817</t>
  </si>
  <si>
    <t>พรหมแก้ว</t>
  </si>
  <si>
    <t>79  </t>
  </si>
  <si>
    <t>18818</t>
  </si>
  <si>
    <t>สุรเดช</t>
  </si>
  <si>
    <t>18819</t>
  </si>
  <si>
    <t>อนุชิต</t>
  </si>
  <si>
    <t>วงค์พลาย</t>
  </si>
  <si>
    <t>93  </t>
  </si>
  <si>
    <t>18820</t>
  </si>
  <si>
    <t>อภิรัก</t>
  </si>
  <si>
    <t>จานนอก</t>
  </si>
  <si>
    <t>18821</t>
  </si>
  <si>
    <t>กมลศรี</t>
  </si>
  <si>
    <t>มณีวงศ์</t>
  </si>
  <si>
    <t>18822</t>
  </si>
  <si>
    <t>กรรชนก</t>
  </si>
  <si>
    <t>59  </t>
  </si>
  <si>
    <t>18823</t>
  </si>
  <si>
    <t>กิตติญา</t>
  </si>
  <si>
    <t>18824</t>
  </si>
  <si>
    <t>คีตกานท์</t>
  </si>
  <si>
    <t>เขียวรอด</t>
  </si>
  <si>
    <t>43  </t>
  </si>
  <si>
    <t>18825</t>
  </si>
  <si>
    <t>ฉันฐรัฐ</t>
  </si>
  <si>
    <t>สมเรือง</t>
  </si>
  <si>
    <t>18826</t>
  </si>
  <si>
    <t>ขาวทอง</t>
  </si>
  <si>
    <t>18827</t>
  </si>
  <si>
    <t>ชนินญา</t>
  </si>
  <si>
    <t>18828</t>
  </si>
  <si>
    <t>ชวัลลักษณ์</t>
  </si>
  <si>
    <t>หลักชัย</t>
  </si>
  <si>
    <t>25  </t>
  </si>
  <si>
    <t>18829</t>
  </si>
  <si>
    <t>ฐิติวรดา</t>
  </si>
  <si>
    <t>18830</t>
  </si>
  <si>
    <t>ใบเฟริน</t>
  </si>
  <si>
    <t>ศรีขามเฒ่า</t>
  </si>
  <si>
    <t>18831</t>
  </si>
  <si>
    <t>18832</t>
  </si>
  <si>
    <t>ผกามาศ</t>
  </si>
  <si>
    <t>22  </t>
  </si>
  <si>
    <t>18833</t>
  </si>
  <si>
    <t>พัชรพร</t>
  </si>
  <si>
    <t>18834</t>
  </si>
  <si>
    <t>พัชราวรรณ</t>
  </si>
  <si>
    <t>18835</t>
  </si>
  <si>
    <t>รมิตา</t>
  </si>
  <si>
    <t>52  </t>
  </si>
  <si>
    <t>18836</t>
  </si>
  <si>
    <t>18837</t>
  </si>
  <si>
    <t>วาธิตา</t>
  </si>
  <si>
    <t>108  </t>
  </si>
  <si>
    <t>18838</t>
  </si>
  <si>
    <t>สุภาภรณ์</t>
  </si>
  <si>
    <t>คงคาไหว</t>
  </si>
  <si>
    <t>18839</t>
  </si>
  <si>
    <t>บรรจงช่วย</t>
  </si>
  <si>
    <t>18840</t>
  </si>
  <si>
    <t>ไชยมาตย์</t>
  </si>
  <si>
    <t>73  </t>
  </si>
  <si>
    <t>18841</t>
  </si>
  <si>
    <t>จตุรพรชัย</t>
  </si>
  <si>
    <t>สุขทอง</t>
  </si>
  <si>
    <t>112  </t>
  </si>
  <si>
    <t>18842</t>
  </si>
  <si>
    <t>จักรกฤษ</t>
  </si>
  <si>
    <t>หมื่นสวัสดิ์</t>
  </si>
  <si>
    <t>18843</t>
  </si>
  <si>
    <t>ชนะเทพ</t>
  </si>
  <si>
    <t>96  </t>
  </si>
  <si>
    <t>18844</t>
  </si>
  <si>
    <t>ชนะวัฒน์</t>
  </si>
  <si>
    <t>18845</t>
  </si>
  <si>
    <t>ชนาธิศ</t>
  </si>
  <si>
    <t>ก้อนทอง</t>
  </si>
  <si>
    <t>102  </t>
  </si>
  <si>
    <t>18846</t>
  </si>
  <si>
    <t>ชัยพัทธ์</t>
  </si>
  <si>
    <t>พูนเกื้อ</t>
  </si>
  <si>
    <t>18847</t>
  </si>
  <si>
    <t>ฌัชดนัย</t>
  </si>
  <si>
    <t>18849</t>
  </si>
  <si>
    <t>81  </t>
  </si>
  <si>
    <t>18850</t>
  </si>
  <si>
    <t>ดิชพงค์</t>
  </si>
  <si>
    <t>ชูชัยยัง</t>
  </si>
  <si>
    <t>18851</t>
  </si>
  <si>
    <t>ทะนงศักดิ์</t>
  </si>
  <si>
    <t>ปิราช</t>
  </si>
  <si>
    <t>30  </t>
  </si>
  <si>
    <t>18852</t>
  </si>
  <si>
    <t>รักคง</t>
  </si>
  <si>
    <t>94  </t>
  </si>
  <si>
    <t>18853</t>
  </si>
  <si>
    <t>ล่ำนวล</t>
  </si>
  <si>
    <t>18854</t>
  </si>
  <si>
    <t>ธีระวิทย์</t>
  </si>
  <si>
    <t>ฤทธิวงศ์</t>
  </si>
  <si>
    <t>18855</t>
  </si>
  <si>
    <t>ปวริวัฒน์</t>
  </si>
  <si>
    <t>18856</t>
  </si>
  <si>
    <t>นาคเกลี้ยง</t>
  </si>
  <si>
    <t>18857</t>
  </si>
  <si>
    <t>ทองมา</t>
  </si>
  <si>
    <t>18860</t>
  </si>
  <si>
    <t>18861</t>
  </si>
  <si>
    <t>ศฤงคาร</t>
  </si>
  <si>
    <t>ช่อสม</t>
  </si>
  <si>
    <t>18862</t>
  </si>
  <si>
    <t>กุลณัฐ</t>
  </si>
  <si>
    <t>21  </t>
  </si>
  <si>
    <t>18863</t>
  </si>
  <si>
    <t>ปลอดใจกว้าง</t>
  </si>
  <si>
    <t>56  </t>
  </si>
  <si>
    <t>18865</t>
  </si>
  <si>
    <t>ชญาดา</t>
  </si>
  <si>
    <t>เอี้ยงกลับ</t>
  </si>
  <si>
    <t>18866</t>
  </si>
  <si>
    <t>ฑิชญา</t>
  </si>
  <si>
    <t>เพ็ชรสุทธิ์</t>
  </si>
  <si>
    <t>18867</t>
  </si>
  <si>
    <t>ทิพย์โภชน์</t>
  </si>
  <si>
    <t>18868</t>
  </si>
  <si>
    <t>18869</t>
  </si>
  <si>
    <t>18870</t>
  </si>
  <si>
    <t>18871</t>
  </si>
  <si>
    <t>ธิดารัตน์</t>
  </si>
  <si>
    <t>77  </t>
  </si>
  <si>
    <t>18872</t>
  </si>
  <si>
    <t>นภิษา</t>
  </si>
  <si>
    <t>จันทวงศ์</t>
  </si>
  <si>
    <t>18873</t>
  </si>
  <si>
    <t>พัชรมัย</t>
  </si>
  <si>
    <t>นาเอี่ยม</t>
  </si>
  <si>
    <t>18874</t>
  </si>
  <si>
    <t>รัชนก</t>
  </si>
  <si>
    <t>จันทร์เรืองฤทธิ์</t>
  </si>
  <si>
    <t>42  </t>
  </si>
  <si>
    <t>18875</t>
  </si>
  <si>
    <t>รัตนวรรณ</t>
  </si>
  <si>
    <t>18876</t>
  </si>
  <si>
    <t>วรรณิดา</t>
  </si>
  <si>
    <t>ด้วงอุบล</t>
  </si>
  <si>
    <t>18877</t>
  </si>
  <si>
    <t>ศศิประภา</t>
  </si>
  <si>
    <t>แป้นพุ่ม</t>
  </si>
  <si>
    <t>18878</t>
  </si>
  <si>
    <t>ศุภาพิชญ์</t>
  </si>
  <si>
    <t>18879</t>
  </si>
  <si>
    <t>18881</t>
  </si>
  <si>
    <t>พานชาตรี</t>
  </si>
  <si>
    <t>32  </t>
  </si>
  <si>
    <t>36  </t>
  </si>
  <si>
    <t>18883</t>
  </si>
  <si>
    <t>สุดทองคง</t>
  </si>
  <si>
    <t>18884</t>
  </si>
  <si>
    <t>คณิศร</t>
  </si>
  <si>
    <t>อินสุวรรณ์</t>
  </si>
  <si>
    <t>18885</t>
  </si>
  <si>
    <t>ฉัตรณรงค์</t>
  </si>
  <si>
    <t>เพ็งเมือง</t>
  </si>
  <si>
    <t>18886</t>
  </si>
  <si>
    <t>ชัยทวัฒน์</t>
  </si>
  <si>
    <t>ศิริสัมพันธ์</t>
  </si>
  <si>
    <t>18887</t>
  </si>
  <si>
    <t>ณัฐกรณ์</t>
  </si>
  <si>
    <t>พริกเสน</t>
  </si>
  <si>
    <t>18888</t>
  </si>
  <si>
    <t>51  </t>
  </si>
  <si>
    <t>18889</t>
  </si>
  <si>
    <t>90  </t>
  </si>
  <si>
    <t>18890</t>
  </si>
  <si>
    <t>ทีปกร</t>
  </si>
  <si>
    <t>สุ่มแก้ว</t>
  </si>
  <si>
    <t>18891</t>
  </si>
  <si>
    <t>18892</t>
  </si>
  <si>
    <t>นิ่มเรือง</t>
  </si>
  <si>
    <t>28  </t>
  </si>
  <si>
    <t>18893</t>
  </si>
  <si>
    <t>ปฏิภาณ</t>
  </si>
  <si>
    <t>จีนบุตร</t>
  </si>
  <si>
    <t>39  </t>
  </si>
  <si>
    <t>18894</t>
  </si>
  <si>
    <t>พงศภัค</t>
  </si>
  <si>
    <t>รองเลื่อน</t>
  </si>
  <si>
    <t>38  </t>
  </si>
  <si>
    <t>18895</t>
  </si>
  <si>
    <t>ภาณุวิชญ์</t>
  </si>
  <si>
    <t>คู่มณี</t>
  </si>
  <si>
    <t>18896</t>
  </si>
  <si>
    <t>ภูผา</t>
  </si>
  <si>
    <t>ฉิมแก้ว</t>
  </si>
  <si>
    <t>85  </t>
  </si>
  <si>
    <t>18897</t>
  </si>
  <si>
    <t>เเสงจันทร์</t>
  </si>
  <si>
    <t>18898</t>
  </si>
  <si>
    <t>110  </t>
  </si>
  <si>
    <t>18899</t>
  </si>
  <si>
    <t>สานิตย์</t>
  </si>
  <si>
    <t>18900</t>
  </si>
  <si>
    <t>รุ่งเรือง</t>
  </si>
  <si>
    <t>18901</t>
  </si>
  <si>
    <t>อุ่นสุข</t>
  </si>
  <si>
    <t>18902</t>
  </si>
  <si>
    <t>อัครเดช</t>
  </si>
  <si>
    <t>18904</t>
  </si>
  <si>
    <t>เอกธนัช</t>
  </si>
  <si>
    <t>แท่นทิพย์</t>
  </si>
  <si>
    <t>18905</t>
  </si>
  <si>
    <t>กันต์ฤทัย</t>
  </si>
  <si>
    <t>บำรุงชาติ</t>
  </si>
  <si>
    <t>24  </t>
  </si>
  <si>
    <t>18906</t>
  </si>
  <si>
    <t>เจตศุภา</t>
  </si>
  <si>
    <t>18907</t>
  </si>
  <si>
    <t>ชนัญชิดา</t>
  </si>
  <si>
    <t>แก้ววิเชียร</t>
  </si>
  <si>
    <t>7  </t>
  </si>
  <si>
    <t>18908</t>
  </si>
  <si>
    <t>ชลนิชา</t>
  </si>
  <si>
    <t>18909</t>
  </si>
  <si>
    <t>55  </t>
  </si>
  <si>
    <t>18910</t>
  </si>
  <si>
    <t>ขวัญเมือง</t>
  </si>
  <si>
    <t>18911</t>
  </si>
  <si>
    <t>นรมน</t>
  </si>
  <si>
    <t>ชูลาน</t>
  </si>
  <si>
    <t>18912</t>
  </si>
  <si>
    <t>นราวัลย์</t>
  </si>
  <si>
    <t>ขำคล้าย</t>
  </si>
  <si>
    <t>18913</t>
  </si>
  <si>
    <t>นิชาภัทร</t>
  </si>
  <si>
    <t>หนูแย้ม</t>
  </si>
  <si>
    <t>18914</t>
  </si>
  <si>
    <t>ปฐมาวดี</t>
  </si>
  <si>
    <t>13  </t>
  </si>
  <si>
    <t>18915</t>
  </si>
  <si>
    <t>ปริญญา</t>
  </si>
  <si>
    <t>18916</t>
  </si>
  <si>
    <t>ปวิศรา</t>
  </si>
  <si>
    <t>18917</t>
  </si>
  <si>
    <t>โมราศิลป์</t>
  </si>
  <si>
    <t>111  </t>
  </si>
  <si>
    <t>18918</t>
  </si>
  <si>
    <t>พวงชมพู</t>
  </si>
  <si>
    <t>18919</t>
  </si>
  <si>
    <t>พิลัยภร</t>
  </si>
  <si>
    <t>18920</t>
  </si>
  <si>
    <t>เพ็ญพิชชา</t>
  </si>
  <si>
    <t>นุ่นเรือง</t>
  </si>
  <si>
    <t>82  </t>
  </si>
  <si>
    <t>18921</t>
  </si>
  <si>
    <t>ภันทิลา</t>
  </si>
  <si>
    <t>63  </t>
  </si>
  <si>
    <t>18922</t>
  </si>
  <si>
    <t>วรัมพร</t>
  </si>
  <si>
    <t>115  </t>
  </si>
  <si>
    <t>18923</t>
  </si>
  <si>
    <t>ศรัณย์ภัทรา</t>
  </si>
  <si>
    <t>ประทุมสุวรรณ</t>
  </si>
  <si>
    <t>18924</t>
  </si>
  <si>
    <t>รัตนวงศ์</t>
  </si>
  <si>
    <t>33  </t>
  </si>
  <si>
    <t>18925</t>
  </si>
  <si>
    <t>อัมพกา</t>
  </si>
  <si>
    <t>18926</t>
  </si>
  <si>
    <t>เกียรติศาล</t>
  </si>
  <si>
    <t>เดชเกิด</t>
  </si>
  <si>
    <t>18927</t>
  </si>
  <si>
    <t>เสนอินทร์</t>
  </si>
  <si>
    <t>18928</t>
  </si>
  <si>
    <t>ชยพล</t>
  </si>
  <si>
    <t>วารี</t>
  </si>
  <si>
    <t>18930</t>
  </si>
  <si>
    <t>18931</t>
  </si>
  <si>
    <t>18932</t>
  </si>
  <si>
    <t>18933</t>
  </si>
  <si>
    <t>ธนันธร</t>
  </si>
  <si>
    <t>ล้อมเมือง</t>
  </si>
  <si>
    <t>91  </t>
  </si>
  <si>
    <t>18934</t>
  </si>
  <si>
    <t>สุขไกรทัย</t>
  </si>
  <si>
    <t>95  </t>
  </si>
  <si>
    <t>18935</t>
  </si>
  <si>
    <t xml:space="preserve">ธวัชชัย​ </t>
  </si>
  <si>
    <t>18936</t>
  </si>
  <si>
    <t>อ่อนทอง</t>
  </si>
  <si>
    <t>18937</t>
  </si>
  <si>
    <t>นาราภัทร</t>
  </si>
  <si>
    <t>106  </t>
  </si>
  <si>
    <t>18938</t>
  </si>
  <si>
    <t>18940</t>
  </si>
  <si>
    <t>ภูริทัศ</t>
  </si>
  <si>
    <t>ชัยตรี</t>
  </si>
  <si>
    <t>18941</t>
  </si>
  <si>
    <t>ปิยัง</t>
  </si>
  <si>
    <t>18942</t>
  </si>
  <si>
    <t>อัมรินทร์</t>
  </si>
  <si>
    <t>18943</t>
  </si>
  <si>
    <t>กนกพร</t>
  </si>
  <si>
    <t>สังข์แก้ว</t>
  </si>
  <si>
    <t>18944</t>
  </si>
  <si>
    <t>78  </t>
  </si>
  <si>
    <t>18945</t>
  </si>
  <si>
    <t>คริษฐา</t>
  </si>
  <si>
    <t>26  </t>
  </si>
  <si>
    <t>18946</t>
  </si>
  <si>
    <t>จิระดา</t>
  </si>
  <si>
    <t>99  </t>
  </si>
  <si>
    <t>18947</t>
  </si>
  <si>
    <t>ชยารัตน์</t>
  </si>
  <si>
    <t>8  </t>
  </si>
  <si>
    <t>18948</t>
  </si>
  <si>
    <t>18949</t>
  </si>
  <si>
    <t>ณัฐธยาน์</t>
  </si>
  <si>
    <t>68  </t>
  </si>
  <si>
    <t>18950</t>
  </si>
  <si>
    <t>18951</t>
  </si>
  <si>
    <t>ทาริสา</t>
  </si>
  <si>
    <t>18952</t>
  </si>
  <si>
    <t>ปรารถนา</t>
  </si>
  <si>
    <t>12  </t>
  </si>
  <si>
    <t>18953</t>
  </si>
  <si>
    <t>ปิยดา</t>
  </si>
  <si>
    <t>สองภพ</t>
  </si>
  <si>
    <t>16  </t>
  </si>
  <si>
    <t>18954</t>
  </si>
  <si>
    <t>ปิยะวรรณ</t>
  </si>
  <si>
    <t>18955</t>
  </si>
  <si>
    <t>เมธินี</t>
  </si>
  <si>
    <t>61  </t>
  </si>
  <si>
    <t>18956</t>
  </si>
  <si>
    <t>18  </t>
  </si>
  <si>
    <t>18957</t>
  </si>
  <si>
    <t>18958</t>
  </si>
  <si>
    <t>วริษา</t>
  </si>
  <si>
    <t>18959</t>
  </si>
  <si>
    <t>วาสินี</t>
  </si>
  <si>
    <t>หมื่นหนู</t>
  </si>
  <si>
    <t>9  </t>
  </si>
  <si>
    <t>18960</t>
  </si>
  <si>
    <t>สมิตานัน</t>
  </si>
  <si>
    <t>ชูศรีหะรัญ</t>
  </si>
  <si>
    <t>18961</t>
  </si>
  <si>
    <t>สุธาสินี</t>
  </si>
  <si>
    <t>18962</t>
  </si>
  <si>
    <t>18963</t>
  </si>
  <si>
    <t>อภิสุตา</t>
  </si>
  <si>
    <t>บัวเมือง</t>
  </si>
  <si>
    <t>69  </t>
  </si>
  <si>
    <t>18964</t>
  </si>
  <si>
    <t>58  </t>
  </si>
  <si>
    <t>18966</t>
  </si>
  <si>
    <t>อันธิชา</t>
  </si>
  <si>
    <t>18967</t>
  </si>
  <si>
    <t>18968</t>
  </si>
  <si>
    <t>จักรภัทร</t>
  </si>
  <si>
    <t>แว่นนาค</t>
  </si>
  <si>
    <t>15  </t>
  </si>
  <si>
    <t>18969</t>
  </si>
  <si>
    <t>ฐิติพงศ์</t>
  </si>
  <si>
    <t>18970</t>
  </si>
  <si>
    <t>84  </t>
  </si>
  <si>
    <t>18971</t>
  </si>
  <si>
    <t>ทศพล</t>
  </si>
  <si>
    <t>เพียรโนนไทย</t>
  </si>
  <si>
    <t>18972</t>
  </si>
  <si>
    <t>18973</t>
  </si>
  <si>
    <t>67  </t>
  </si>
  <si>
    <t>18974</t>
  </si>
  <si>
    <t>เพียรขุนทด</t>
  </si>
  <si>
    <t>18975</t>
  </si>
  <si>
    <t>ปิติพัฒน์</t>
  </si>
  <si>
    <t>11  </t>
  </si>
  <si>
    <t>18976</t>
  </si>
  <si>
    <t>พฤทธชาติ</t>
  </si>
  <si>
    <t>เหลี่ยมไตร</t>
  </si>
  <si>
    <t>34  </t>
  </si>
  <si>
    <t>18977</t>
  </si>
  <si>
    <t>สุวรรณ์บูรณ์</t>
  </si>
  <si>
    <t>18978</t>
  </si>
  <si>
    <t>พุทธิภาส</t>
  </si>
  <si>
    <t>อยู่ยืน</t>
  </si>
  <si>
    <t>60  </t>
  </si>
  <si>
    <t>18979</t>
  </si>
  <si>
    <t>ภัณฑ์ธีระ</t>
  </si>
  <si>
    <t>เยาวยอด</t>
  </si>
  <si>
    <t>18980</t>
  </si>
  <si>
    <t>ภาณุพัฒน์</t>
  </si>
  <si>
    <t>คงเมือง</t>
  </si>
  <si>
    <t>18981</t>
  </si>
  <si>
    <t>รอดเสน</t>
  </si>
  <si>
    <t>18982</t>
  </si>
  <si>
    <t>18983</t>
  </si>
  <si>
    <t>18984</t>
  </si>
  <si>
    <t>สมัยแก้ว</t>
  </si>
  <si>
    <t>18986</t>
  </si>
  <si>
    <t>กรกมล</t>
  </si>
  <si>
    <t>หนูแจ่ม</t>
  </si>
  <si>
    <t>18987</t>
  </si>
  <si>
    <t>18988</t>
  </si>
  <si>
    <t>กัญญาภัค</t>
  </si>
  <si>
    <t>18989</t>
  </si>
  <si>
    <t>จรรจิรา</t>
  </si>
  <si>
    <t>18990</t>
  </si>
  <si>
    <t>พูลนวล</t>
  </si>
  <si>
    <t>18991</t>
  </si>
  <si>
    <t>จิตชญา</t>
  </si>
  <si>
    <t>18992</t>
  </si>
  <si>
    <t>18993</t>
  </si>
  <si>
    <t>18994</t>
  </si>
  <si>
    <t>ฐานิศรา</t>
  </si>
  <si>
    <t>แทนคำ</t>
  </si>
  <si>
    <t>17  </t>
  </si>
  <si>
    <t>18995</t>
  </si>
  <si>
    <t>ธัญวรัตม์</t>
  </si>
  <si>
    <t>ฤทธิมนตรี</t>
  </si>
  <si>
    <t>18996</t>
  </si>
  <si>
    <t>นรินทิพย์</t>
  </si>
  <si>
    <t>แดงเดช</t>
  </si>
  <si>
    <t>18997</t>
  </si>
  <si>
    <t>นิศาชล</t>
  </si>
  <si>
    <t>พรมเดช</t>
  </si>
  <si>
    <t>18998</t>
  </si>
  <si>
    <t>ขาวจันทร์คง</t>
  </si>
  <si>
    <t>18999</t>
  </si>
  <si>
    <t>ปาริชาติ</t>
  </si>
  <si>
    <t>19000</t>
  </si>
  <si>
    <t>สุขภิทัก</t>
  </si>
  <si>
    <t>19001</t>
  </si>
  <si>
    <t>ช่วยใจดี</t>
  </si>
  <si>
    <t>19002</t>
  </si>
  <si>
    <t>วันวิษา</t>
  </si>
  <si>
    <t>19003</t>
  </si>
  <si>
    <t>ชูศรีหรัญ</t>
  </si>
  <si>
    <t>19004</t>
  </si>
  <si>
    <t>สมภัทรสร</t>
  </si>
  <si>
    <t>สืบสิงห์คาน</t>
  </si>
  <si>
    <t>40  </t>
  </si>
  <si>
    <t>19005</t>
  </si>
  <si>
    <t>19006</t>
  </si>
  <si>
    <t>สุภัสสร</t>
  </si>
  <si>
    <t>19007</t>
  </si>
  <si>
    <t>เลข</t>
  </si>
  <si>
    <t>ประจำตัว</t>
  </si>
  <si>
    <t>ประชาชน</t>
  </si>
  <si>
    <t>17562</t>
  </si>
  <si>
    <t>1939905558740</t>
  </si>
  <si>
    <t>ณรงค์กร</t>
  </si>
  <si>
    <t>สุวรรณจิตต์</t>
  </si>
  <si>
    <t>17564</t>
  </si>
  <si>
    <t>1939900582403</t>
  </si>
  <si>
    <t>พัชชากร</t>
  </si>
  <si>
    <t>อิสระทะ</t>
  </si>
  <si>
    <t>17565</t>
  </si>
  <si>
    <t>1939900582390</t>
  </si>
  <si>
    <t>พีรณัฐ</t>
  </si>
  <si>
    <t>17566</t>
  </si>
  <si>
    <t>1139600254378</t>
  </si>
  <si>
    <t xml:space="preserve">พุฒินาท </t>
  </si>
  <si>
    <t>17567</t>
  </si>
  <si>
    <t>1801600290958</t>
  </si>
  <si>
    <t>ภูวสิญณ์</t>
  </si>
  <si>
    <t>17568</t>
  </si>
  <si>
    <t>1800901238237</t>
  </si>
  <si>
    <t>17569</t>
  </si>
  <si>
    <t>1800701296837</t>
  </si>
  <si>
    <t>สุธิมนต์</t>
  </si>
  <si>
    <t>17571</t>
  </si>
  <si>
    <t>1801301322785</t>
  </si>
  <si>
    <t>หฤกฤษณ์</t>
  </si>
  <si>
    <t>17572</t>
  </si>
  <si>
    <t>1939900565550</t>
  </si>
  <si>
    <t>อนพัทย์</t>
  </si>
  <si>
    <t>17573</t>
  </si>
  <si>
    <t>1800901250831</t>
  </si>
  <si>
    <t>อินทนนท์</t>
  </si>
  <si>
    <t>17578</t>
  </si>
  <si>
    <t>1809902260579</t>
  </si>
  <si>
    <t>17583</t>
  </si>
  <si>
    <t>1809902246517</t>
  </si>
  <si>
    <t>นุชรี</t>
  </si>
  <si>
    <t>ฤทธิอักษร</t>
  </si>
  <si>
    <t>17584</t>
  </si>
  <si>
    <t>1801900058546</t>
  </si>
  <si>
    <t>บุญญิสา</t>
  </si>
  <si>
    <t>17585</t>
  </si>
  <si>
    <t>1919900394046</t>
  </si>
  <si>
    <t>17586</t>
  </si>
  <si>
    <t>1800701295288</t>
  </si>
  <si>
    <t>ปาจรีย์</t>
  </si>
  <si>
    <t>17588</t>
  </si>
  <si>
    <t>1139600270845</t>
  </si>
  <si>
    <t>มุกดารัศมิ์</t>
  </si>
  <si>
    <t>ฉิมรัก</t>
  </si>
  <si>
    <t>17589</t>
  </si>
  <si>
    <t>1939900567871</t>
  </si>
  <si>
    <t>ยสุตมา</t>
  </si>
  <si>
    <t>17591</t>
  </si>
  <si>
    <t>1103703852591</t>
  </si>
  <si>
    <t>17592</t>
  </si>
  <si>
    <t>1809902259902</t>
  </si>
  <si>
    <t>ศิริวิมลวรรณ</t>
  </si>
  <si>
    <t>17593</t>
  </si>
  <si>
    <t>1800701296551</t>
  </si>
  <si>
    <t>พลไชย</t>
  </si>
  <si>
    <t>17594</t>
  </si>
  <si>
    <t>1939500033429</t>
  </si>
  <si>
    <t>โศภณัฐ</t>
  </si>
  <si>
    <t>17613</t>
  </si>
  <si>
    <t>1800701294010</t>
  </si>
  <si>
    <t>อภิรักษ์</t>
  </si>
  <si>
    <t>ปราณรักษ์</t>
  </si>
  <si>
    <t>17620</t>
  </si>
  <si>
    <t>1800701292912</t>
  </si>
  <si>
    <t>ทิฆัมพร</t>
  </si>
  <si>
    <t>17817</t>
  </si>
  <si>
    <t>17829</t>
  </si>
  <si>
    <t>1860401244696</t>
  </si>
  <si>
    <t>จิรภิญญา</t>
  </si>
  <si>
    <t>มะสุวรรณ</t>
  </si>
  <si>
    <t>17830</t>
  </si>
  <si>
    <t>1800701293285</t>
  </si>
  <si>
    <t>17836</t>
  </si>
  <si>
    <t>1809800224018</t>
  </si>
  <si>
    <t>ประวีณา</t>
  </si>
  <si>
    <t>17845</t>
  </si>
  <si>
    <t>1800701292777</t>
  </si>
  <si>
    <t>17847</t>
  </si>
  <si>
    <t>1800701295733</t>
  </si>
  <si>
    <t>หทัยรัตน์</t>
  </si>
  <si>
    <t>17848</t>
  </si>
  <si>
    <t>1819300028058</t>
  </si>
  <si>
    <t>อภิฤดี</t>
  </si>
  <si>
    <t>ดำเด่น</t>
  </si>
  <si>
    <t>1102003631817</t>
  </si>
  <si>
    <t>สู่ภิภักดิ์</t>
  </si>
  <si>
    <t>19008</t>
  </si>
  <si>
    <t>19009</t>
  </si>
  <si>
    <t>19010</t>
  </si>
  <si>
    <t>19011</t>
  </si>
  <si>
    <t>17574</t>
  </si>
  <si>
    <t>1809700461930</t>
  </si>
  <si>
    <t>เหมะรักษ์</t>
  </si>
  <si>
    <t>17575</t>
  </si>
  <si>
    <t>1800901243516</t>
  </si>
  <si>
    <t>มินชาติ</t>
  </si>
  <si>
    <t>17577</t>
  </si>
  <si>
    <t>1800701295598</t>
  </si>
  <si>
    <t>เขมรินทร์</t>
  </si>
  <si>
    <t>เงินแก้ว</t>
  </si>
  <si>
    <t>17587</t>
  </si>
  <si>
    <t>1800701294656</t>
  </si>
  <si>
    <t>เพชราภรณ์</t>
  </si>
  <si>
    <t>17595</t>
  </si>
  <si>
    <t>1809902241710</t>
  </si>
  <si>
    <t>อภิรดา</t>
  </si>
  <si>
    <t>17596</t>
  </si>
  <si>
    <t>1800701298627</t>
  </si>
  <si>
    <t>17609</t>
  </si>
  <si>
    <t>1800701297159</t>
  </si>
  <si>
    <t>ศิรวัฒน์</t>
  </si>
  <si>
    <t>17612</t>
  </si>
  <si>
    <t>1800701293943</t>
  </si>
  <si>
    <t>อภิธาร</t>
  </si>
  <si>
    <t>17618</t>
  </si>
  <si>
    <t>1939900571606</t>
  </si>
  <si>
    <t>ญาณินท์</t>
  </si>
  <si>
    <t>17625</t>
  </si>
  <si>
    <t>1939900548779</t>
  </si>
  <si>
    <t>พรพรรณา</t>
  </si>
  <si>
    <t>17655</t>
  </si>
  <si>
    <t>1809902296352</t>
  </si>
  <si>
    <t>กาญจนมล</t>
  </si>
  <si>
    <t>เขียวยศกิจ</t>
  </si>
  <si>
    <t>17664</t>
  </si>
  <si>
    <t>1800701293978</t>
  </si>
  <si>
    <t>17667</t>
  </si>
  <si>
    <t>1801900058520</t>
  </si>
  <si>
    <t>สุปัญญา</t>
  </si>
  <si>
    <t>17695</t>
  </si>
  <si>
    <t>1104300720026</t>
  </si>
  <si>
    <t>นภสร</t>
  </si>
  <si>
    <t>สุขด้วง</t>
  </si>
  <si>
    <t>17701</t>
  </si>
  <si>
    <t xml:space="preserve"> 1909802946869</t>
  </si>
  <si>
    <t>17711</t>
  </si>
  <si>
    <t>อุปสัย</t>
  </si>
  <si>
    <t>17733</t>
  </si>
  <si>
    <t>1800701295440</t>
  </si>
  <si>
    <t>สินีนาถ</t>
  </si>
  <si>
    <t>เรืองเพชร</t>
  </si>
  <si>
    <t>17796</t>
  </si>
  <si>
    <t>1800701293706</t>
  </si>
  <si>
    <t>ขวัญรวี</t>
  </si>
  <si>
    <t>กาสรสุวรรณ</t>
  </si>
  <si>
    <t>17800</t>
  </si>
  <si>
    <t>1939900560493</t>
  </si>
  <si>
    <t>17807</t>
  </si>
  <si>
    <t>1809902294104</t>
  </si>
  <si>
    <t>ขุนสารวัตร์</t>
  </si>
  <si>
    <t>17809</t>
  </si>
  <si>
    <t>1300101291324</t>
  </si>
  <si>
    <t>ขุมทรัพย์</t>
  </si>
  <si>
    <t>ฉัตรมงคล</t>
  </si>
  <si>
    <t>17811</t>
  </si>
  <si>
    <t>17816</t>
  </si>
  <si>
    <t>1809902281703</t>
  </si>
  <si>
    <t>ปิยพัทธ์</t>
  </si>
  <si>
    <t>17838</t>
  </si>
  <si>
    <t>1939900554205</t>
  </si>
  <si>
    <t>17841</t>
  </si>
  <si>
    <t>1800701295164</t>
  </si>
  <si>
    <t>คำพิมูล</t>
  </si>
  <si>
    <t>17844</t>
  </si>
  <si>
    <t>1800701294885</t>
  </si>
  <si>
    <t>ศุภากร</t>
  </si>
  <si>
    <t>18233</t>
  </si>
  <si>
    <t>1801301322602</t>
  </si>
  <si>
    <t>19012</t>
  </si>
  <si>
    <t>1800701297132</t>
  </si>
  <si>
    <t>สืบพงศ์</t>
  </si>
  <si>
    <t>19013</t>
  </si>
  <si>
    <t>จันทร์ใหม่</t>
  </si>
  <si>
    <t>19015</t>
  </si>
  <si>
    <t>ชลิตวรรณ</t>
  </si>
  <si>
    <t>แก้วเรืองฤทธิ์</t>
  </si>
  <si>
    <t>19016</t>
  </si>
  <si>
    <t>ปิยะธิดา</t>
  </si>
  <si>
    <t>19018</t>
  </si>
  <si>
    <t>17599</t>
  </si>
  <si>
    <t>1939900574648</t>
  </si>
  <si>
    <t>ศุภเชฏฐ์</t>
  </si>
  <si>
    <t>ขุนศักดิ์</t>
  </si>
  <si>
    <t>17605</t>
  </si>
  <si>
    <t>1800701296501</t>
  </si>
  <si>
    <t>จักรกฤษณ์</t>
  </si>
  <si>
    <t>ศิริ</t>
  </si>
  <si>
    <t>17608</t>
  </si>
  <si>
    <t>1809902269380</t>
  </si>
  <si>
    <t>ธนดล</t>
  </si>
  <si>
    <t>บุญสุวรรณ</t>
  </si>
  <si>
    <t>17610</t>
  </si>
  <si>
    <t>1800701290731</t>
  </si>
  <si>
    <t>สันติภาพ</t>
  </si>
  <si>
    <t>ขำจีน</t>
  </si>
  <si>
    <t>17615</t>
  </si>
  <si>
    <t>1939900525175</t>
  </si>
  <si>
    <t>17627</t>
  </si>
  <si>
    <t>1939900551460</t>
  </si>
  <si>
    <t>วิลาสินี</t>
  </si>
  <si>
    <t>แก้วเหมือน</t>
  </si>
  <si>
    <t>17628</t>
  </si>
  <si>
    <t>1800701302179</t>
  </si>
  <si>
    <t>17663</t>
  </si>
  <si>
    <t>1800701296373</t>
  </si>
  <si>
    <t>รักณิษา</t>
  </si>
  <si>
    <t>อนุชาติ</t>
  </si>
  <si>
    <t>17692</t>
  </si>
  <si>
    <t>1800701296438</t>
  </si>
  <si>
    <t>ชูเอียด</t>
  </si>
  <si>
    <t>17693</t>
  </si>
  <si>
    <t>1800701294176</t>
  </si>
  <si>
    <t>ทักษพร</t>
  </si>
  <si>
    <t>แก้วสวัสดิ์</t>
  </si>
  <si>
    <t>17694</t>
  </si>
  <si>
    <t>1939900574435</t>
  </si>
  <si>
    <t>17703</t>
  </si>
  <si>
    <t>1809902280723</t>
  </si>
  <si>
    <t>อรุโณทัย</t>
  </si>
  <si>
    <t>17758</t>
  </si>
  <si>
    <t>1800701298406</t>
  </si>
  <si>
    <t>17760</t>
  </si>
  <si>
    <t>1800701293153</t>
  </si>
  <si>
    <t>นัทธมน</t>
  </si>
  <si>
    <t>17763</t>
  </si>
  <si>
    <t>1800701292670</t>
  </si>
  <si>
    <t>17764</t>
  </si>
  <si>
    <t>1800701294338</t>
  </si>
  <si>
    <t>17786</t>
  </si>
  <si>
    <t>1809902275282</t>
  </si>
  <si>
    <t>ภัทรพงศ์</t>
  </si>
  <si>
    <t>รัตนามาศ</t>
  </si>
  <si>
    <t>17802</t>
  </si>
  <si>
    <t>1807800037691</t>
  </si>
  <si>
    <t>17804</t>
  </si>
  <si>
    <t>1801900059305</t>
  </si>
  <si>
    <t>17825</t>
  </si>
  <si>
    <t>1939500034221</t>
  </si>
  <si>
    <t>เสฎฐวุฒิ</t>
  </si>
  <si>
    <t>17832</t>
  </si>
  <si>
    <t>1801900058864</t>
  </si>
  <si>
    <t>ณัฐญา</t>
  </si>
  <si>
    <t>17835</t>
  </si>
  <si>
    <t>1939900545338</t>
  </si>
  <si>
    <t>บุญญาพร</t>
  </si>
  <si>
    <t>17839</t>
  </si>
  <si>
    <t>1800701296021</t>
  </si>
  <si>
    <t>พนิตา</t>
  </si>
  <si>
    <t>17840</t>
  </si>
  <si>
    <t>1800902293990</t>
  </si>
  <si>
    <t>พัชรี</t>
  </si>
  <si>
    <t>18230</t>
  </si>
  <si>
    <t>ชูแสง</t>
  </si>
  <si>
    <t>เดชฉิม</t>
  </si>
  <si>
    <t>19020</t>
  </si>
  <si>
    <t>สิรธีร์</t>
  </si>
  <si>
    <t>ทองแทน</t>
  </si>
  <si>
    <t>19021</t>
  </si>
  <si>
    <t>ชูทอง</t>
  </si>
  <si>
    <t>19022</t>
  </si>
  <si>
    <t>19024</t>
  </si>
  <si>
    <t>โชติธรรมโม</t>
  </si>
  <si>
    <t>19025</t>
  </si>
  <si>
    <t>สุภัสสรา</t>
  </si>
  <si>
    <t>17598</t>
  </si>
  <si>
    <t>1809902248374</t>
  </si>
  <si>
    <t>ธนโชติ</t>
  </si>
  <si>
    <t>ห้วยแก้ว</t>
  </si>
  <si>
    <t>17601</t>
  </si>
  <si>
    <t>นพรดา</t>
  </si>
  <si>
    <t>อรรถประจง</t>
  </si>
  <si>
    <t>17602</t>
  </si>
  <si>
    <t>1939900558570</t>
  </si>
  <si>
    <t>17603</t>
  </si>
  <si>
    <t>1809902253386</t>
  </si>
  <si>
    <t>พิชญา</t>
  </si>
  <si>
    <t>17604</t>
  </si>
  <si>
    <t>1800701297353</t>
  </si>
  <si>
    <t>17621</t>
  </si>
  <si>
    <t>1800701296179</t>
  </si>
  <si>
    <t>นภัสภรณ์</t>
  </si>
  <si>
    <t>17629</t>
  </si>
  <si>
    <t>1809902287027</t>
  </si>
  <si>
    <t>สุธีกานต์</t>
  </si>
  <si>
    <t>17631</t>
  </si>
  <si>
    <t>1800701298333</t>
  </si>
  <si>
    <t>อรนิดา</t>
  </si>
  <si>
    <t>คงศิรินทร์</t>
  </si>
  <si>
    <t>17647</t>
  </si>
  <si>
    <t>ผดุงศักดิ์</t>
  </si>
  <si>
    <t>อ่อนจันทร์</t>
  </si>
  <si>
    <t>17649</t>
  </si>
  <si>
    <t>1959800192239</t>
  </si>
  <si>
    <t>รุ่งตะวัน</t>
  </si>
  <si>
    <t>17651</t>
  </si>
  <si>
    <t>อจิรวิทย์</t>
  </si>
  <si>
    <t>17657</t>
  </si>
  <si>
    <t>1809902273531</t>
  </si>
  <si>
    <t>17660</t>
  </si>
  <si>
    <t>1104300770520</t>
  </si>
  <si>
    <t>ธนัชญา</t>
  </si>
  <si>
    <t>17669</t>
  </si>
  <si>
    <t>จิรภัทร</t>
  </si>
  <si>
    <t>รอดบัวทอง</t>
  </si>
  <si>
    <t>17671</t>
  </si>
  <si>
    <t>1809902251022</t>
  </si>
  <si>
    <t>17708</t>
  </si>
  <si>
    <t>1103703786954</t>
  </si>
  <si>
    <t>17725</t>
  </si>
  <si>
    <t>1809902263365</t>
  </si>
  <si>
    <t>กมลพรรณ</t>
  </si>
  <si>
    <t>17726</t>
  </si>
  <si>
    <t>คงแป้น</t>
  </si>
  <si>
    <t>17729</t>
  </si>
  <si>
    <t>1800701293595</t>
  </si>
  <si>
    <t>ภาวรินทร์</t>
  </si>
  <si>
    <t>ษรภักดี</t>
  </si>
  <si>
    <t>17732</t>
  </si>
  <si>
    <t>1800701293277</t>
  </si>
  <si>
    <t>สไบทิพย์</t>
  </si>
  <si>
    <t>17735</t>
  </si>
  <si>
    <t>1800701295342</t>
  </si>
  <si>
    <t>17736</t>
  </si>
  <si>
    <t>1809902255176</t>
  </si>
  <si>
    <t>17738</t>
  </si>
  <si>
    <t>1939900514009</t>
  </si>
  <si>
    <t>นุ่นงาม</t>
  </si>
  <si>
    <t>17759</t>
  </si>
  <si>
    <t>1800701297736</t>
  </si>
  <si>
    <t>แก้วนอก</t>
  </si>
  <si>
    <t>17762</t>
  </si>
  <si>
    <t>1809902309411</t>
  </si>
  <si>
    <t>พรพิมล</t>
  </si>
  <si>
    <t>อรชร</t>
  </si>
  <si>
    <t>17765</t>
  </si>
  <si>
    <t>1800600227091</t>
  </si>
  <si>
    <t>จงไกรจักร</t>
  </si>
  <si>
    <t>17767</t>
  </si>
  <si>
    <t>1800901268527</t>
  </si>
  <si>
    <t>สุชัญญา</t>
  </si>
  <si>
    <t>อริยะพงศ์</t>
  </si>
  <si>
    <t>17768</t>
  </si>
  <si>
    <t>1102003667501</t>
  </si>
  <si>
    <t>17769</t>
  </si>
  <si>
    <t>1931001074408</t>
  </si>
  <si>
    <t>17773</t>
  </si>
  <si>
    <t>1810300146541</t>
  </si>
  <si>
    <t>อาทิตญา</t>
  </si>
  <si>
    <t>17775</t>
  </si>
  <si>
    <t>17791</t>
  </si>
  <si>
    <t>1800701290910</t>
  </si>
  <si>
    <t>อเนชา</t>
  </si>
  <si>
    <t>17806</t>
  </si>
  <si>
    <t>1819900506864</t>
  </si>
  <si>
    <t>วิลาวรรณ</t>
  </si>
  <si>
    <t>17902</t>
  </si>
  <si>
    <t>ณิชา</t>
  </si>
  <si>
    <t>คำแก้ม</t>
  </si>
  <si>
    <t>18228</t>
  </si>
  <si>
    <t>1801301322548</t>
  </si>
  <si>
    <t>18241</t>
  </si>
  <si>
    <t>วิรากร</t>
  </si>
  <si>
    <t>อินทร์คง</t>
  </si>
  <si>
    <t>19026</t>
  </si>
  <si>
    <t>กนกพรรณ</t>
  </si>
  <si>
    <t>พลเวช</t>
  </si>
  <si>
    <t>19029</t>
  </si>
  <si>
    <t>ปารณีย์</t>
  </si>
  <si>
    <t>19030</t>
  </si>
  <si>
    <t>ดำชุม</t>
  </si>
  <si>
    <t>42</t>
  </si>
  <si>
    <t>19031</t>
  </si>
  <si>
    <t>รัตนมน</t>
  </si>
  <si>
    <t>43</t>
  </si>
  <si>
    <t>19032</t>
  </si>
  <si>
    <t>ครูที่ปรึกษา  1. นางเกวลิน  เกตุแก้ว            2. นายชิตพล  เต็มนา</t>
  </si>
  <si>
    <t>17622</t>
  </si>
  <si>
    <t>บุญเรือง</t>
  </si>
  <si>
    <t>17636</t>
  </si>
  <si>
    <t>1939500028468</t>
  </si>
  <si>
    <t>จิรกิตติ์</t>
  </si>
  <si>
    <t>ซุ่นเซ่ง</t>
  </si>
  <si>
    <t>17638</t>
  </si>
  <si>
    <t>1800701292904</t>
  </si>
  <si>
    <t>ณกัญทร</t>
  </si>
  <si>
    <t>ภักดีเทพ</t>
  </si>
  <si>
    <t>17639</t>
  </si>
  <si>
    <t>17645</t>
  </si>
  <si>
    <t>17672</t>
  </si>
  <si>
    <t>1800701295334</t>
  </si>
  <si>
    <t>นุยงค์ภักดิ์</t>
  </si>
  <si>
    <t>17674</t>
  </si>
  <si>
    <t>1800701294109</t>
  </si>
  <si>
    <t>เอียดเพ็ง</t>
  </si>
  <si>
    <t>17678</t>
  </si>
  <si>
    <t>1800701296322</t>
  </si>
  <si>
    <t>พงศักดิ์</t>
  </si>
  <si>
    <t>17679</t>
  </si>
  <si>
    <t>1800701293897</t>
  </si>
  <si>
    <t>พงสัญญ์</t>
  </si>
  <si>
    <t>บุญกลิ่น</t>
  </si>
  <si>
    <t>17683</t>
  </si>
  <si>
    <t>1939500018292</t>
  </si>
  <si>
    <t>วิทวัฒน์</t>
  </si>
  <si>
    <t>สุขนุ่น</t>
  </si>
  <si>
    <t>17685</t>
  </si>
  <si>
    <t>1800701293269</t>
  </si>
  <si>
    <t>17687</t>
  </si>
  <si>
    <t>1939900585950</t>
  </si>
  <si>
    <t>อัษฎาวุธ</t>
  </si>
  <si>
    <t>1800701283051</t>
  </si>
  <si>
    <t>จีนศรีคง</t>
  </si>
  <si>
    <t>17713</t>
  </si>
  <si>
    <t>1800701296411</t>
  </si>
  <si>
    <t>ธันวา</t>
  </si>
  <si>
    <t>นกแก้ว</t>
  </si>
  <si>
    <t>17716</t>
  </si>
  <si>
    <t>1209702186559</t>
  </si>
  <si>
    <t>นนทกานต์</t>
  </si>
  <si>
    <t>17717</t>
  </si>
  <si>
    <t>1129901840357</t>
  </si>
  <si>
    <t>ธรรมรัตน์</t>
  </si>
  <si>
    <t>17718</t>
  </si>
  <si>
    <t>17739</t>
  </si>
  <si>
    <t>ชนะชล</t>
  </si>
  <si>
    <t>จันทร์ศิริ</t>
  </si>
  <si>
    <t>17744</t>
  </si>
  <si>
    <t>1800701293951</t>
  </si>
  <si>
    <t>ทัศนัย</t>
  </si>
  <si>
    <t>17754</t>
  </si>
  <si>
    <t>1939100021962</t>
  </si>
  <si>
    <t>วีรพล</t>
  </si>
  <si>
    <t>จันทร์เลื่อน</t>
  </si>
  <si>
    <t>17756</t>
  </si>
  <si>
    <t>1800701295181</t>
  </si>
  <si>
    <t>ศรัณยู</t>
  </si>
  <si>
    <t>17761</t>
  </si>
  <si>
    <t>1800701294681</t>
  </si>
  <si>
    <t>ตุ๊กสุวรรณ์</t>
  </si>
  <si>
    <t>17770</t>
  </si>
  <si>
    <t>1800701295768</t>
  </si>
  <si>
    <t>17784</t>
  </si>
  <si>
    <t>1779800274032</t>
  </si>
  <si>
    <t>ปาฏิหาริย์</t>
  </si>
  <si>
    <t>คล้ายวิชิต</t>
  </si>
  <si>
    <t>17793</t>
  </si>
  <si>
    <t>อัฑฒ์</t>
  </si>
  <si>
    <t>คงนวล</t>
  </si>
  <si>
    <t>17813</t>
  </si>
  <si>
    <t>ณัฐวัชร</t>
  </si>
  <si>
    <t>17820</t>
  </si>
  <si>
    <t>ภีรภัทร</t>
  </si>
  <si>
    <t>รอดแก้ว</t>
  </si>
  <si>
    <t>19034</t>
  </si>
  <si>
    <t>บัวเพ็ชร</t>
  </si>
  <si>
    <t>19035</t>
  </si>
  <si>
    <t>เกตน์นิภา</t>
  </si>
  <si>
    <t>19036</t>
  </si>
  <si>
    <t>ชลลดา</t>
  </si>
  <si>
    <t>หมวดทอง</t>
  </si>
  <si>
    <t>19038</t>
  </si>
  <si>
    <t>ณัฎฐา</t>
  </si>
  <si>
    <t>19039</t>
  </si>
  <si>
    <t>19040</t>
  </si>
  <si>
    <t>นราภร</t>
  </si>
  <si>
    <t>ศักดามี</t>
  </si>
  <si>
    <t>19041</t>
  </si>
  <si>
    <t>ไชยพลบาล</t>
  </si>
  <si>
    <t>19042</t>
  </si>
  <si>
    <t>นลินทิพย์</t>
  </si>
  <si>
    <t>19043</t>
  </si>
  <si>
    <t>ภาขวัญ</t>
  </si>
  <si>
    <t>ณ นคร</t>
  </si>
  <si>
    <t>19044</t>
  </si>
  <si>
    <t>ยลตรี</t>
  </si>
  <si>
    <t>ดำมี</t>
  </si>
  <si>
    <t>19045</t>
  </si>
  <si>
    <t>ราชกิจจา</t>
  </si>
  <si>
    <t>44</t>
  </si>
  <si>
    <t>19046</t>
  </si>
  <si>
    <t>45</t>
  </si>
  <si>
    <t>อาภัสร</t>
  </si>
  <si>
    <t>สุขแป๊ะฮ้าว</t>
  </si>
  <si>
    <t>ผู้สมัคร</t>
  </si>
  <si>
    <t>19048</t>
  </si>
  <si>
    <t>ช</t>
  </si>
  <si>
    <t>ญ</t>
  </si>
  <si>
    <t xml:space="preserve">                             ครูที่ปรึกษา  1. นางอัมพร  แสงจันทร์       2. นายสาธร  มหาสวัสดิ์                               </t>
  </si>
  <si>
    <t>17561</t>
  </si>
  <si>
    <t>1800701291665</t>
  </si>
  <si>
    <t>สุวรรณศรี</t>
  </si>
  <si>
    <t>19023</t>
  </si>
  <si>
    <t>กัญจนกาลณ์</t>
  </si>
  <si>
    <t>19051</t>
  </si>
  <si>
    <t>นัชชา</t>
  </si>
  <si>
    <t xml:space="preserve">        ครูที่ปรึกษา  1. นางสาวอุทัยวรรณ  สังคานาคิน     2. นางสาวจันทร์ทิพย์  รอดมา</t>
  </si>
  <si>
    <t xml:space="preserve">           ครูที่ปรึกษา 1. นางมณฑา  แก้วมณี      2. นางสาวขวัญธิดา  ศักดิเศรษฐ์</t>
  </si>
  <si>
    <t xml:space="preserve">           ครูที่ปรึกษา 1. นางรองรัก  สุวรรณรัตน์     2. นางสาวธันย์ชนก  สุมาลี</t>
  </si>
  <si>
    <t>19053</t>
  </si>
  <si>
    <t>สังทองกูล</t>
  </si>
  <si>
    <t>17690</t>
  </si>
  <si>
    <t>ทองสงค์</t>
  </si>
  <si>
    <t>1939900555899</t>
  </si>
  <si>
    <t>18346</t>
  </si>
  <si>
    <t xml:space="preserve">ยศกร </t>
  </si>
  <si>
    <t>มีรัชชะ</t>
  </si>
  <si>
    <t>17648</t>
  </si>
  <si>
    <t>หนูสุย</t>
  </si>
  <si>
    <t>ปณิสรา</t>
  </si>
  <si>
    <t>ธณภัทร</t>
  </si>
  <si>
    <t>ม.1/3</t>
  </si>
  <si>
    <t>ม.1/4</t>
  </si>
  <si>
    <t>ม.1/5</t>
  </si>
  <si>
    <t>ม.1/6</t>
  </si>
  <si>
    <t>ม.1/7</t>
  </si>
  <si>
    <t>ม.1/8</t>
  </si>
  <si>
    <t>ม.1/9</t>
  </si>
  <si>
    <t>19064</t>
  </si>
  <si>
    <t>ศักดิ์ณรงค์</t>
  </si>
  <si>
    <t>19065</t>
  </si>
  <si>
    <t>อนุชัย</t>
  </si>
  <si>
    <t>ดีช่วย</t>
  </si>
  <si>
    <t>ปานเมือง</t>
  </si>
  <si>
    <t>19066</t>
  </si>
  <si>
    <t>หนูพริก</t>
  </si>
  <si>
    <t>19067</t>
  </si>
  <si>
    <t>สุขผล</t>
  </si>
  <si>
    <t>ด.ญ.รัชนีวรรณ</t>
  </si>
  <si>
    <t>17654</t>
  </si>
  <si>
    <t>1800701291941</t>
  </si>
  <si>
    <t>กรรณิกา</t>
  </si>
  <si>
    <t>ยังฤทธิ์</t>
  </si>
  <si>
    <t>ชุมพูนุช</t>
  </si>
  <si>
    <t>19072</t>
  </si>
  <si>
    <t>ดุริต้า</t>
  </si>
  <si>
    <t>18772</t>
  </si>
  <si>
    <t>ภุมศรี</t>
  </si>
  <si>
    <t>19079</t>
  </si>
  <si>
    <t>19076</t>
  </si>
  <si>
    <t xml:space="preserve">วนัชพร  </t>
  </si>
  <si>
    <t>แซ่ลิ่ว</t>
  </si>
  <si>
    <t>19080</t>
  </si>
  <si>
    <t>สรัญญา</t>
  </si>
  <si>
    <t>นะนุ้ย</t>
  </si>
  <si>
    <t>19081</t>
  </si>
  <si>
    <t>19082</t>
  </si>
  <si>
    <t>ชัยเพชร</t>
  </si>
  <si>
    <t>19084</t>
  </si>
  <si>
    <t>1959800197192</t>
  </si>
  <si>
    <t>พัณณิตา</t>
  </si>
  <si>
    <t>พัฒโน</t>
  </si>
  <si>
    <t>19083</t>
  </si>
  <si>
    <t>เอียดทอง</t>
  </si>
  <si>
    <t>19085</t>
  </si>
  <si>
    <t xml:space="preserve">                                 ครูที่ปรึกษา 1. นางสาวนวิญญา  กุณฑล  2. นางสาวศิริพร  ศรีไชย</t>
  </si>
  <si>
    <t>19078</t>
  </si>
  <si>
    <t>ก้องไกร</t>
  </si>
  <si>
    <t>19077</t>
  </si>
  <si>
    <t>รัฐกิตติ์</t>
  </si>
  <si>
    <t>เศรษฐศิริไกร</t>
  </si>
  <si>
    <t>19074</t>
  </si>
  <si>
    <t>19073</t>
  </si>
  <si>
    <t>วรัตน์สรา</t>
  </si>
  <si>
    <t>บัวจันทร์</t>
  </si>
  <si>
    <t>ชนะสงคราม</t>
  </si>
  <si>
    <t>ครูที่ปรึกษา  1. นางสาวจุรีย์  ไก่แก้ว         2. นางสาวสุจิตรา  กัญจนกาญจน์</t>
  </si>
  <si>
    <t>19087</t>
  </si>
  <si>
    <t>1909803502255</t>
  </si>
  <si>
    <t>กฤษตฤณ</t>
  </si>
  <si>
    <t>19088</t>
  </si>
  <si>
    <t>1800901378861</t>
  </si>
  <si>
    <t>กันตพงศ์</t>
  </si>
  <si>
    <t>มากเกื้อ</t>
  </si>
  <si>
    <t>19089</t>
  </si>
  <si>
    <t>1800902479937</t>
  </si>
  <si>
    <t>หวานชู</t>
  </si>
  <si>
    <t>19090</t>
  </si>
  <si>
    <t>19091</t>
  </si>
  <si>
    <t>1909803310348</t>
  </si>
  <si>
    <t>ชัยกฤตย์</t>
  </si>
  <si>
    <t>19092</t>
  </si>
  <si>
    <t>1809902561846</t>
  </si>
  <si>
    <t>ญาณพัฒน์</t>
  </si>
  <si>
    <t>19093</t>
  </si>
  <si>
    <t>1800901368092</t>
  </si>
  <si>
    <t>ไทเกอร์ บุ๊ค</t>
  </si>
  <si>
    <t>บัลล์ชมีเทอร์</t>
  </si>
  <si>
    <t>19094</t>
  </si>
  <si>
    <t>1800701318962</t>
  </si>
  <si>
    <t>ธนบดี</t>
  </si>
  <si>
    <t>เกตุนิล</t>
  </si>
  <si>
    <t>19095</t>
  </si>
  <si>
    <t>1800901381846</t>
  </si>
  <si>
    <t>19096</t>
  </si>
  <si>
    <t>1939900703715</t>
  </si>
  <si>
    <t>นวคุณ</t>
  </si>
  <si>
    <t>19097</t>
  </si>
  <si>
    <t>1939900713524</t>
  </si>
  <si>
    <t>ไกรพุฒ</t>
  </si>
  <si>
    <t>19098</t>
  </si>
  <si>
    <t>1809902517260</t>
  </si>
  <si>
    <t>รัฐศาสตร์</t>
  </si>
  <si>
    <t>19099</t>
  </si>
  <si>
    <t>1800701318164</t>
  </si>
  <si>
    <t>สิรดนัย</t>
  </si>
  <si>
    <t>ทรงไว้</t>
  </si>
  <si>
    <t>19100</t>
  </si>
  <si>
    <t>1800901366529</t>
  </si>
  <si>
    <t>วิชัย</t>
  </si>
  <si>
    <t>19101</t>
  </si>
  <si>
    <t>1809902490701</t>
  </si>
  <si>
    <t>อัครโภคิน</t>
  </si>
  <si>
    <t>19102</t>
  </si>
  <si>
    <t>1800901359174</t>
  </si>
  <si>
    <t>อัษฎานุวัฒน์</t>
  </si>
  <si>
    <t>19103</t>
  </si>
  <si>
    <t>1809902559345</t>
  </si>
  <si>
    <t>รอดตัว</t>
  </si>
  <si>
    <t>19104</t>
  </si>
  <si>
    <t>1801900064333</t>
  </si>
  <si>
    <t>เขมินทรา</t>
  </si>
  <si>
    <t>ราชวงค์</t>
  </si>
  <si>
    <t>19105</t>
  </si>
  <si>
    <t>1939900713729</t>
  </si>
  <si>
    <t>ชลลธิดา</t>
  </si>
  <si>
    <t>19106</t>
  </si>
  <si>
    <t>1909803426346</t>
  </si>
  <si>
    <t>ณัฐพัชร์</t>
  </si>
  <si>
    <t>แสงวิรุณทร์</t>
  </si>
  <si>
    <t>19107</t>
  </si>
  <si>
    <t>1809902504729</t>
  </si>
  <si>
    <t>ดารินทร์</t>
  </si>
  <si>
    <t>รัตนกุล</t>
  </si>
  <si>
    <t>19108</t>
  </si>
  <si>
    <t>1909803346318</t>
  </si>
  <si>
    <t>19109</t>
  </si>
  <si>
    <t>1807800074766</t>
  </si>
  <si>
    <t>นภชนก</t>
  </si>
  <si>
    <t>ปานะจินาพร</t>
  </si>
  <si>
    <t>19110</t>
  </si>
  <si>
    <t>1809902513787</t>
  </si>
  <si>
    <t>19111</t>
  </si>
  <si>
    <t>1800701317583</t>
  </si>
  <si>
    <t>นิฐานัญ</t>
  </si>
  <si>
    <t>จันทร์สุขศรี</t>
  </si>
  <si>
    <t>19112</t>
  </si>
  <si>
    <t>1939900687159</t>
  </si>
  <si>
    <t>ปานกมล</t>
  </si>
  <si>
    <t>มุสิกสินธุ์</t>
  </si>
  <si>
    <t>19113</t>
  </si>
  <si>
    <t>1800701317460</t>
  </si>
  <si>
    <t>ปิยาพัชร</t>
  </si>
  <si>
    <t>19114</t>
  </si>
  <si>
    <t>1809902522174</t>
  </si>
  <si>
    <t>19115</t>
  </si>
  <si>
    <t>1939900697383</t>
  </si>
  <si>
    <t>ปานจีน</t>
  </si>
  <si>
    <t>19116</t>
  </si>
  <si>
    <t>1839902055274</t>
  </si>
  <si>
    <t>สุขคุ้ม</t>
  </si>
  <si>
    <t>19117</t>
  </si>
  <si>
    <t>1800901393038</t>
  </si>
  <si>
    <t>รุจิรัตน์</t>
  </si>
  <si>
    <t>กายดีสุด</t>
  </si>
  <si>
    <t>19118</t>
  </si>
  <si>
    <t>1939500056186</t>
  </si>
  <si>
    <t>19119</t>
  </si>
  <si>
    <t>1939900721322</t>
  </si>
  <si>
    <t>สิริมา</t>
  </si>
  <si>
    <t>เอียดสุย</t>
  </si>
  <si>
    <t>19120</t>
  </si>
  <si>
    <t>1909803286242</t>
  </si>
  <si>
    <t>19121</t>
  </si>
  <si>
    <t>1931001084977</t>
  </si>
  <si>
    <t>อรณิชา</t>
  </si>
  <si>
    <t>โภคา</t>
  </si>
  <si>
    <t>ครูที่ปรึกษา  1. นางปิยนุช  มามาก     2. Mr.Keenan  Myburgh</t>
  </si>
  <si>
    <t>19122</t>
  </si>
  <si>
    <t>กฤตเมศ</t>
  </si>
  <si>
    <t>เทพนิมิตร</t>
  </si>
  <si>
    <t>บ้านดอนทราย</t>
  </si>
  <si>
    <t>19123</t>
  </si>
  <si>
    <t>กฤษณะ</t>
  </si>
  <si>
    <t>ยอดดำเนิน</t>
  </si>
  <si>
    <t>วัดดอนมะปราง</t>
  </si>
  <si>
    <t>19124</t>
  </si>
  <si>
    <t>เรืองระยับ</t>
  </si>
  <si>
    <t>19125</t>
  </si>
  <si>
    <t>แซ่อิ่ง</t>
  </si>
  <si>
    <t>19126</t>
  </si>
  <si>
    <t>ปัญญาพล</t>
  </si>
  <si>
    <t>19127</t>
  </si>
  <si>
    <t>ชูส่งแสง</t>
  </si>
  <si>
    <t>19128</t>
  </si>
  <si>
    <t>เวกสูงเนิน</t>
  </si>
  <si>
    <t>พิชญศึกษา</t>
  </si>
  <si>
    <t>19129</t>
  </si>
  <si>
    <t>1809902508660</t>
  </si>
  <si>
    <t>ชูสุข</t>
  </si>
  <si>
    <t>19130</t>
  </si>
  <si>
    <t>1809902502921</t>
  </si>
  <si>
    <t>จิตติสุดา</t>
  </si>
  <si>
    <t>รัตนนาคินทร์</t>
  </si>
  <si>
    <t>19131</t>
  </si>
  <si>
    <t>ฏาลนาฏ</t>
  </si>
  <si>
    <t>หนูขาว</t>
  </si>
  <si>
    <t>19132</t>
  </si>
  <si>
    <t>ดีทองอ่อน</t>
  </si>
  <si>
    <t>19133</t>
  </si>
  <si>
    <t>รักขนาม</t>
  </si>
  <si>
    <t>19134</t>
  </si>
  <si>
    <t>แพรวา</t>
  </si>
  <si>
    <t>อนงค์</t>
  </si>
  <si>
    <t>19135</t>
  </si>
  <si>
    <t>ภาวินี</t>
  </si>
  <si>
    <t>19136</t>
  </si>
  <si>
    <t>ผุดดวง</t>
  </si>
  <si>
    <t>19137</t>
  </si>
  <si>
    <t>วรกานต์</t>
  </si>
  <si>
    <t>ดรุณศึกษา 1</t>
  </si>
  <si>
    <t>19138</t>
  </si>
  <si>
    <t>1800701318491</t>
  </si>
  <si>
    <t>แซ่พ่าน</t>
  </si>
  <si>
    <t>19139</t>
  </si>
  <si>
    <t>มณีเศวต</t>
  </si>
  <si>
    <t>เทศบาลวัดเสมาเมือง</t>
  </si>
  <si>
    <t>19140</t>
  </si>
  <si>
    <t>วันวิสา</t>
  </si>
  <si>
    <t>19141</t>
  </si>
  <si>
    <t>วิมลมณี</t>
  </si>
  <si>
    <t>19142</t>
  </si>
  <si>
    <t>วิรัลพัชร</t>
  </si>
  <si>
    <t>ขันติสิทธิ์</t>
  </si>
  <si>
    <t>19143</t>
  </si>
  <si>
    <t>สายสวรรค์</t>
  </si>
  <si>
    <t>19144</t>
  </si>
  <si>
    <t>อทิตยา</t>
  </si>
  <si>
    <t>19145</t>
  </si>
  <si>
    <t>1809902508678</t>
  </si>
  <si>
    <t>อศิฐา</t>
  </si>
  <si>
    <t>19146</t>
  </si>
  <si>
    <t>กิติศักดิ์</t>
  </si>
  <si>
    <t>ยิ้มเส้ง</t>
  </si>
  <si>
    <t>19147</t>
  </si>
  <si>
    <t>โฆษิต</t>
  </si>
  <si>
    <t>19148</t>
  </si>
  <si>
    <t>ชยานนท์</t>
  </si>
  <si>
    <t>ขาวพิชัย</t>
  </si>
  <si>
    <t>19150</t>
  </si>
  <si>
    <t>19152</t>
  </si>
  <si>
    <t>ธัญวิสิฎฐ์</t>
  </si>
  <si>
    <t>ทองใสพร</t>
  </si>
  <si>
    <t>19153</t>
  </si>
  <si>
    <t>ธีรพรรณ</t>
  </si>
  <si>
    <t>19154</t>
  </si>
  <si>
    <t>บวรภัค</t>
  </si>
  <si>
    <t>19155</t>
  </si>
  <si>
    <t>19156</t>
  </si>
  <si>
    <t>ศรีเมฆ</t>
  </si>
  <si>
    <t>19157</t>
  </si>
  <si>
    <t>ภาณุวัฒน์</t>
  </si>
  <si>
    <t>19158</t>
  </si>
  <si>
    <t>19159</t>
  </si>
  <si>
    <t>แก้วทอง</t>
  </si>
  <si>
    <t>19160</t>
  </si>
  <si>
    <t>วราเมธ</t>
  </si>
  <si>
    <t>จันทรัตน์</t>
  </si>
  <si>
    <t>19162</t>
  </si>
  <si>
    <t>สิทธิพงศ์</t>
  </si>
  <si>
    <t>19163</t>
  </si>
  <si>
    <t>อติวิชญ์</t>
  </si>
  <si>
    <t>19164</t>
  </si>
  <si>
    <t>อนันดา</t>
  </si>
  <si>
    <t>19165</t>
  </si>
  <si>
    <t>เทียนฤทธิ์เดช</t>
  </si>
  <si>
    <t>วัดควนเคร็ง</t>
  </si>
  <si>
    <t>19166</t>
  </si>
  <si>
    <t>ชัยฤทธิ์</t>
  </si>
  <si>
    <t>19167</t>
  </si>
  <si>
    <t>กรอสายแก้ว</t>
  </si>
  <si>
    <t>เรื่องทอง</t>
  </si>
  <si>
    <t>19168</t>
  </si>
  <si>
    <t>จิรประภา</t>
  </si>
  <si>
    <t>19169</t>
  </si>
  <si>
    <t>จีระนันทร์</t>
  </si>
  <si>
    <t>19170</t>
  </si>
  <si>
    <t>ฑิฆัมพร</t>
  </si>
  <si>
    <t>19171</t>
  </si>
  <si>
    <t>เรืองหยู</t>
  </si>
  <si>
    <t>19172</t>
  </si>
  <si>
    <t>เนตรนรินทร์</t>
  </si>
  <si>
    <t>19173</t>
  </si>
  <si>
    <t>ภาวิตา</t>
  </si>
  <si>
    <t>ชิณศรี</t>
  </si>
  <si>
    <t>19174</t>
  </si>
  <si>
    <t>มัณวิกา</t>
  </si>
  <si>
    <t>บ้านคอกวัว</t>
  </si>
  <si>
    <t>19175</t>
  </si>
  <si>
    <t>รัชธิยา</t>
  </si>
  <si>
    <t>หัสสุวรรณ</t>
  </si>
  <si>
    <t>19176</t>
  </si>
  <si>
    <t>สัณห์สินี</t>
  </si>
  <si>
    <t>19177</t>
  </si>
  <si>
    <t>สุดาวดี</t>
  </si>
  <si>
    <t>หิ้นมี</t>
  </si>
  <si>
    <t>19179</t>
  </si>
  <si>
    <t>อมรทิพย์</t>
  </si>
  <si>
    <t>19180</t>
  </si>
  <si>
    <t>1909803340476</t>
  </si>
  <si>
    <t>อัดจรี</t>
  </si>
  <si>
    <t>ชุมชนบ้านสะท้อน (วันครู 2503)</t>
  </si>
  <si>
    <t>ครูที่ปรึกษา  1.  นายศรีหราช  ขุนทอง     2. นางสาวสุรัญญา หนูสุข</t>
  </si>
  <si>
    <t>19181</t>
  </si>
  <si>
    <t>รังศรี</t>
  </si>
  <si>
    <t>19182</t>
  </si>
  <si>
    <t>ก้องนรินทร์</t>
  </si>
  <si>
    <t>19183</t>
  </si>
  <si>
    <t>ยอดขวัญ</t>
  </si>
  <si>
    <t>19184</t>
  </si>
  <si>
    <t>กิตตินัทธ์</t>
  </si>
  <si>
    <t>19185</t>
  </si>
  <si>
    <t>ขจรพล</t>
  </si>
  <si>
    <t>วัดเพ็งประดิษฐาราม</t>
  </si>
  <si>
    <t>19186</t>
  </si>
  <si>
    <t>19187</t>
  </si>
  <si>
    <t>19188</t>
  </si>
  <si>
    <t>เทวา</t>
  </si>
  <si>
    <t>19189</t>
  </si>
  <si>
    <t>19190</t>
  </si>
  <si>
    <t>ธาวิน</t>
  </si>
  <si>
    <t>สุวรรณศิลป์</t>
  </si>
  <si>
    <t>19191</t>
  </si>
  <si>
    <t>ธีรดนย์</t>
  </si>
  <si>
    <t>คนตรง</t>
  </si>
  <si>
    <t>19193</t>
  </si>
  <si>
    <t>ปฐม</t>
  </si>
  <si>
    <t>จำเนียร</t>
  </si>
  <si>
    <t>19194</t>
  </si>
  <si>
    <t>พิศณุ</t>
  </si>
  <si>
    <t>19195</t>
  </si>
  <si>
    <t>ภาคภูมิ</t>
  </si>
  <si>
    <t>ขาวงาม</t>
  </si>
  <si>
    <t>19196</t>
  </si>
  <si>
    <t>วิทวัส</t>
  </si>
  <si>
    <t>สุขเล็ง</t>
  </si>
  <si>
    <t>19197</t>
  </si>
  <si>
    <t>อชิตะ</t>
  </si>
  <si>
    <t>19198</t>
  </si>
  <si>
    <t>อธิภัทร</t>
  </si>
  <si>
    <t>ช่วยประดิษฐ์</t>
  </si>
  <si>
    <t>19199</t>
  </si>
  <si>
    <t>อธิยุต</t>
  </si>
  <si>
    <t>19200</t>
  </si>
  <si>
    <t>19201</t>
  </si>
  <si>
    <t>อภิราช</t>
  </si>
  <si>
    <t>19202</t>
  </si>
  <si>
    <t>ทุ่งไม้ไผ่</t>
  </si>
  <si>
    <t>19203</t>
  </si>
  <si>
    <t>กวินนาฎ</t>
  </si>
  <si>
    <t>19204</t>
  </si>
  <si>
    <t>พูนดำ</t>
  </si>
  <si>
    <t>19205</t>
  </si>
  <si>
    <t>19206</t>
  </si>
  <si>
    <t>ศรีหาโคตร</t>
  </si>
  <si>
    <t>19207</t>
  </si>
  <si>
    <t>19209</t>
  </si>
  <si>
    <t>พิไลวรรณ</t>
  </si>
  <si>
    <t>บุญวงค์</t>
  </si>
  <si>
    <t>19210</t>
  </si>
  <si>
    <t>เพชรรดา</t>
  </si>
  <si>
    <t>19211</t>
  </si>
  <si>
    <t>ฟ้าใส</t>
  </si>
  <si>
    <t>19212</t>
  </si>
  <si>
    <t>รุจิรดา</t>
  </si>
  <si>
    <t>ดีทอง</t>
  </si>
  <si>
    <t>19213</t>
  </si>
  <si>
    <t>สวรส</t>
  </si>
  <si>
    <t>19214</t>
  </si>
  <si>
    <t>องค์ชนิตา</t>
  </si>
  <si>
    <t>คงสิน</t>
  </si>
  <si>
    <t>19215</t>
  </si>
  <si>
    <t>อณิษฐา</t>
  </si>
  <si>
    <t>ปอยทอง</t>
  </si>
  <si>
    <t>19216</t>
  </si>
  <si>
    <t>กรวิชญ์</t>
  </si>
  <si>
    <t>19217</t>
  </si>
  <si>
    <t>กฤตนนท์</t>
  </si>
  <si>
    <t>ช่วยวัง</t>
  </si>
  <si>
    <t>19218</t>
  </si>
  <si>
    <t>ชัชพิมุข</t>
  </si>
  <si>
    <t>19219</t>
  </si>
  <si>
    <t>จงจอหอ</t>
  </si>
  <si>
    <t>19220</t>
  </si>
  <si>
    <t>บุญเกิด</t>
  </si>
  <si>
    <t>19221</t>
  </si>
  <si>
    <t>ปานแก้ว</t>
  </si>
  <si>
    <t>19222</t>
  </si>
  <si>
    <t>พงษ์มากวงศ์</t>
  </si>
  <si>
    <t>19223</t>
  </si>
  <si>
    <t>ธีรกานต์</t>
  </si>
  <si>
    <t>หมื่นรักษ์</t>
  </si>
  <si>
    <t>19224</t>
  </si>
  <si>
    <t>ธีระวุฒิ</t>
  </si>
  <si>
    <t>19225</t>
  </si>
  <si>
    <t>นิติภูมิ</t>
  </si>
  <si>
    <t>สงเสน</t>
  </si>
  <si>
    <t>19226</t>
  </si>
  <si>
    <t>พงศ์ศิริ</t>
  </si>
  <si>
    <t>19227</t>
  </si>
  <si>
    <t>พลกฤต</t>
  </si>
  <si>
    <t>รักแดง</t>
  </si>
  <si>
    <t>19228</t>
  </si>
  <si>
    <t>19229</t>
  </si>
  <si>
    <t>ราษวงค์</t>
  </si>
  <si>
    <t>19230</t>
  </si>
  <si>
    <t>วรพล</t>
  </si>
  <si>
    <t>ไชยวรรณ</t>
  </si>
  <si>
    <t>19231</t>
  </si>
  <si>
    <t>สุรเสกข์</t>
  </si>
  <si>
    <t>หนูจันทร์</t>
  </si>
  <si>
    <t>19232</t>
  </si>
  <si>
    <t>เเก้วน้อย</t>
  </si>
  <si>
    <t>19233</t>
  </si>
  <si>
    <t>ช่วยสกุล</t>
  </si>
  <si>
    <t>19234</t>
  </si>
  <si>
    <t>19235</t>
  </si>
  <si>
    <t>อรรถวุฒิ</t>
  </si>
  <si>
    <t>อภัยภักดี</t>
  </si>
  <si>
    <t>19236</t>
  </si>
  <si>
    <t>จันทกานต์</t>
  </si>
  <si>
    <t>คงมนต์</t>
  </si>
  <si>
    <t>19237</t>
  </si>
  <si>
    <t>เจริญผล</t>
  </si>
  <si>
    <t>19238</t>
  </si>
  <si>
    <t>ฐิตาภรณ์</t>
  </si>
  <si>
    <t>ปามา</t>
  </si>
  <si>
    <t>19239</t>
  </si>
  <si>
    <t>19240</t>
  </si>
  <si>
    <t>ธันยพร</t>
  </si>
  <si>
    <t>19241</t>
  </si>
  <si>
    <t>เบญญาภา</t>
  </si>
  <si>
    <t>บุญศิลป์</t>
  </si>
  <si>
    <t>19242</t>
  </si>
  <si>
    <t>พลอยธิดา</t>
  </si>
  <si>
    <t>กาญจนอักษร</t>
  </si>
  <si>
    <t>19243</t>
  </si>
  <si>
    <t>ภูฟ้า</t>
  </si>
  <si>
    <t>19244</t>
  </si>
  <si>
    <t>รัตนาวดี</t>
  </si>
  <si>
    <t>ศรีโสม</t>
  </si>
  <si>
    <t>19245</t>
  </si>
  <si>
    <t>ลดาพร</t>
  </si>
  <si>
    <t>แสวงผล</t>
  </si>
  <si>
    <t>วัดเกาะลันตา</t>
  </si>
  <si>
    <t>19246</t>
  </si>
  <si>
    <t>เพชรน้อย</t>
  </si>
  <si>
    <t>19247</t>
  </si>
  <si>
    <t>ทองขาว</t>
  </si>
  <si>
    <t>19248</t>
  </si>
  <si>
    <t>วิศุรตา</t>
  </si>
  <si>
    <t>สุวรรณสะอาด</t>
  </si>
  <si>
    <t>19249</t>
  </si>
  <si>
    <t>19250</t>
  </si>
  <si>
    <t>ภุมรินทร์</t>
  </si>
  <si>
    <t>ครูที่ปรึกษา  1.  นางสมจิตร  คงทองเอียด     2. นายไพฑูรย์  ขุนทอง</t>
  </si>
  <si>
    <t>19251</t>
  </si>
  <si>
    <t>กฤษตะวัน</t>
  </si>
  <si>
    <t>19252</t>
  </si>
  <si>
    <t>คณาสันต์</t>
  </si>
  <si>
    <t>ใหม่ชู</t>
  </si>
  <si>
    <t>19253</t>
  </si>
  <si>
    <t>ชลกร</t>
  </si>
  <si>
    <t>ศรีทองชู</t>
  </si>
  <si>
    <t>19254</t>
  </si>
  <si>
    <t>ชลธร</t>
  </si>
  <si>
    <t>19255</t>
  </si>
  <si>
    <t>ชินดนัย</t>
  </si>
  <si>
    <t>19256</t>
  </si>
  <si>
    <t>คละไฮ</t>
  </si>
  <si>
    <t>สุขบางนบ</t>
  </si>
  <si>
    <t>19258</t>
  </si>
  <si>
    <t>นุราภักดิ์</t>
  </si>
  <si>
    <t>19259</t>
  </si>
  <si>
    <t>19260</t>
  </si>
  <si>
    <t>ธีระเดช</t>
  </si>
  <si>
    <t>สุขเพ็ง</t>
  </si>
  <si>
    <t>19261</t>
  </si>
  <si>
    <t>19262</t>
  </si>
  <si>
    <t>นภัสรพี</t>
  </si>
  <si>
    <t>19263</t>
  </si>
  <si>
    <t>ปรมินทร์</t>
  </si>
  <si>
    <t>19264</t>
  </si>
  <si>
    <t>ปัณณธร</t>
  </si>
  <si>
    <t>เพ็งหนู</t>
  </si>
  <si>
    <t>19265</t>
  </si>
  <si>
    <t>ศรียกเอ้ง</t>
  </si>
  <si>
    <t>19266</t>
  </si>
  <si>
    <t>รัตน์ติโชติ</t>
  </si>
  <si>
    <t>19267</t>
  </si>
  <si>
    <t>ศุภวัฒน์</t>
  </si>
  <si>
    <t>เพชรสิทธิ์</t>
  </si>
  <si>
    <t>19268</t>
  </si>
  <si>
    <t>19269</t>
  </si>
  <si>
    <t>อภิวิชญ์</t>
  </si>
  <si>
    <t>19270</t>
  </si>
  <si>
    <t>เส้นทั่น</t>
  </si>
  <si>
    <t>19271</t>
  </si>
  <si>
    <t>จันทร์เพชร</t>
  </si>
  <si>
    <t>19272</t>
  </si>
  <si>
    <t>สมัยสงค์</t>
  </si>
  <si>
    <t>19273</t>
  </si>
  <si>
    <t>กีรติกา</t>
  </si>
  <si>
    <t>ชูทิพย์</t>
  </si>
  <si>
    <t>19274</t>
  </si>
  <si>
    <t>จันทิมา</t>
  </si>
  <si>
    <t>นาควงค์</t>
  </si>
  <si>
    <t>วัดโพธิ์นิมิตร</t>
  </si>
  <si>
    <t>19275</t>
  </si>
  <si>
    <t>ชัชวีวรรณ</t>
  </si>
  <si>
    <t>นวลศรี</t>
  </si>
  <si>
    <t>บ้านนิคมสร้างตนเองธารโต</t>
  </si>
  <si>
    <t>19276</t>
  </si>
  <si>
    <t>นารีรัตน์</t>
  </si>
  <si>
    <t>ศิริธรรม</t>
  </si>
  <si>
    <t>19277</t>
  </si>
  <si>
    <t>ปภาวรินทร์</t>
  </si>
  <si>
    <t>สิทธิคง</t>
  </si>
  <si>
    <t>19278</t>
  </si>
  <si>
    <t>ไชยวิจารณ์</t>
  </si>
  <si>
    <t>19279</t>
  </si>
  <si>
    <t>ผการัตน์</t>
  </si>
  <si>
    <t>ยอยอด</t>
  </si>
  <si>
    <t>19280</t>
  </si>
  <si>
    <t>19281</t>
  </si>
  <si>
    <t>19282</t>
  </si>
  <si>
    <t>ราชาวดี</t>
  </si>
  <si>
    <t>19283</t>
  </si>
  <si>
    <t>ลักษณารีย์</t>
  </si>
  <si>
    <t>หิรัญสุข</t>
  </si>
  <si>
    <t>19285</t>
  </si>
  <si>
    <t>อินทิพร</t>
  </si>
  <si>
    <t>19286</t>
  </si>
  <si>
    <t>19287</t>
  </si>
  <si>
    <t>กฤติพงศ์</t>
  </si>
  <si>
    <t>19288</t>
  </si>
  <si>
    <t>19289</t>
  </si>
  <si>
    <t>ชิษณุพงศ์</t>
  </si>
  <si>
    <t>สีหะรัตน์</t>
  </si>
  <si>
    <t>19290</t>
  </si>
  <si>
    <t>ธนยศ</t>
  </si>
  <si>
    <t>19291</t>
  </si>
  <si>
    <t>ธีรพัทร</t>
  </si>
  <si>
    <t>เอ่งฉ้วน</t>
  </si>
  <si>
    <t>19292</t>
  </si>
  <si>
    <t>นนทภัทร</t>
  </si>
  <si>
    <t>หัทยานนท์</t>
  </si>
  <si>
    <t>19293</t>
  </si>
  <si>
    <t>ไทยรัฐวิทยา (กะทู้)</t>
  </si>
  <si>
    <t>19294</t>
  </si>
  <si>
    <t>บัณฑิต</t>
  </si>
  <si>
    <t>19295</t>
  </si>
  <si>
    <t>ปพนสรรค์</t>
  </si>
  <si>
    <t>19296</t>
  </si>
  <si>
    <t>พงศพัทธ์</t>
  </si>
  <si>
    <t>19297</t>
  </si>
  <si>
    <t>พริสร</t>
  </si>
  <si>
    <t>ฆังคะทวีศิลป์ ในพระราชูปถัมภ์ฯ</t>
  </si>
  <si>
    <t>19298</t>
  </si>
  <si>
    <t>แทนสุข</t>
  </si>
  <si>
    <t>วัดวังฆ้อง</t>
  </si>
  <si>
    <t>19299</t>
  </si>
  <si>
    <t>19300</t>
  </si>
  <si>
    <t>19301</t>
  </si>
  <si>
    <t>ฌาลิณี</t>
  </si>
  <si>
    <t>19302</t>
  </si>
  <si>
    <t>19303</t>
  </si>
  <si>
    <t>เพ็ชรชนะ</t>
  </si>
  <si>
    <t>19304</t>
  </si>
  <si>
    <t>เนตินันท์</t>
  </si>
  <si>
    <t>สุวรรณกิจ</t>
  </si>
  <si>
    <t>19305</t>
  </si>
  <si>
    <t>19306</t>
  </si>
  <si>
    <t>ปริยกร</t>
  </si>
  <si>
    <t>บุญเพ็ชร</t>
  </si>
  <si>
    <t>19307</t>
  </si>
  <si>
    <t>พิมพ์นิภา</t>
  </si>
  <si>
    <t>หล้าเลิง</t>
  </si>
  <si>
    <t>ชุมชนบ้านทุ่ง (อินท์อุปถัมภ์)</t>
  </si>
  <si>
    <t>19308</t>
  </si>
  <si>
    <t>พิมลพร</t>
  </si>
  <si>
    <t>จันทร์เกื้อ</t>
  </si>
  <si>
    <t>19309</t>
  </si>
  <si>
    <t>ภัทรธิดา</t>
  </si>
  <si>
    <t>19311</t>
  </si>
  <si>
    <t>ลัดชนก</t>
  </si>
  <si>
    <t>19312</t>
  </si>
  <si>
    <t>วรดา</t>
  </si>
  <si>
    <t>19313</t>
  </si>
  <si>
    <t>คงใหญ่</t>
  </si>
  <si>
    <t>19314</t>
  </si>
  <si>
    <t>สุธีธิดา</t>
  </si>
  <si>
    <t>19315</t>
  </si>
  <si>
    <t>ครูที่ปรึกษา  1.  นายวรรณวิทย์  ควนวิไล     2. นางอรสา บุญรินทร์</t>
  </si>
  <si>
    <t>19316</t>
  </si>
  <si>
    <t>แซ่พั่ว</t>
  </si>
  <si>
    <t>19317</t>
  </si>
  <si>
    <t>เจษฏา</t>
  </si>
  <si>
    <t>19318</t>
  </si>
  <si>
    <t>ชัยชาญ</t>
  </si>
  <si>
    <t>19319</t>
  </si>
  <si>
    <t>บุญเมือง</t>
  </si>
  <si>
    <t>19320</t>
  </si>
  <si>
    <t>บัวเกิด</t>
  </si>
  <si>
    <t>19321</t>
  </si>
  <si>
    <t>เกื้อผล</t>
  </si>
  <si>
    <t>19322</t>
  </si>
  <si>
    <t>ธราธิป</t>
  </si>
  <si>
    <t>แสงจันทร์</t>
  </si>
  <si>
    <t>19323</t>
  </si>
  <si>
    <t>พรหมเดช</t>
  </si>
  <si>
    <t>19324</t>
  </si>
  <si>
    <t>19325</t>
  </si>
  <si>
    <t>บริมาส</t>
  </si>
  <si>
    <t>สูตถิพันธุ์</t>
  </si>
  <si>
    <t>19326</t>
  </si>
  <si>
    <t>ปรพัฒน์</t>
  </si>
  <si>
    <t>ทองแผ้ว</t>
  </si>
  <si>
    <t>19327</t>
  </si>
  <si>
    <t>พงศ์พล</t>
  </si>
  <si>
    <t>19328</t>
  </si>
  <si>
    <t>พีระพัตน์</t>
  </si>
  <si>
    <t>19329</t>
  </si>
  <si>
    <t>ภัทรดนัย</t>
  </si>
  <si>
    <t>คงเทพ</t>
  </si>
  <si>
    <t>19330</t>
  </si>
  <si>
    <t>19331</t>
  </si>
  <si>
    <t>นุ่นหมิ่น</t>
  </si>
  <si>
    <t>19332</t>
  </si>
  <si>
    <t>สุวิจักษณ์</t>
  </si>
  <si>
    <t>19333</t>
  </si>
  <si>
    <t>ไชยเรนทร์</t>
  </si>
  <si>
    <t>19334</t>
  </si>
  <si>
    <t>กลิ่นนุ่น</t>
  </si>
  <si>
    <t>19335</t>
  </si>
  <si>
    <t>กรพินธุ์</t>
  </si>
  <si>
    <t>19336</t>
  </si>
  <si>
    <t>กวินธิดา</t>
  </si>
  <si>
    <t>19337</t>
  </si>
  <si>
    <t>จำปาเรือง</t>
  </si>
  <si>
    <t>19338</t>
  </si>
  <si>
    <t>จันจิรา</t>
  </si>
  <si>
    <t>ภักดี</t>
  </si>
  <si>
    <t>19339</t>
  </si>
  <si>
    <t>สุจิต</t>
  </si>
  <si>
    <t>19340</t>
  </si>
  <si>
    <t>ณัฏฐชา</t>
  </si>
  <si>
    <t>สิงห์จร</t>
  </si>
  <si>
    <t>19341</t>
  </si>
  <si>
    <t>คลังแก้ว</t>
  </si>
  <si>
    <t>19342</t>
  </si>
  <si>
    <t>19343</t>
  </si>
  <si>
    <t>ณิชนันท์</t>
  </si>
  <si>
    <t>19344</t>
  </si>
  <si>
    <t>นภัสกร</t>
  </si>
  <si>
    <t>จันทร์ศรีคง</t>
  </si>
  <si>
    <t>19345</t>
  </si>
  <si>
    <t>นภัสศร</t>
  </si>
  <si>
    <t>นวลสระ</t>
  </si>
  <si>
    <t>19346</t>
  </si>
  <si>
    <t>ทองอ่อน</t>
  </si>
  <si>
    <t>19347</t>
  </si>
  <si>
    <t>ปิ่นนภา</t>
  </si>
  <si>
    <t>19348</t>
  </si>
  <si>
    <t>เพชรสุทธิ์</t>
  </si>
  <si>
    <t>19349</t>
  </si>
  <si>
    <t>ภาวิตรี</t>
  </si>
  <si>
    <t>สีหมูด</t>
  </si>
  <si>
    <t>19350</t>
  </si>
  <si>
    <t>รักษิณา</t>
  </si>
  <si>
    <t>19351</t>
  </si>
  <si>
    <t>รุ้งรดา</t>
  </si>
  <si>
    <t>วาสนา</t>
  </si>
  <si>
    <t>ครูที่ปรึกษา  1. นางชัชฎา  เทพอำนวย     2. นายวรัญูญู  ทะเดช</t>
  </si>
  <si>
    <t>19353</t>
  </si>
  <si>
    <t>กุนธร</t>
  </si>
  <si>
    <t>ภุชงค์เจริญ</t>
  </si>
  <si>
    <t>19354</t>
  </si>
  <si>
    <t>คงกฤต</t>
  </si>
  <si>
    <t>19355</t>
  </si>
  <si>
    <t>1939900697596</t>
  </si>
  <si>
    <t>ชญานิน</t>
  </si>
  <si>
    <t>รอบสำรอง SMP</t>
  </si>
  <si>
    <t>19356</t>
  </si>
  <si>
    <t>ตนัย</t>
  </si>
  <si>
    <t>หนูเสน</t>
  </si>
  <si>
    <t>19357</t>
  </si>
  <si>
    <t>1809902540377</t>
  </si>
  <si>
    <t>ธนวินท์</t>
  </si>
  <si>
    <t>19358</t>
  </si>
  <si>
    <t>นัทธพงศ์</t>
  </si>
  <si>
    <t>19359</t>
  </si>
  <si>
    <t>1800901372545</t>
  </si>
  <si>
    <t>พงศ์พิวัชร์</t>
  </si>
  <si>
    <t>ธานีรัตน์</t>
  </si>
  <si>
    <t>วัดหัวยแหยงราษฎร์ภูเก็ตอุทิศ</t>
  </si>
  <si>
    <t>19360</t>
  </si>
  <si>
    <t>1800701317427</t>
  </si>
  <si>
    <t>พชรพล</t>
  </si>
  <si>
    <t>19362</t>
  </si>
  <si>
    <t>1809902526269</t>
  </si>
  <si>
    <t>ยศสรัล</t>
  </si>
  <si>
    <t>ศรียัง</t>
  </si>
  <si>
    <t>19363</t>
  </si>
  <si>
    <t>1800701317699</t>
  </si>
  <si>
    <t>19364</t>
  </si>
  <si>
    <t>1104200606850</t>
  </si>
  <si>
    <t>19365</t>
  </si>
  <si>
    <t>จันทร์นก</t>
  </si>
  <si>
    <t>19366</t>
  </si>
  <si>
    <t>1800701315513</t>
  </si>
  <si>
    <t>จิรัชยา</t>
  </si>
  <si>
    <t>รักด้วง</t>
  </si>
  <si>
    <t>19367</t>
  </si>
  <si>
    <t>1369900867861</t>
  </si>
  <si>
    <t>ชัชฎาพร</t>
  </si>
  <si>
    <t>คุณาจิระกุล</t>
  </si>
  <si>
    <t>19368</t>
  </si>
  <si>
    <t>1101700451046</t>
  </si>
  <si>
    <t>โชติกา</t>
  </si>
  <si>
    <t>เก้าเอี้ยน</t>
  </si>
  <si>
    <t>19369</t>
  </si>
  <si>
    <t>ป้าทัพ</t>
  </si>
  <si>
    <t>19371</t>
  </si>
  <si>
    <t>1807701318792</t>
  </si>
  <si>
    <t>นุ่นมา</t>
  </si>
  <si>
    <t>19373</t>
  </si>
  <si>
    <t>1931001085302</t>
  </si>
  <si>
    <t>พิศแลงาม</t>
  </si>
  <si>
    <t>19374</t>
  </si>
  <si>
    <t>1800701317028</t>
  </si>
  <si>
    <t>พิชญาภา</t>
  </si>
  <si>
    <t>19375</t>
  </si>
  <si>
    <t>1800701317729</t>
  </si>
  <si>
    <t>พิมพิศา</t>
  </si>
  <si>
    <t>19376</t>
  </si>
  <si>
    <t>1909803426184</t>
  </si>
  <si>
    <t>จุ้ยดิษฐ์</t>
  </si>
  <si>
    <t>กุลวดีศึกษา</t>
  </si>
  <si>
    <t>19377</t>
  </si>
  <si>
    <t>1809902492046</t>
  </si>
  <si>
    <t>พิลาศลักษณ์</t>
  </si>
  <si>
    <t>จันนวน</t>
  </si>
  <si>
    <t>19378</t>
  </si>
  <si>
    <t>ภัทรวรรณ</t>
  </si>
  <si>
    <t>19379</t>
  </si>
  <si>
    <t>193100108483</t>
  </si>
  <si>
    <t>19380</t>
  </si>
  <si>
    <t>1110201349776</t>
  </si>
  <si>
    <t>ไข่ทอง</t>
  </si>
  <si>
    <t>19381</t>
  </si>
  <si>
    <t>มุกดา</t>
  </si>
  <si>
    <t>19382</t>
  </si>
  <si>
    <t>1139600478977</t>
  </si>
  <si>
    <t>ศศิธารา</t>
  </si>
  <si>
    <t>กาโห่ใต้</t>
  </si>
  <si>
    <t>19383</t>
  </si>
  <si>
    <t>1800701317257</t>
  </si>
  <si>
    <t>ศศิภา</t>
  </si>
  <si>
    <t>หยิกซ้าย</t>
  </si>
  <si>
    <t>19384</t>
  </si>
  <si>
    <t>1809902518703</t>
  </si>
  <si>
    <t>สิดาพร</t>
  </si>
  <si>
    <t>19385</t>
  </si>
  <si>
    <t>1800701315432</t>
  </si>
  <si>
    <t>19386</t>
  </si>
  <si>
    <t>1809902502157</t>
  </si>
  <si>
    <t>19387</t>
  </si>
  <si>
    <t>1809902478141</t>
  </si>
  <si>
    <t>อรไพลิน</t>
  </si>
  <si>
    <t>19388</t>
  </si>
  <si>
    <t>1800701317303</t>
  </si>
  <si>
    <t>อรรธนิศา</t>
  </si>
  <si>
    <t>19389</t>
  </si>
  <si>
    <t>1800701319314</t>
  </si>
  <si>
    <t>อินทร์นภา</t>
  </si>
  <si>
    <t>19086</t>
  </si>
  <si>
    <t>ปานรพี</t>
  </si>
  <si>
    <t>อินทร์แก้ว</t>
  </si>
  <si>
    <t>เกวลี</t>
  </si>
  <si>
    <t>19436</t>
  </si>
  <si>
    <t xml:space="preserve">                      ครูที่ปรึกษา 1. นางสาวจิราวรรณ  บัวเกตุ       2. นางสาวอมรรัตน์  หิรัญรัตน์</t>
  </si>
  <si>
    <t xml:space="preserve"> ครูที่ปรึกษา 1. นางสาวธนพร   ทองลมุล       2. นายภัทรกร  ศิริรัตน์ </t>
  </si>
  <si>
    <t>ห้อง/ รร.เดิม</t>
  </si>
  <si>
    <t>17909</t>
  </si>
  <si>
    <t>สงด้วง</t>
  </si>
  <si>
    <t>17910</t>
  </si>
  <si>
    <t>เขมทัต</t>
  </si>
  <si>
    <t>17912</t>
  </si>
  <si>
    <t>17914</t>
  </si>
  <si>
    <t>ฝอยทอง</t>
  </si>
  <si>
    <t>17915</t>
  </si>
  <si>
    <t>ทินภัทร์</t>
  </si>
  <si>
    <t>มาลาวงศ์</t>
  </si>
  <si>
    <t>17917</t>
  </si>
  <si>
    <t>นิธิ</t>
  </si>
  <si>
    <t>17918</t>
  </si>
  <si>
    <t>สุขนิตย์</t>
  </si>
  <si>
    <t>17920</t>
  </si>
  <si>
    <t>อัษฎายุธ</t>
  </si>
  <si>
    <t>แก้วเหลา</t>
  </si>
  <si>
    <t>17922</t>
  </si>
  <si>
    <t>17923</t>
  </si>
  <si>
    <t>ณภัทรสรณ์</t>
  </si>
  <si>
    <t>ชูเทพ</t>
  </si>
  <si>
    <t>17925</t>
  </si>
  <si>
    <t>ศรีสุกแก้ว</t>
  </si>
  <si>
    <t>17927</t>
  </si>
  <si>
    <t>ทิพย์สิริ</t>
  </si>
  <si>
    <t>17928</t>
  </si>
  <si>
    <t>ธัญพร</t>
  </si>
  <si>
    <t>ปานมา</t>
  </si>
  <si>
    <t>17933</t>
  </si>
  <si>
    <t>ปาลีรัฐ</t>
  </si>
  <si>
    <t>ศรีพนัง</t>
  </si>
  <si>
    <t>17934</t>
  </si>
  <si>
    <t>พรณิตา</t>
  </si>
  <si>
    <t>จันเมือง</t>
  </si>
  <si>
    <t>17936</t>
  </si>
  <si>
    <t>เพชรลดา</t>
  </si>
  <si>
    <t>17937</t>
  </si>
  <si>
    <t>เพ็ญพิชญ์ฌา</t>
  </si>
  <si>
    <t>บางขะกุล</t>
  </si>
  <si>
    <t>17939</t>
  </si>
  <si>
    <t>ยุพารัตน์</t>
  </si>
  <si>
    <t>17940</t>
  </si>
  <si>
    <t>รวิภาส</t>
  </si>
  <si>
    <t>17942</t>
  </si>
  <si>
    <t>18000</t>
  </si>
  <si>
    <t>1800701302071</t>
  </si>
  <si>
    <t>อติยา</t>
  </si>
  <si>
    <t>เฉิดฉิ้ม</t>
  </si>
  <si>
    <t>18163</t>
  </si>
  <si>
    <t>1959900956478</t>
  </si>
  <si>
    <t>กฤษฎิ์</t>
  </si>
  <si>
    <t>นิ่มปลอด</t>
  </si>
  <si>
    <t>18164</t>
  </si>
  <si>
    <t>1939900603869</t>
  </si>
  <si>
    <t>จีรพัฒน์</t>
  </si>
  <si>
    <t>แก้วแท้</t>
  </si>
  <si>
    <t>18169</t>
  </si>
  <si>
    <t>1800701299259</t>
  </si>
  <si>
    <t>แสงแก้ว</t>
  </si>
  <si>
    <t>18170</t>
  </si>
  <si>
    <t>1800701299992</t>
  </si>
  <si>
    <t>ธนพนธ์</t>
  </si>
  <si>
    <t>เพ็งชัย</t>
  </si>
  <si>
    <t>18171</t>
  </si>
  <si>
    <t>1800701300427</t>
  </si>
  <si>
    <t>18173</t>
  </si>
  <si>
    <t>1819300032489</t>
  </si>
  <si>
    <t>ประเสริฐ</t>
  </si>
  <si>
    <t>เครือแก้ว</t>
  </si>
  <si>
    <t>18174</t>
  </si>
  <si>
    <t>1939900603656</t>
  </si>
  <si>
    <t>18175</t>
  </si>
  <si>
    <t>1800701294508</t>
  </si>
  <si>
    <t>มรรษกร</t>
  </si>
  <si>
    <t>18177</t>
  </si>
  <si>
    <t>1118700077418</t>
  </si>
  <si>
    <t>ชุมจินดา</t>
  </si>
  <si>
    <t>18178</t>
  </si>
  <si>
    <t>1800701298325</t>
  </si>
  <si>
    <t>สุชยา</t>
  </si>
  <si>
    <t>18180</t>
  </si>
  <si>
    <t>1800701301610</t>
  </si>
  <si>
    <t>สุวิจักขณ์</t>
  </si>
  <si>
    <t>18181</t>
  </si>
  <si>
    <t>1800901285901</t>
  </si>
  <si>
    <t>กนกนาฏ</t>
  </si>
  <si>
    <t>18187</t>
  </si>
  <si>
    <t>1939900616863</t>
  </si>
  <si>
    <t>ทองพลัด</t>
  </si>
  <si>
    <t>18195</t>
  </si>
  <si>
    <t>1807800042481</t>
  </si>
  <si>
    <t>รุ่งรัตน์</t>
  </si>
  <si>
    <t>เพชรเศรษฐ์</t>
  </si>
  <si>
    <t>18197</t>
  </si>
  <si>
    <t>1809902328203</t>
  </si>
  <si>
    <t>วรรณนิศา</t>
  </si>
  <si>
    <t>18198</t>
  </si>
  <si>
    <t>1809902345108</t>
  </si>
  <si>
    <t>โศภิษฐา</t>
  </si>
  <si>
    <t>18199</t>
  </si>
  <si>
    <t>1939900578210</t>
  </si>
  <si>
    <t>จีนด้วง</t>
  </si>
  <si>
    <t>18200</t>
  </si>
  <si>
    <t>1959900986008</t>
  </si>
  <si>
    <t>เหมรินทร์</t>
  </si>
  <si>
    <t>เที่ยงธรรม</t>
  </si>
  <si>
    <t>18202</t>
  </si>
  <si>
    <t>1800701303361</t>
  </si>
  <si>
    <t>อัญศิกานต์</t>
  </si>
  <si>
    <t>ศรีเจริญ</t>
  </si>
  <si>
    <t>17932</t>
  </si>
  <si>
    <t>ปอลวรรณ</t>
  </si>
  <si>
    <t>ธรรมเนียม</t>
  </si>
  <si>
    <t>17941</t>
  </si>
  <si>
    <t>รสินทรา</t>
  </si>
  <si>
    <t>17960</t>
  </si>
  <si>
    <t>1809902352881</t>
  </si>
  <si>
    <t>อัจฉริยา</t>
  </si>
  <si>
    <t>ชัยยัณห์</t>
  </si>
  <si>
    <t>17982</t>
  </si>
  <si>
    <t>1801900060516</t>
  </si>
  <si>
    <t>จิรสุตา</t>
  </si>
  <si>
    <t>17986</t>
  </si>
  <si>
    <t>1800701303540</t>
  </si>
  <si>
    <t>ธัญชนก</t>
  </si>
  <si>
    <t>17989</t>
  </si>
  <si>
    <t>1100703796876</t>
  </si>
  <si>
    <t>ประกายทิพย์</t>
  </si>
  <si>
    <t>ดำขุนนุ้ย</t>
  </si>
  <si>
    <t>17992</t>
  </si>
  <si>
    <t>1931001076761</t>
  </si>
  <si>
    <t>รัชสุฎา</t>
  </si>
  <si>
    <t>เสือสิงห์</t>
  </si>
  <si>
    <t>17993</t>
  </si>
  <si>
    <t>1800701301385</t>
  </si>
  <si>
    <t>รักทอง</t>
  </si>
  <si>
    <t>17996</t>
  </si>
  <si>
    <t>1102003675679</t>
  </si>
  <si>
    <t>สมานทอง</t>
  </si>
  <si>
    <t>จาก 4/3</t>
  </si>
  <si>
    <t>18001</t>
  </si>
  <si>
    <t>1800701303256</t>
  </si>
  <si>
    <t>อาทิตยา</t>
  </si>
  <si>
    <t>สุวรรณรัตน์</t>
  </si>
  <si>
    <t>18026</t>
  </si>
  <si>
    <t>1809902331654</t>
  </si>
  <si>
    <t>กัญชพร</t>
  </si>
  <si>
    <t>18027</t>
  </si>
  <si>
    <t>1809902327398</t>
  </si>
  <si>
    <t>สุขมาก</t>
  </si>
  <si>
    <t>18030</t>
  </si>
  <si>
    <t>1909803067397</t>
  </si>
  <si>
    <t>จาก 4/4</t>
  </si>
  <si>
    <t>18036</t>
  </si>
  <si>
    <t>1809902306323</t>
  </si>
  <si>
    <t>บุษยมาศ</t>
  </si>
  <si>
    <t>18108</t>
  </si>
  <si>
    <t>1809902309225</t>
  </si>
  <si>
    <t>กุลภา</t>
  </si>
  <si>
    <t>18118</t>
  </si>
  <si>
    <t>1809902309217</t>
  </si>
  <si>
    <t>ปุณณมา</t>
  </si>
  <si>
    <t>18148</t>
  </si>
  <si>
    <t>พรหมราช</t>
  </si>
  <si>
    <t>18154</t>
  </si>
  <si>
    <t>1800701301326</t>
  </si>
  <si>
    <t>พิมพกา</t>
  </si>
  <si>
    <t>18161</t>
  </si>
  <si>
    <t>1800701304970</t>
  </si>
  <si>
    <t>อรนพัศร</t>
  </si>
  <si>
    <t>18183</t>
  </si>
  <si>
    <t>1909802933112</t>
  </si>
  <si>
    <t>18184</t>
  </si>
  <si>
    <t>1800701303434</t>
  </si>
  <si>
    <t>กศกร</t>
  </si>
  <si>
    <t>ศรีพุมระ</t>
  </si>
  <si>
    <t>18185</t>
  </si>
  <si>
    <t>1809902329293</t>
  </si>
  <si>
    <t>กิ่งกาญจน์</t>
  </si>
  <si>
    <t>18188</t>
  </si>
  <si>
    <t>1809902348131</t>
  </si>
  <si>
    <t>18191</t>
  </si>
  <si>
    <t>1800701302471</t>
  </si>
  <si>
    <t>18193</t>
  </si>
  <si>
    <t>1809902348646</t>
  </si>
  <si>
    <t>ปลิตา</t>
  </si>
  <si>
    <t>18634</t>
  </si>
  <si>
    <t>1100600495521</t>
  </si>
  <si>
    <t>18859</t>
  </si>
  <si>
    <t>1800701301440</t>
  </si>
  <si>
    <t>19070</t>
  </si>
  <si>
    <t>1800701302608</t>
  </si>
  <si>
    <t>กิตติยา</t>
  </si>
  <si>
    <t>กิตติภณ</t>
  </si>
  <si>
    <t>19391</t>
  </si>
  <si>
    <t>ณัฐนนท์</t>
  </si>
  <si>
    <t>แก้วสุวรรณ์</t>
  </si>
  <si>
    <t>19393</t>
  </si>
  <si>
    <t>สุวรรณพฤติ</t>
  </si>
  <si>
    <t>19394</t>
  </si>
  <si>
    <t>ศรีทองแก้ว</t>
  </si>
  <si>
    <t>19395</t>
  </si>
  <si>
    <t>เด่นนภา</t>
  </si>
  <si>
    <t>19396</t>
  </si>
  <si>
    <t>ปรางค์วลัย</t>
  </si>
  <si>
    <t>19397</t>
  </si>
  <si>
    <t>ปริษณา</t>
  </si>
  <si>
    <t>ชะอวดเคร่งธรรมวิทยา</t>
  </si>
  <si>
    <t>19398</t>
  </si>
  <si>
    <t>วิลาวัลย์</t>
  </si>
  <si>
    <t>บ้านทุ่งชุมพล</t>
  </si>
  <si>
    <t>19399</t>
  </si>
  <si>
    <t>สุชานันท์</t>
  </si>
  <si>
    <t>ช่วยทอง</t>
  </si>
  <si>
    <t>19401</t>
  </si>
  <si>
    <t>17961</t>
  </si>
  <si>
    <t>1309903248160</t>
  </si>
  <si>
    <t>แก้ววิจิตร</t>
  </si>
  <si>
    <t>17980</t>
  </si>
  <si>
    <t>1800701297639</t>
  </si>
  <si>
    <t>อรุณ</t>
  </si>
  <si>
    <t>17983</t>
  </si>
  <si>
    <t>1939900597117</t>
  </si>
  <si>
    <t>จุฑาธิบดิ์</t>
  </si>
  <si>
    <t>สุขสงวน</t>
  </si>
  <si>
    <t>จาก 4/2</t>
  </si>
  <si>
    <t>17988</t>
  </si>
  <si>
    <t>1801301330427</t>
  </si>
  <si>
    <t>ชมเชยวงศ์</t>
  </si>
  <si>
    <t>17990</t>
  </si>
  <si>
    <t>1809902363386</t>
  </si>
  <si>
    <t>ประคำนอก</t>
  </si>
  <si>
    <t>17991</t>
  </si>
  <si>
    <t>1800701299437</t>
  </si>
  <si>
    <t>มสฤณา</t>
  </si>
  <si>
    <t>แก้วส่องศึก</t>
  </si>
  <si>
    <t>17994</t>
  </si>
  <si>
    <t>1800701300672</t>
  </si>
  <si>
    <t>17997</t>
  </si>
  <si>
    <t>1809902322060</t>
  </si>
  <si>
    <t>ศิวารยา</t>
  </si>
  <si>
    <t>18028</t>
  </si>
  <si>
    <t>1800701300117</t>
  </si>
  <si>
    <t>18034</t>
  </si>
  <si>
    <t>1849300048148</t>
  </si>
  <si>
    <t>18035</t>
  </si>
  <si>
    <t>1809902318267</t>
  </si>
  <si>
    <t>น้ำเพชร</t>
  </si>
  <si>
    <t>18037</t>
  </si>
  <si>
    <t>1101700387640</t>
  </si>
  <si>
    <t>เดชราช</t>
  </si>
  <si>
    <t>18038</t>
  </si>
  <si>
    <t>1800701303825</t>
  </si>
  <si>
    <t>ปานิฐา</t>
  </si>
  <si>
    <t>18039</t>
  </si>
  <si>
    <t>1800701305381</t>
  </si>
  <si>
    <t>พิทยาภรณ์</t>
  </si>
  <si>
    <t>ชนะรบ</t>
  </si>
  <si>
    <t>18041</t>
  </si>
  <si>
    <t>1800701301237</t>
  </si>
  <si>
    <t>เสนทอง</t>
  </si>
  <si>
    <t>18043</t>
  </si>
  <si>
    <t>1800701298210</t>
  </si>
  <si>
    <t>18044</t>
  </si>
  <si>
    <t>1800600231764</t>
  </si>
  <si>
    <t>พลทอง</t>
  </si>
  <si>
    <t>18051</t>
  </si>
  <si>
    <t>เดชมนตรี</t>
  </si>
  <si>
    <t>ยังชู</t>
  </si>
  <si>
    <t>18052</t>
  </si>
  <si>
    <t>1800701302021</t>
  </si>
  <si>
    <t>ชุมทองโด</t>
  </si>
  <si>
    <t>18064</t>
  </si>
  <si>
    <t>1809902362291</t>
  </si>
  <si>
    <t>18075</t>
  </si>
  <si>
    <t>1800701301296</t>
  </si>
  <si>
    <t>18076</t>
  </si>
  <si>
    <t>1800701298601</t>
  </si>
  <si>
    <t>วิภาวี</t>
  </si>
  <si>
    <t>สายน้อย</t>
  </si>
  <si>
    <t>18168</t>
  </si>
  <si>
    <t>1800701298279</t>
  </si>
  <si>
    <t>ดุษฎี</t>
  </si>
  <si>
    <t>ศรีแก้วคง</t>
  </si>
  <si>
    <t>18179</t>
  </si>
  <si>
    <t>1809902361294</t>
  </si>
  <si>
    <t>สุทธิภัทร</t>
  </si>
  <si>
    <t>18182</t>
  </si>
  <si>
    <t>1800701300541</t>
  </si>
  <si>
    <t>กมนนุช</t>
  </si>
  <si>
    <t>18186</t>
  </si>
  <si>
    <t>1800701300273</t>
  </si>
  <si>
    <t>จันทรผุด</t>
  </si>
  <si>
    <t>18190</t>
  </si>
  <si>
    <t>1939900620208</t>
  </si>
  <si>
    <t>หนูเล็ก</t>
  </si>
  <si>
    <t>18192</t>
  </si>
  <si>
    <t>1801900059968</t>
  </si>
  <si>
    <t>นิจจารีย์</t>
  </si>
  <si>
    <t>18244</t>
  </si>
  <si>
    <t>1909802997951</t>
  </si>
  <si>
    <t>สุภลักษณ์</t>
  </si>
  <si>
    <t>พานิช</t>
  </si>
  <si>
    <t>18638</t>
  </si>
  <si>
    <t>1919900405161</t>
  </si>
  <si>
    <t>นิอารีน่า</t>
  </si>
  <si>
    <t>สุวามีน</t>
  </si>
  <si>
    <t>18642</t>
  </si>
  <si>
    <t>1119902286558</t>
  </si>
  <si>
    <t>จินตพร</t>
  </si>
  <si>
    <t>19058</t>
  </si>
  <si>
    <t>1910300173407</t>
  </si>
  <si>
    <t>จุฑามาศ</t>
  </si>
  <si>
    <t>19402</t>
  </si>
  <si>
    <t>สนธยา</t>
  </si>
  <si>
    <t>เกื้อสังข์</t>
  </si>
  <si>
    <t>19403</t>
  </si>
  <si>
    <t>อุกฤษฎ์</t>
  </si>
  <si>
    <t>ลัดกระทุ่ม</t>
  </si>
  <si>
    <t>สาธิตจุฬาลงกรณ์มหาวิทยาลัย ฝ่ายมัธยม</t>
  </si>
  <si>
    <t>19404</t>
  </si>
  <si>
    <t>เอียดขลิก</t>
  </si>
  <si>
    <t>19405</t>
  </si>
  <si>
    <t>สุขปลอด</t>
  </si>
  <si>
    <t>19407</t>
  </si>
  <si>
    <t>ใบหม่อน</t>
  </si>
  <si>
    <t>จงเเก้ว</t>
  </si>
  <si>
    <t>19408</t>
  </si>
  <si>
    <t>ปฏิพร</t>
  </si>
  <si>
    <t>กัญจนกาญจน์</t>
  </si>
  <si>
    <t>19409</t>
  </si>
  <si>
    <t>19410</t>
  </si>
  <si>
    <t>อทิราวดี</t>
  </si>
  <si>
    <t>บุญวิก</t>
  </si>
  <si>
    <t>ครูที่ปรึกษา  1. นางจิราพร  ควนวิไล         2. นางสาววัชราภรณ์  คำแหง</t>
  </si>
  <si>
    <t>17916</t>
  </si>
  <si>
    <t xml:space="preserve">ธีรภัทร </t>
  </si>
  <si>
    <t>บุญปราบ</t>
  </si>
  <si>
    <t>ขะอวดวิทยาคาร</t>
  </si>
  <si>
    <t>17945</t>
  </si>
  <si>
    <t>1900101492375</t>
  </si>
  <si>
    <t>ปฐวี</t>
  </si>
  <si>
    <t>สุบินรัตน์</t>
  </si>
  <si>
    <t>17948</t>
  </si>
  <si>
    <t>1809902341706</t>
  </si>
  <si>
    <t>อัคคณัฐ</t>
  </si>
  <si>
    <t>เรืองกระจ่าง</t>
  </si>
  <si>
    <t>17949</t>
  </si>
  <si>
    <t>1129901927541</t>
  </si>
  <si>
    <t>โอเปิ้ล</t>
  </si>
  <si>
    <t>17952</t>
  </si>
  <si>
    <t>1809800229567</t>
  </si>
  <si>
    <t>กานต์รวี</t>
  </si>
  <si>
    <t>เกื้อเสนาะ</t>
  </si>
  <si>
    <t>17953</t>
  </si>
  <si>
    <t>1800701302730</t>
  </si>
  <si>
    <t>คีติกา</t>
  </si>
  <si>
    <t>17954</t>
  </si>
  <si>
    <t>1800701300834</t>
  </si>
  <si>
    <t>17957</t>
  </si>
  <si>
    <t>1849300051301</t>
  </si>
  <si>
    <t>พลอยภิญญา</t>
  </si>
  <si>
    <t>คงจันทร์แก้ว</t>
  </si>
  <si>
    <t>17962</t>
  </si>
  <si>
    <t>1209301171062</t>
  </si>
  <si>
    <t>17971</t>
  </si>
  <si>
    <t>1809902320237</t>
  </si>
  <si>
    <t>ธนภัท</t>
  </si>
  <si>
    <t>รอดรัตน์</t>
  </si>
  <si>
    <t>17979</t>
  </si>
  <si>
    <t>1800701302349</t>
  </si>
  <si>
    <t>อนุวัต</t>
  </si>
  <si>
    <t>มีฤทธิ์</t>
  </si>
  <si>
    <t>18006</t>
  </si>
  <si>
    <t>1939900609727</t>
  </si>
  <si>
    <t>ครรชิต</t>
  </si>
  <si>
    <t>จันทร์ปล้อง</t>
  </si>
  <si>
    <t>18025</t>
  </si>
  <si>
    <t>1102003744425</t>
  </si>
  <si>
    <t>กตชนก</t>
  </si>
  <si>
    <t>หลเมฆ</t>
  </si>
  <si>
    <t>18029</t>
  </si>
  <si>
    <t>1800701300729</t>
  </si>
  <si>
    <t>สว่างฤทธิ์</t>
  </si>
  <si>
    <t>18033</t>
  </si>
  <si>
    <t>1800701298945</t>
  </si>
  <si>
    <t>18046</t>
  </si>
  <si>
    <t>สงทิพย์</t>
  </si>
  <si>
    <t>18048</t>
  </si>
  <si>
    <t>1800701300052</t>
  </si>
  <si>
    <t>18065</t>
  </si>
  <si>
    <t>1800701299381</t>
  </si>
  <si>
    <t>กัญจนพร</t>
  </si>
  <si>
    <t>18079</t>
  </si>
  <si>
    <t>1800701297817</t>
  </si>
  <si>
    <t>18089</t>
  </si>
  <si>
    <t>ชาลี</t>
  </si>
  <si>
    <t>18091</t>
  </si>
  <si>
    <t>1209601463565</t>
  </si>
  <si>
    <t>ณัฐพัฒน์</t>
  </si>
  <si>
    <t>เจริญวงค์</t>
  </si>
  <si>
    <t>18109</t>
  </si>
  <si>
    <t>1800701301717</t>
  </si>
  <si>
    <t>จิรชยา</t>
  </si>
  <si>
    <t>ชูภักดี</t>
  </si>
  <si>
    <t>18112</t>
  </si>
  <si>
    <t>1939900594037</t>
  </si>
  <si>
    <t>บุญศรีโรจน์</t>
  </si>
  <si>
    <t>18113</t>
  </si>
  <si>
    <t>ณัฐญานี</t>
  </si>
  <si>
    <t>18142</t>
  </si>
  <si>
    <t>1800701298007</t>
  </si>
  <si>
    <t>18146</t>
  </si>
  <si>
    <t>1800701296918</t>
  </si>
  <si>
    <t>ศรีนุ่น</t>
  </si>
  <si>
    <t>18160</t>
  </si>
  <si>
    <t>1800701298899</t>
  </si>
  <si>
    <t>1939900601947</t>
  </si>
  <si>
    <t>18252</t>
  </si>
  <si>
    <t>1800901283763</t>
  </si>
  <si>
    <t>ชฎาธาร</t>
  </si>
  <si>
    <t>18632</t>
  </si>
  <si>
    <t>1929901051878</t>
  </si>
  <si>
    <t>วิโนทัย</t>
  </si>
  <si>
    <t>19068</t>
  </si>
  <si>
    <t>1839901910901</t>
  </si>
  <si>
    <t xml:space="preserve">ยศวรรณ </t>
  </si>
  <si>
    <t>แก้วอุทัย</t>
  </si>
  <si>
    <t>19071</t>
  </si>
  <si>
    <t>ทัดติฐา</t>
  </si>
  <si>
    <t>19411</t>
  </si>
  <si>
    <t>จันทร์คง</t>
  </si>
  <si>
    <t>19412</t>
  </si>
  <si>
    <t>19413</t>
  </si>
  <si>
    <t>19414</t>
  </si>
  <si>
    <t>เกณิกา</t>
  </si>
  <si>
    <t>บุญญาธิการ</t>
  </si>
  <si>
    <t>19415</t>
  </si>
  <si>
    <t>จันทร์เทพ</t>
  </si>
  <si>
    <t>19416</t>
  </si>
  <si>
    <t>ณัฐฐินันท์</t>
  </si>
  <si>
    <t>19418</t>
  </si>
  <si>
    <t>พิชชพร</t>
  </si>
  <si>
    <t>19419</t>
  </si>
  <si>
    <t>พิมพ์ศิริ</t>
  </si>
  <si>
    <t>จ.ชลบุรี</t>
  </si>
  <si>
    <t>19420</t>
  </si>
  <si>
    <t>ครูที่ปรึกษา  1. นายชูศักดิ์  นวลจุ้ย        2. นางสาวปลีรัตน์  เกลี้ยงจันทร์</t>
  </si>
  <si>
    <t>17644</t>
  </si>
  <si>
    <t>นิธิภัทร</t>
  </si>
  <si>
    <t>17987</t>
  </si>
  <si>
    <t>1809902317023</t>
  </si>
  <si>
    <t>นภากาศ</t>
  </si>
  <si>
    <t>18003</t>
  </si>
  <si>
    <t>1104300897970</t>
  </si>
  <si>
    <t>กิตติพล</t>
  </si>
  <si>
    <t>18010</t>
  </si>
  <si>
    <t>1800701300451</t>
  </si>
  <si>
    <t>ณัฐปคัลภ์</t>
  </si>
  <si>
    <t>18032</t>
  </si>
  <si>
    <t>ดวงกมล</t>
  </si>
  <si>
    <t>18059</t>
  </si>
  <si>
    <t>18066</t>
  </si>
  <si>
    <t>1800701300532</t>
  </si>
  <si>
    <t>จันทร์ธิรา</t>
  </si>
  <si>
    <t>จาก 4/6</t>
  </si>
  <si>
    <t>18067</t>
  </si>
  <si>
    <t>1800701301181</t>
  </si>
  <si>
    <t>จันทรรัตน์</t>
  </si>
  <si>
    <t>เรืองรักษ์</t>
  </si>
  <si>
    <t>18068</t>
  </si>
  <si>
    <t>1800701301946</t>
  </si>
  <si>
    <t>เนียมอยู่</t>
  </si>
  <si>
    <t>18070</t>
  </si>
  <si>
    <t>นปรา</t>
  </si>
  <si>
    <t>18072</t>
  </si>
  <si>
    <t>1909803022440</t>
  </si>
  <si>
    <t>ปิยาพร</t>
  </si>
  <si>
    <t>ผลเจริญ</t>
  </si>
  <si>
    <t>18074</t>
  </si>
  <si>
    <t>1800701302560</t>
  </si>
  <si>
    <t>รัชฎา</t>
  </si>
  <si>
    <t>18080</t>
  </si>
  <si>
    <t>1809902335421</t>
  </si>
  <si>
    <t>เทียนทอง</t>
  </si>
  <si>
    <t>18083</t>
  </si>
  <si>
    <t>1809902306811</t>
  </si>
  <si>
    <t>18110</t>
  </si>
  <si>
    <t>1800701301521</t>
  </si>
  <si>
    <t>ฉัตรชนก</t>
  </si>
  <si>
    <t>แซ่กั่ว</t>
  </si>
  <si>
    <t>18114</t>
  </si>
  <si>
    <t>ดารารัตน์</t>
  </si>
  <si>
    <t>18123</t>
  </si>
  <si>
    <t>อรัชพร</t>
  </si>
  <si>
    <t>18131</t>
  </si>
  <si>
    <t>1104200513789</t>
  </si>
  <si>
    <t>น้อยนู</t>
  </si>
  <si>
    <t>18137</t>
  </si>
  <si>
    <t>พรหมปรเมศร์</t>
  </si>
  <si>
    <t>ช่วยแก้ว</t>
  </si>
  <si>
    <t>18157</t>
  </si>
  <si>
    <t>1110201304586</t>
  </si>
  <si>
    <t>วรรณชณภรณ์</t>
  </si>
  <si>
    <t>19421</t>
  </si>
  <si>
    <t>ชนาธิป​</t>
  </si>
  <si>
    <t>เนรานนท์​</t>
  </si>
  <si>
    <t>19422</t>
  </si>
  <si>
    <t>เรืองเต็ม</t>
  </si>
  <si>
    <t>19423</t>
  </si>
  <si>
    <t>ณศรณ์</t>
  </si>
  <si>
    <t>ไชยยัง</t>
  </si>
  <si>
    <t>19424</t>
  </si>
  <si>
    <t>มีชะนะ</t>
  </si>
  <si>
    <t>19425</t>
  </si>
  <si>
    <t>ธีรชัย</t>
  </si>
  <si>
    <t>19426</t>
  </si>
  <si>
    <t>บุพกร</t>
  </si>
  <si>
    <t>โต๊ะพ่อ</t>
  </si>
  <si>
    <t>19427</t>
  </si>
  <si>
    <t>ศุภโชติ</t>
  </si>
  <si>
    <t>วัดห้วยเเหยง(ราษฎร์ภูเก็ตอุทิศ)</t>
  </si>
  <si>
    <t>19428</t>
  </si>
  <si>
    <t>จันทร์กลิ้ง</t>
  </si>
  <si>
    <t>ครูที่ปรึกษา  1. นายสมคิด  สุวรรณรัตน์            2.  นางสาวสุชัญญา  กายฤทธิ์</t>
  </si>
  <si>
    <t>17976</t>
  </si>
  <si>
    <t>18013</t>
  </si>
  <si>
    <t>1800101301164</t>
  </si>
  <si>
    <t>บวรนันท์</t>
  </si>
  <si>
    <t>ธรรมศิริ</t>
  </si>
  <si>
    <t>18014</t>
  </si>
  <si>
    <t>วุฒิมานพ</t>
  </si>
  <si>
    <t>18049</t>
  </si>
  <si>
    <t>18050</t>
  </si>
  <si>
    <t>เดชพนต์</t>
  </si>
  <si>
    <t>18054</t>
  </si>
  <si>
    <t>นรินทร์</t>
  </si>
  <si>
    <t>เอียดแท่น</t>
  </si>
  <si>
    <t>18058</t>
  </si>
  <si>
    <t>วัชระ</t>
  </si>
  <si>
    <t>ชุมกลิ่น</t>
  </si>
  <si>
    <t>18100</t>
  </si>
  <si>
    <t>1909802984027</t>
  </si>
  <si>
    <t>พันธวิศ</t>
  </si>
  <si>
    <t>ทองศิริพันธ์</t>
  </si>
  <si>
    <t>18115</t>
  </si>
  <si>
    <t>1801301334953</t>
  </si>
  <si>
    <t>ธิวารา</t>
  </si>
  <si>
    <t>พรหมเพ็ชร</t>
  </si>
  <si>
    <t>18119</t>
  </si>
  <si>
    <t>1809902319671</t>
  </si>
  <si>
    <t>จาก 4/5</t>
  </si>
  <si>
    <t>18121</t>
  </si>
  <si>
    <t>1800701302870</t>
  </si>
  <si>
    <t>รัชฎาภา</t>
  </si>
  <si>
    <t>พรหมเคลื่อน</t>
  </si>
  <si>
    <t>18125</t>
  </si>
  <si>
    <t>18136</t>
  </si>
  <si>
    <t>ฤกษ์อรุณรัตน์</t>
  </si>
  <si>
    <t>18139</t>
  </si>
  <si>
    <t>ภาณุ</t>
  </si>
  <si>
    <t>ทองบุญยัง</t>
  </si>
  <si>
    <t>18151</t>
  </si>
  <si>
    <t>1800701296497</t>
  </si>
  <si>
    <t>สังข์ชาติ</t>
  </si>
  <si>
    <t>18153</t>
  </si>
  <si>
    <t>1800701298031</t>
  </si>
  <si>
    <t>18158</t>
  </si>
  <si>
    <t>1800701299950</t>
  </si>
  <si>
    <t>18159</t>
  </si>
  <si>
    <t>19429</t>
  </si>
  <si>
    <t>ธนพันธุ์</t>
  </si>
  <si>
    <t>19433</t>
  </si>
  <si>
    <t>1800701301172</t>
  </si>
  <si>
    <t>สุรวีร์</t>
  </si>
  <si>
    <t>กีฬาเทศบาลเมืองทุ่งสง</t>
  </si>
  <si>
    <t>19434</t>
  </si>
  <si>
    <t>กัญจน์นิกข์</t>
  </si>
  <si>
    <t>นุ่นเกลี้ยง</t>
  </si>
  <si>
    <t>19435</t>
  </si>
  <si>
    <t>ดาราวดี</t>
  </si>
  <si>
    <t>เกตุแก้ว</t>
  </si>
  <si>
    <t xml:space="preserve">ครูที่ปรึกษา 1. นางสาวชนกนาฏ  กาญจนภักดิ์      2. นางสาวรวินันท์  ไพพูล </t>
  </si>
  <si>
    <t>19437</t>
  </si>
  <si>
    <t>เขียวชุมนุม</t>
  </si>
  <si>
    <t>ด.ญ.นรีกานต์</t>
  </si>
  <si>
    <t>มงคลเฉลิม</t>
  </si>
  <si>
    <t>1809902560807</t>
  </si>
  <si>
    <t>ณภัทรตรีญา</t>
  </si>
  <si>
    <t>รุยหะชู</t>
  </si>
  <si>
    <t>บัญญพนต์</t>
  </si>
  <si>
    <t>19439</t>
  </si>
  <si>
    <t>เพ็ญพจมาลย์</t>
  </si>
  <si>
    <t>ขาดเรียนต่อเนื่อง</t>
  </si>
  <si>
    <t>ประเภทห้องเรียน</t>
  </si>
  <si>
    <t>จำนวนนักเรียน</t>
  </si>
  <si>
    <t>ชาย</t>
  </si>
  <si>
    <t>หญิง</t>
  </si>
  <si>
    <t>นักเรียน</t>
  </si>
  <si>
    <t>ชั้นมัธยมศึกษาปีที่ 1</t>
  </si>
  <si>
    <t>ชั้นมัธยมศึกษาปีที่ 4</t>
  </si>
  <si>
    <t>ม.1/1</t>
  </si>
  <si>
    <t>ห้องเรียนพิเศษ SMP</t>
  </si>
  <si>
    <t>ม.1/2</t>
  </si>
  <si>
    <t xml:space="preserve">ห้องเรียน EIDP </t>
  </si>
  <si>
    <t>วิทยาศาสตร์-คณิตศาสตร์</t>
  </si>
  <si>
    <t>ศิลป์-จีน</t>
  </si>
  <si>
    <t>ไทย-สังคม</t>
  </si>
  <si>
    <t>ชั้นมัธยมศึกษาปีที่ 5</t>
  </si>
  <si>
    <t>ห้องเรียนคู่ขนาน</t>
  </si>
  <si>
    <t>ม.5/2</t>
  </si>
  <si>
    <t>ชั้นมัธยมศึกษาปีที่ 2</t>
  </si>
  <si>
    <t>ม.2/1</t>
  </si>
  <si>
    <t>ม.2/2</t>
  </si>
  <si>
    <t>ชั้นมัธยมศึกษาปีที่ 6</t>
  </si>
  <si>
    <t>ม.2/4</t>
  </si>
  <si>
    <t>ม.6/1</t>
  </si>
  <si>
    <t>ม.2/5</t>
  </si>
  <si>
    <t>ม.6/2</t>
  </si>
  <si>
    <t>ม.6/3</t>
  </si>
  <si>
    <t>ม.2/8</t>
  </si>
  <si>
    <t>ม.6/5</t>
  </si>
  <si>
    <t>ม.2/9</t>
  </si>
  <si>
    <t>ชั้นมัธยมศึกษาปีที่ 3</t>
  </si>
  <si>
    <t>รวมนักเรียนทั้งหมด</t>
  </si>
  <si>
    <t>รวมนักเรียนระดับชั้น ม.ต้น</t>
  </si>
  <si>
    <t>ทัพไมตรี</t>
  </si>
  <si>
    <t>19441</t>
  </si>
  <si>
    <t>มนัญชยา</t>
  </si>
  <si>
    <t>แก่นทรัพย์</t>
  </si>
  <si>
    <t>ภูธเนศ       ภิรมย์รักษ์</t>
  </si>
  <si>
    <t>ครูที่ปรึกษา  1.  นางสาวกนกวรรณ  เหมทานนท์  2. นายสุริยา  ตะลาศิริ</t>
  </si>
  <si>
    <t>ครูที่ปรึกษา  1.  นางสาวจารุณี นิยมญาติ     2. นางสาวศิริลักษณ์  ชูทิพย์</t>
  </si>
  <si>
    <t>ครูที่ปรึกษา  1.  นางกาญจนา  ชูเมฆา   2. นางสาวอัจฉรา  ประวัน</t>
  </si>
  <si>
    <t>รายชื่อนักเรียนชั้นมัธยมศึกษาปีที่ 3/1  (ห้องเรียนพิเศษวิทยาศาสตร์-คณิตศาสตร์ : SMP)  ปีการศึกษา 2565</t>
  </si>
  <si>
    <t>รายชื่อนักเรียนชั้นมัธยมศึกษาปีที่ 3/2  (ห้องโครงการ EIDP)  ปีการศึกษา 2565</t>
  </si>
  <si>
    <t>รายชื่อนักเรียนชั้นมัธยมศึกษาปีที่ 3/3  ปีการศึกษา 2565</t>
  </si>
  <si>
    <t>รายชื่อนักเรียนชั้นมัธยมศึกษาปีที่ 3/4  ปีการศึกษา 2565</t>
  </si>
  <si>
    <t>รายชื่อนักเรียนชั้นมัธยมศึกษาปีที่ 3/5  ปีการศึกษา 2565</t>
  </si>
  <si>
    <t>รายชื่อนักเรียนชั้นมัธยมศึกษาปีที่ 3/6  ปีการศึกษา 2565</t>
  </si>
  <si>
    <t>รายชื่อนักเรียนชั้นมัธยมศึกษาปีที่ 3/7  ปีการศึกษา 2565</t>
  </si>
  <si>
    <t>รายชื่อนักเรียนชั้นมัธยมศึกษาปีที่ 3/8 (ห้องเรียนคู่ขนาน)  ปีการศึกษา 2565</t>
  </si>
  <si>
    <t>รายชื่อนักเรียนชั้นมัธยมศึกษาปีที่ 3/9 (ห้องเรียนคู่ขนาน)  ปีการศึกษา 2565</t>
  </si>
  <si>
    <t xml:space="preserve">              ครูที่ปรึกษา 1. นางเอื้อมเดือน  สุริยะย์  2. Mr.Yusuf Patel</t>
  </si>
  <si>
    <t xml:space="preserve"> ครูที่ปรึกษา 1. นายเสนาะ  ทรงประดิษฐ์      2. นายอร่าม ใสสะอาด</t>
  </si>
  <si>
    <t xml:space="preserve">  ครูที่ปรึกษา 1. นางสาวขวัญจิรา  นวลแป้น       2. นายฉลองชัย  ละม้าย</t>
  </si>
  <si>
    <t>รายชื่อนักเรียนชั้นมัธยมศึกษาปีที่ 5/1    (ห้องเรียนโครงการ SMP)   ปีการศึกษา 2565</t>
  </si>
  <si>
    <t>ครูที่ปรึกษา  1. นางขนิษฐา  ใจดี               2. นางสาวสายฤดี  ศรีชูทอง</t>
  </si>
  <si>
    <t>รายชื่อนักเรียนชั้นมัธยมศึกษาปีที่ 5/2   (แผนการเรียนวิทยาศาสตร์-คณิตศาสตร์)   ปีการศึกษา 2565</t>
  </si>
  <si>
    <t>ครูที่ปรึกษา  1. นางสาวสุกัญญา  นวนเสน</t>
  </si>
  <si>
    <t>รายชื่อนักเรียนชั้นมัธยมศึกษาปีที่ 5/3   (แผนการเรียนวิทยาศาสตร์-คณิตศาสตร์)   ปีการศึกษา 2565</t>
  </si>
  <si>
    <t>ครูที่ปรึกษา  1. นางสาวกัณหา  ม้าแก้ว  2. นางสาวนันทิยา  แก้ววิจิตร</t>
  </si>
  <si>
    <t>รายชื่อนักเรียนชั้นมัธยมศึกษาปีที่ 5/4   (แผนการเรียนภาษาอังกฤษ-ภาษาจีน)   ปีการศึกษา 2565</t>
  </si>
  <si>
    <t>รายชื่อนักเรียนชั้นมัธยมศึกษาปีที่ 5/5   (แผนการเรียนภาษาไทย-สังคมศึกษา)   ปีการศึกษา 2565</t>
  </si>
  <si>
    <t>รายชื่อนักเรียนชั้นมัธยมศึกษาปีที่ 5/6   (แผนการเรียนภาษาไทย-สังคมศึกษา)   ปีการศึกษา 2565</t>
  </si>
  <si>
    <t>รายชื่อนักเรียนชั้นมัธยมศึกษาปีที่  6/1 (ห้องโครงการ SMP)  ปีการศึกษา 2565</t>
  </si>
  <si>
    <t xml:space="preserve">           ครูที่ปรึกษา  1. นางสาววจิรา  สังข์ทอง    2.  นางสาวรัตทิกา  เพ็งจันทร์</t>
  </si>
  <si>
    <t>รายชื่อนักเรียนชั้นมัธยมศึกษาปีที่  6/2 (แผนการเรียนวิทยาศาสตร์-คณิตศาสตร์) ปีการศึกษา 2565</t>
  </si>
  <si>
    <t>รายชื่อนักเรียนชั้นมัธยมศึกษาปีที่ 6/3 (แผนการเรียนวิทยาศาสตร์-คณิตศาสตร์) ปีการศึกษา 2565</t>
  </si>
  <si>
    <t>รายชื่อนักเรียนชั้นมัธยมศึกษาปีที่ 6/4 (แผนการเรียนภาษาอังกฤษ-ภาษาจีน) ปีการศึกษา 2565</t>
  </si>
  <si>
    <t>รายชื่อนักเรียนชั้นมัธยมศึกษาปีที่ 6/5 (แผนการเรียนภาษาไทย-สังคมศึกษา) ปีการศึกษา 2565</t>
  </si>
  <si>
    <t>รายชื่อนักเรียนชั้นมัธยมศึกษาปีที่ 4/1  ปีการศึกษา 2565</t>
  </si>
  <si>
    <t>1800901293050</t>
  </si>
  <si>
    <t>นภาวรรณ</t>
  </si>
  <si>
    <t>เทพธานี</t>
  </si>
  <si>
    <t>1800701309521</t>
  </si>
  <si>
    <t>1800701306387</t>
  </si>
  <si>
    <t>นราธิป</t>
  </si>
  <si>
    <t>วันดาว</t>
  </si>
  <si>
    <t>รายชื่อนักเรียนชั้นมัธยมศึกษาปีที่ 4/2 (แผนการเรียนวิทยาศาสตร์-คณิตศาสตร์)  ปีการศึกษา 2565</t>
  </si>
  <si>
    <t>1103704091941</t>
  </si>
  <si>
    <t>วงศ์มี</t>
  </si>
  <si>
    <t>1800701308185</t>
  </si>
  <si>
    <t>ชุติมันต์</t>
  </si>
  <si>
    <t>1800701309475</t>
  </si>
  <si>
    <t>ธันยาพร</t>
  </si>
  <si>
    <t>หนูเเป้น</t>
  </si>
  <si>
    <t>รายชื่อนักเรียนชั้นมัธยมศึกษาปีที่ 4/3 (แผนการเรียนวิทยาศาสตร์-คณิตศาสตร์)  ปีการศึกษา 2565</t>
  </si>
  <si>
    <t xml:space="preserve">ศศิกานต์  </t>
  </si>
  <si>
    <t>1909803103245</t>
  </si>
  <si>
    <t>สงจันทร์</t>
  </si>
  <si>
    <t>1809902405739</t>
  </si>
  <si>
    <t>จตุภัทร</t>
  </si>
  <si>
    <t>เทพสุทธิ์</t>
  </si>
  <si>
    <t>รายชื่อนักเรียนชั้นมัธยมศึกษาปีที่ 4/4 (แผนการเรียนภาษาอังกฤษ-ภาษาจีน)  ปีการศึกษา 2565</t>
  </si>
  <si>
    <t>1800701307235</t>
  </si>
  <si>
    <t>สมน้อย</t>
  </si>
  <si>
    <t>1139400026363</t>
  </si>
  <si>
    <t>ชยันกร</t>
  </si>
  <si>
    <t>สงขาว</t>
  </si>
  <si>
    <t>1840201285674</t>
  </si>
  <si>
    <t>ปิยพงค์</t>
  </si>
  <si>
    <t>ทวยหาร</t>
  </si>
  <si>
    <t>1939900652746</t>
  </si>
  <si>
    <t>นรากร</t>
  </si>
  <si>
    <t>1909803265318</t>
  </si>
  <si>
    <t>บุณยนิตย์</t>
  </si>
  <si>
    <t>1959800210709</t>
  </si>
  <si>
    <t>1939500045451</t>
  </si>
  <si>
    <t xml:space="preserve">อุทุมพร </t>
  </si>
  <si>
    <t>วงษ์วัฒนา</t>
  </si>
  <si>
    <t>1809902377433</t>
  </si>
  <si>
    <t>รายชื่อนักเรียนชั้นมัธยมศึกษาปีที่ 4/5 (แผนการเรียนภาษาไทย-สังคมศึกษา)  ปีการศึกษา 2565</t>
  </si>
  <si>
    <t>1800901278468</t>
  </si>
  <si>
    <t>ภูมิภัทร​</t>
  </si>
  <si>
    <t>บุญ​เศษ</t>
  </si>
  <si>
    <t>1909803059157</t>
  </si>
  <si>
    <t>1807700027448</t>
  </si>
  <si>
    <t>ธัญวลัย</t>
  </si>
  <si>
    <t>ปิยนุสรณ์</t>
  </si>
  <si>
    <t>1101801502860</t>
  </si>
  <si>
    <t>มีนาวดี</t>
  </si>
  <si>
    <t>พ่วงพินิจ</t>
  </si>
  <si>
    <t>รายชื่อนักเรียนชั้นมัธยมศึกษาปีที่ 4/6 (แผนการเรียนภาษาไทย-สังคมศึกษา)  ปีการศึกษา 2565</t>
  </si>
  <si>
    <t>1809902331859</t>
  </si>
  <si>
    <t>เจริญชัย</t>
  </si>
  <si>
    <t>บุญสงเคราะห์</t>
  </si>
  <si>
    <t>1819900582919</t>
  </si>
  <si>
    <t>พลกูล</t>
  </si>
  <si>
    <t>1920601334884</t>
  </si>
  <si>
    <t>สรรไชย</t>
  </si>
  <si>
    <t>1800701307286</t>
  </si>
  <si>
    <t>เพ็ชรด้วง</t>
  </si>
  <si>
    <t>1800701306590</t>
  </si>
  <si>
    <t>1930700086536</t>
  </si>
  <si>
    <t>ปาริฉัตร</t>
  </si>
  <si>
    <t>สายสิงห์</t>
  </si>
  <si>
    <t>1809902382135</t>
  </si>
  <si>
    <t>สุภัทชา</t>
  </si>
  <si>
    <t>พรมสมบัติ</t>
  </si>
  <si>
    <t xml:space="preserve">ครูที่ปรึกษา  1. นายวิเชียร  บุญรัตน์  2. นางสาวบัณฑิตา  วงศ์อุทัย      </t>
  </si>
  <si>
    <t xml:space="preserve">ครูที่ปรึกษา  1. นางเพ็ญนภา  สุคตะ  2. นางสาวสิรภัทร  สวัสดิกุล      </t>
  </si>
  <si>
    <t xml:space="preserve">ครูที่ปรึกษา  1. นางสาวณฐลิล  ฤทธิชัย  2. นางสาวจิรา  จริตงาม      </t>
  </si>
  <si>
    <t xml:space="preserve">รายชื่อนักเรียนระดับชั้นมัธยมศึกษาปีที่ 1/1 (ห้องเรียนพิเศษวิทยาศาสตร์-คณิตศาสตร์: SMP) ปีการศึกษา 2565 </t>
  </si>
  <si>
    <t>ครูที่ปรึกษา 1) นางสาวรัชดาภรณ์  ศิริคำ      2) นางสาวผกามาศ  สิริอินทร์</t>
  </si>
  <si>
    <t>1909803520512</t>
  </si>
  <si>
    <t xml:space="preserve">ด.ช. </t>
  </si>
  <si>
    <t xml:space="preserve">คุณานน  </t>
  </si>
  <si>
    <t>ศตะรัตน์</t>
  </si>
  <si>
    <t>1931001087852</t>
  </si>
  <si>
    <t xml:space="preserve">จักรกฤษณ์  </t>
  </si>
  <si>
    <t>1809902582975</t>
  </si>
  <si>
    <t xml:space="preserve">ณัฏฐ์พัชร์  </t>
  </si>
  <si>
    <t>ตงประเสริฐ</t>
  </si>
  <si>
    <t>1809902565205</t>
  </si>
  <si>
    <t xml:space="preserve">ทัตธน  </t>
  </si>
  <si>
    <t>อักษรคง</t>
  </si>
  <si>
    <t>1809902585087</t>
  </si>
  <si>
    <t xml:space="preserve">ธนกร  </t>
  </si>
  <si>
    <t>ฉิมประสิทธิ์</t>
  </si>
  <si>
    <t>1800701323133</t>
  </si>
  <si>
    <t xml:space="preserve">ธนกฤต </t>
  </si>
  <si>
    <t>บุรีรักษ์</t>
  </si>
  <si>
    <t>1800701320274</t>
  </si>
  <si>
    <t xml:space="preserve">นราวิชญ์  </t>
  </si>
  <si>
    <t>1800901414132</t>
  </si>
  <si>
    <t xml:space="preserve">พชรพล  </t>
  </si>
  <si>
    <t>บุญหว่าน</t>
  </si>
  <si>
    <t>ภูวนัย</t>
  </si>
  <si>
    <t>เอียดคำ</t>
  </si>
  <si>
    <t>1800701325144</t>
  </si>
  <si>
    <t xml:space="preserve">วีรยุทธ  </t>
  </si>
  <si>
    <t>1103704460807</t>
  </si>
  <si>
    <t xml:space="preserve">ศุภวิชญ์ </t>
  </si>
  <si>
    <t>ไชยสาลี</t>
  </si>
  <si>
    <t>1800901403289</t>
  </si>
  <si>
    <t xml:space="preserve">สุธัญเทพ  </t>
  </si>
  <si>
    <t>1909803514784</t>
  </si>
  <si>
    <t xml:space="preserve">อนุราช  </t>
  </si>
  <si>
    <t>ไฝชู</t>
  </si>
  <si>
    <t>1919900531612</t>
  </si>
  <si>
    <t xml:space="preserve">อภิวัฒน์  </t>
  </si>
  <si>
    <t>1939900737466</t>
  </si>
  <si>
    <t xml:space="preserve">กมลชนก  </t>
  </si>
  <si>
    <t>1800701324547</t>
  </si>
  <si>
    <t xml:space="preserve">กานต์ธิดา </t>
  </si>
  <si>
    <t>1800701321653</t>
  </si>
  <si>
    <t xml:space="preserve">เขมินทรา </t>
  </si>
  <si>
    <t>หนูพลเดช</t>
  </si>
  <si>
    <t>1103704512751</t>
  </si>
  <si>
    <t xml:space="preserve">คุณัญญา </t>
  </si>
  <si>
    <t>ฤาชา</t>
  </si>
  <si>
    <t>1939500063107</t>
  </si>
  <si>
    <t xml:space="preserve">จิณณพัต  </t>
  </si>
  <si>
    <t>1800701324539</t>
  </si>
  <si>
    <t xml:space="preserve">ชยาภา  </t>
  </si>
  <si>
    <t>1939900722001</t>
  </si>
  <si>
    <t xml:space="preserve">ชุติมา  </t>
  </si>
  <si>
    <t>พูนนวล</t>
  </si>
  <si>
    <t>1939900739741</t>
  </si>
  <si>
    <t xml:space="preserve">ณัฐกานต์ </t>
  </si>
  <si>
    <t>1801900065593</t>
  </si>
  <si>
    <t xml:space="preserve">ณัฐจิราภา </t>
  </si>
  <si>
    <t>จาระณะ</t>
  </si>
  <si>
    <t>1800701324911</t>
  </si>
  <si>
    <t xml:space="preserve">ธนภรณ์  </t>
  </si>
  <si>
    <t>ยกเล็ก</t>
  </si>
  <si>
    <t>1800701321661</t>
  </si>
  <si>
    <t xml:space="preserve">ธราธิป </t>
  </si>
  <si>
    <t>1939500058359</t>
  </si>
  <si>
    <t xml:space="preserve">นฤมล  </t>
  </si>
  <si>
    <t>1801900066174</t>
  </si>
  <si>
    <t xml:space="preserve">บัณฑิตา  </t>
  </si>
  <si>
    <t>1920601361407</t>
  </si>
  <si>
    <t xml:space="preserve">พิมพ์ลภัส  </t>
  </si>
  <si>
    <t>เสียนทอง</t>
  </si>
  <si>
    <t>1929800196544</t>
  </si>
  <si>
    <t>รอดหยู่</t>
  </si>
  <si>
    <t>1809902543708</t>
  </si>
  <si>
    <t xml:space="preserve">วนิศรา </t>
  </si>
  <si>
    <t>ชูคง</t>
  </si>
  <si>
    <t>1101000249465</t>
  </si>
  <si>
    <t xml:space="preserve">วิรุฬห์กานต์ </t>
  </si>
  <si>
    <t>อิ่มหนำ</t>
  </si>
  <si>
    <t>1931001089359</t>
  </si>
  <si>
    <t xml:space="preserve">ศวิตา </t>
  </si>
  <si>
    <t>1849300128834</t>
  </si>
  <si>
    <t xml:space="preserve">สิริมา  </t>
  </si>
  <si>
    <t>จินา</t>
  </si>
  <si>
    <t>1931001087461</t>
  </si>
  <si>
    <t xml:space="preserve">สุนิสา  </t>
  </si>
  <si>
    <t>1800701324245</t>
  </si>
  <si>
    <t xml:space="preserve">เหมรัตน์ </t>
  </si>
  <si>
    <t xml:space="preserve">รายชื่อนักเรียนระดับชั้นมัธยมศึกษาปีที่ 1/2 (โครงการ EIDP) ปีการศึกษา 2565 </t>
  </si>
  <si>
    <t>ดวงละออ</t>
  </si>
  <si>
    <t>1939900733789</t>
  </si>
  <si>
    <t>รฐนนท์</t>
  </si>
  <si>
    <t>สุคนธุ์พันธุ์</t>
  </si>
  <si>
    <t>1809902561765</t>
  </si>
  <si>
    <t>ทองนิยม</t>
  </si>
  <si>
    <t>1939900739094</t>
  </si>
  <si>
    <t>1800901405176</t>
  </si>
  <si>
    <t>ชูนวล</t>
  </si>
  <si>
    <t>1907500019581</t>
  </si>
  <si>
    <t>สำรวญ</t>
  </si>
  <si>
    <t>1102004063979</t>
  </si>
  <si>
    <t>1800701324318</t>
  </si>
  <si>
    <t>พิมพิษา</t>
  </si>
  <si>
    <t>1800701321301</t>
  </si>
  <si>
    <t>สุคนธ์</t>
  </si>
  <si>
    <t xml:space="preserve">รายชื่อนักเรียนระดับชั้นมัธยมศึกษาปีที่ 1/3  ปีการศึกษา 2565 </t>
  </si>
  <si>
    <t>กฤตนัย</t>
  </si>
  <si>
    <t>สิทธิ์รักษ์</t>
  </si>
  <si>
    <t>1910300193165</t>
  </si>
  <si>
    <t>ขวัญชัย</t>
  </si>
  <si>
    <t>1800701324181</t>
  </si>
  <si>
    <t>1800701322269</t>
  </si>
  <si>
    <t>1809902567445</t>
  </si>
  <si>
    <t>เจริญ</t>
  </si>
  <si>
    <t>1809902553258</t>
  </si>
  <si>
    <t>เลื่อมใส</t>
  </si>
  <si>
    <t>1809902562133</t>
  </si>
  <si>
    <t>บุญญฤทธิ์</t>
  </si>
  <si>
    <t xml:space="preserve">พงศกร </t>
  </si>
  <si>
    <t>ศรีมาลา</t>
  </si>
  <si>
    <t>1939900691733</t>
  </si>
  <si>
    <t>ฟ้าคราม</t>
  </si>
  <si>
    <t>ภูริณัฐ</t>
  </si>
  <si>
    <t>แสนสุข</t>
  </si>
  <si>
    <t>รติวรรธน์</t>
  </si>
  <si>
    <t>ศรายุธ</t>
  </si>
  <si>
    <t>1800901394778</t>
  </si>
  <si>
    <t>ไทยยัง</t>
  </si>
  <si>
    <t>1809902542981</t>
  </si>
  <si>
    <t>หัทยา</t>
  </si>
  <si>
    <t>1800701326540</t>
  </si>
  <si>
    <t>องอาจ</t>
  </si>
  <si>
    <t>1809902615920</t>
  </si>
  <si>
    <t>อินทร์ฤทธิ์</t>
  </si>
  <si>
    <t>1700200166265</t>
  </si>
  <si>
    <t>เขมิกา</t>
  </si>
  <si>
    <t>สังข์ช่วย</t>
  </si>
  <si>
    <t>จิตตานันทิ์</t>
  </si>
  <si>
    <t>พฤษาเหตุ</t>
  </si>
  <si>
    <t>ณัฏฐธิดา</t>
  </si>
  <si>
    <t>1800701325420</t>
  </si>
  <si>
    <t>ณัฐวรรณ</t>
  </si>
  <si>
    <t>1809902606203</t>
  </si>
  <si>
    <t>ทับทอง</t>
  </si>
  <si>
    <t>1119600141271</t>
  </si>
  <si>
    <t>มะยม</t>
  </si>
  <si>
    <t>1800600248951</t>
  </si>
  <si>
    <t>ศรีทอง</t>
  </si>
  <si>
    <t>1909803446801</t>
  </si>
  <si>
    <t>พรเพ็ญ</t>
  </si>
  <si>
    <t>เรืองจุ้ย</t>
  </si>
  <si>
    <t>พรรษชล</t>
  </si>
  <si>
    <t>ทองชู</t>
  </si>
  <si>
    <t>1800701319705</t>
  </si>
  <si>
    <t xml:space="preserve">รายชื่อนักเรียนระดับชั้นมัธยมศึกษาปีที่ 1/4  ปีการศึกษา 2565 </t>
  </si>
  <si>
    <t>ครูที่ปรึกษา 1) นางสุดารัตน์  ขวัญแก้ว      2) นางอัจฉรา  ไชยทอง</t>
  </si>
  <si>
    <t>1800701320819</t>
  </si>
  <si>
    <t>กรรติวัต</t>
  </si>
  <si>
    <t>ศิริรอด</t>
  </si>
  <si>
    <t>1801900065879</t>
  </si>
  <si>
    <t>กฤตพงศ์</t>
  </si>
  <si>
    <t>1939900739345</t>
  </si>
  <si>
    <t>กิตติเดช</t>
  </si>
  <si>
    <t>นาครอด</t>
  </si>
  <si>
    <t>1809902573682</t>
  </si>
  <si>
    <t>1809902567321</t>
  </si>
  <si>
    <t>จิรสิน</t>
  </si>
  <si>
    <t>ขอสวัสดิ์</t>
  </si>
  <si>
    <t>1800901384489</t>
  </si>
  <si>
    <t>ชัชนันท์</t>
  </si>
  <si>
    <t>ชิษณุชา</t>
  </si>
  <si>
    <t>ขวัญศิริ</t>
  </si>
  <si>
    <t>ณัฐลักษณ์</t>
  </si>
  <si>
    <t>ทองนวลจันทร์</t>
  </si>
  <si>
    <t>1809902595112</t>
  </si>
  <si>
    <t>1839902020144</t>
  </si>
  <si>
    <t>ธนาคม</t>
  </si>
  <si>
    <t>1800701323117</t>
  </si>
  <si>
    <t>ปภังกร</t>
  </si>
  <si>
    <t>1800701323001</t>
  </si>
  <si>
    <t>1869900734336</t>
  </si>
  <si>
    <t>วรากร</t>
  </si>
  <si>
    <t>1800701321408</t>
  </si>
  <si>
    <t>สงสว่าง</t>
  </si>
  <si>
    <t>1809902602518</t>
  </si>
  <si>
    <t>1800701326591</t>
  </si>
  <si>
    <t>สุวรรณศักดิ์</t>
  </si>
  <si>
    <t>1800701325373</t>
  </si>
  <si>
    <t>อัครพล</t>
  </si>
  <si>
    <t>1800701325152</t>
  </si>
  <si>
    <t>อิศราวัฒน์</t>
  </si>
  <si>
    <t>1800701323648</t>
  </si>
  <si>
    <t>ชนาภา</t>
  </si>
  <si>
    <t>1807800084087</t>
  </si>
  <si>
    <t>วัชรสินธุ์</t>
  </si>
  <si>
    <t>1939900731191</t>
  </si>
  <si>
    <t>หนูทับ</t>
  </si>
  <si>
    <t>1800701322463</t>
  </si>
  <si>
    <t>ณัฐนิชา</t>
  </si>
  <si>
    <t>1939900716779</t>
  </si>
  <si>
    <t>ปริยากร</t>
  </si>
  <si>
    <t>1909803498347</t>
  </si>
  <si>
    <t>ไชยทวีวงศ์</t>
  </si>
  <si>
    <t>1800701322811</t>
  </si>
  <si>
    <t>แซ่ตั้น</t>
  </si>
  <si>
    <t>พิมพ์ลภัส</t>
  </si>
  <si>
    <t>ทองเย็น</t>
  </si>
  <si>
    <t>1801301354130</t>
  </si>
  <si>
    <t>วรารี</t>
  </si>
  <si>
    <t>อรจิรา</t>
  </si>
  <si>
    <t>สาระพิจิตร</t>
  </si>
  <si>
    <t xml:space="preserve">รายชื่อนักเรียนระดับชั้นมัธยมศึกษาปีที่ 1/5  ปีการศึกษา 2565 </t>
  </si>
  <si>
    <t>ครูที่ปรึกษา 1) นางสมใจ  ทรงประดิษฐ์       2) นางสุพัตรา  ไกรหา</t>
  </si>
  <si>
    <t>1809902592148</t>
  </si>
  <si>
    <t>กวินท์</t>
  </si>
  <si>
    <t>รอดชู</t>
  </si>
  <si>
    <t>สุริยะ</t>
  </si>
  <si>
    <t>1800701321777</t>
  </si>
  <si>
    <t>ลอยสาคร</t>
  </si>
  <si>
    <t>ณัฐวัศ</t>
  </si>
  <si>
    <t>ถนนทิพย์</t>
  </si>
  <si>
    <t>ลิมปาภินันท์</t>
  </si>
  <si>
    <t>1800701322072</t>
  </si>
  <si>
    <t>ธราธร</t>
  </si>
  <si>
    <t>1801000160573</t>
  </si>
  <si>
    <t>นนทนพงศ์</t>
  </si>
  <si>
    <t>จินตรารักษ์</t>
  </si>
  <si>
    <t>นันทวัฒน์</t>
  </si>
  <si>
    <t>สว่างวงศ์</t>
  </si>
  <si>
    <t>1800701320649</t>
  </si>
  <si>
    <t>ประกายศิษย์</t>
  </si>
  <si>
    <t>คงชูช่วย</t>
  </si>
  <si>
    <t>1809902558560</t>
  </si>
  <si>
    <t>1800701322102</t>
  </si>
  <si>
    <t>ภัทรชนน</t>
  </si>
  <si>
    <t>1809902563466</t>
  </si>
  <si>
    <t>โมกข์</t>
  </si>
  <si>
    <t>เกตุชู</t>
  </si>
  <si>
    <t>1100202025711</t>
  </si>
  <si>
    <t>ศักย์ศรณ์</t>
  </si>
  <si>
    <t>อินประเสริฐ</t>
  </si>
  <si>
    <t>1909803405021</t>
  </si>
  <si>
    <t>ศุภวิชช์</t>
  </si>
  <si>
    <t>โสภารัตน์</t>
  </si>
  <si>
    <t>สรวิศ</t>
  </si>
  <si>
    <t>1959800247939</t>
  </si>
  <si>
    <t>สราวุธ</t>
  </si>
  <si>
    <t>เพชรมาก</t>
  </si>
  <si>
    <t>1801900065810</t>
  </si>
  <si>
    <t>อมรพงค์</t>
  </si>
  <si>
    <t>ประภาวดี</t>
  </si>
  <si>
    <t>1101700474721</t>
  </si>
  <si>
    <t>พันธุ์ดี</t>
  </si>
  <si>
    <t>1800701324661</t>
  </si>
  <si>
    <t>1909803439740</t>
  </si>
  <si>
    <t>จารวี</t>
  </si>
  <si>
    <t>1800701325195</t>
  </si>
  <si>
    <t>นิราพรรณ</t>
  </si>
  <si>
    <t>1809902559272</t>
  </si>
  <si>
    <t>ประภานิช</t>
  </si>
  <si>
    <t>พูลแก้ว</t>
  </si>
  <si>
    <t>1800701321874</t>
  </si>
  <si>
    <t>ปริณดา</t>
  </si>
  <si>
    <t>คงเกิด</t>
  </si>
  <si>
    <t>1800701325128</t>
  </si>
  <si>
    <t>พิชชาอร</t>
  </si>
  <si>
    <t>1800801504105</t>
  </si>
  <si>
    <t>เมษยา</t>
  </si>
  <si>
    <t>เพชรชำลิ</t>
  </si>
  <si>
    <t>1800701325594</t>
  </si>
  <si>
    <t>อัญรินทร์</t>
  </si>
  <si>
    <t>1800701324776</t>
  </si>
  <si>
    <t>เอมวิกา</t>
  </si>
  <si>
    <t>ศรีสุข</t>
  </si>
  <si>
    <t xml:space="preserve">รายชื่อนักเรียนระดับชั้นมัธยมศึกษาปีที่ 1/6  ปีการศึกษา 2565 </t>
  </si>
  <si>
    <t>ครูที่ปรึกษา 1) นางสาวภาวณี  ด่านศิระวานิชย์      2) นางสาวปิยนุช  ชะละจิตต์</t>
  </si>
  <si>
    <t>1839902097988</t>
  </si>
  <si>
    <t>กฤตเมธ</t>
  </si>
  <si>
    <t>ประจัน</t>
  </si>
  <si>
    <t>1800701326434</t>
  </si>
  <si>
    <t>กิตติณัฏฐ์</t>
  </si>
  <si>
    <t>ญาณวรุตม์</t>
  </si>
  <si>
    <t>1800701320321</t>
  </si>
  <si>
    <t>ฐิติกร</t>
  </si>
  <si>
    <t>ไชยสุวรรณ</t>
  </si>
  <si>
    <t>1800701321416</t>
  </si>
  <si>
    <t>ไตรวิเชียร</t>
  </si>
  <si>
    <t>จันทร์จำรัส</t>
  </si>
  <si>
    <t>1809902549129</t>
  </si>
  <si>
    <t>1800701320401</t>
  </si>
  <si>
    <t>ปฐมพงษ์</t>
  </si>
  <si>
    <t>อักษรเงิน</t>
  </si>
  <si>
    <t>ทิพย์วิเศษ</t>
  </si>
  <si>
    <t>1800701324946</t>
  </si>
  <si>
    <t>1800701320355</t>
  </si>
  <si>
    <t>พรพิพัฒน์</t>
  </si>
  <si>
    <t>สุขนุ้ย</t>
  </si>
  <si>
    <t>1800701322781</t>
  </si>
  <si>
    <t>แป้นประดิษฐ์</t>
  </si>
  <si>
    <t>เลอสันต์</t>
  </si>
  <si>
    <t>1809902594132</t>
  </si>
  <si>
    <t>1809902598286</t>
  </si>
  <si>
    <t>1939900721462</t>
  </si>
  <si>
    <t>เอกลักษณ์</t>
  </si>
  <si>
    <t>1939900739680</t>
  </si>
  <si>
    <t>กฤติญาณันต์</t>
  </si>
  <si>
    <t>1939500065703</t>
  </si>
  <si>
    <t>จิราวรรณ</t>
  </si>
  <si>
    <t>นาโควงค์</t>
  </si>
  <si>
    <t>นันธิดา</t>
  </si>
  <si>
    <t>บุญทอง</t>
  </si>
  <si>
    <t>1939500064961</t>
  </si>
  <si>
    <t>ปานชนก</t>
  </si>
  <si>
    <t>1839902080589</t>
  </si>
  <si>
    <t>พัทธวรรณ</t>
  </si>
  <si>
    <t>จันทร์ประดิษฐ์</t>
  </si>
  <si>
    <t>1809902620184</t>
  </si>
  <si>
    <t>เหมือนฝัน</t>
  </si>
  <si>
    <t>เสือแก้ว</t>
  </si>
  <si>
    <t>ช่วยนุ่น</t>
  </si>
  <si>
    <t xml:space="preserve">รายชื่อนักเรียนระดับชั้นมัธยมศึกษาปีที่ 1/7 (ห้องเรียนคู่ขนาน SMP)  ปีการศึกษา 2565 </t>
  </si>
  <si>
    <t>ครูที่ปรึกษา 1) นางสาวสุปราณีต  ปานมา     2) นายรัตนชัย  ตัญญะ</t>
  </si>
  <si>
    <t>1800701326795</t>
  </si>
  <si>
    <t>กัญจน์ณพัทธ์</t>
  </si>
  <si>
    <t>1800701323206</t>
  </si>
  <si>
    <t>1809902586369</t>
  </si>
  <si>
    <t>ศิลงาม</t>
  </si>
  <si>
    <t>1800701319926</t>
  </si>
  <si>
    <t>นุ่นสังข์</t>
  </si>
  <si>
    <t>ปัณณทัต</t>
  </si>
  <si>
    <t>พฤทธิพร</t>
  </si>
  <si>
    <t>เพ็ชรพันธ์</t>
  </si>
  <si>
    <t>พิสิษฐ์</t>
  </si>
  <si>
    <t>1939900737423</t>
  </si>
  <si>
    <t>รวิศุทธ์</t>
  </si>
  <si>
    <t>ปานอินทร์</t>
  </si>
  <si>
    <t>วชิรวิทย์</t>
  </si>
  <si>
    <t>เหรียญไกร</t>
  </si>
  <si>
    <t>1800701318849</t>
  </si>
  <si>
    <t>วรกันต์</t>
  </si>
  <si>
    <t>ยอดตระกูลชัย</t>
  </si>
  <si>
    <t>1800701322242</t>
  </si>
  <si>
    <t>กัญญาพัชร</t>
  </si>
  <si>
    <t>นุ่นรอด</t>
  </si>
  <si>
    <t>เกษศิณี</t>
  </si>
  <si>
    <t>เขมนิจ</t>
  </si>
  <si>
    <t>1800701320665</t>
  </si>
  <si>
    <t>ณัชวดี</t>
  </si>
  <si>
    <t>1800701323214</t>
  </si>
  <si>
    <t>ณัฏฐ์วรินทร์</t>
  </si>
  <si>
    <t>ฤทธิ์สมบัติ</t>
  </si>
  <si>
    <t>1939900716787</t>
  </si>
  <si>
    <t>ยิ่งดำนุ่น</t>
  </si>
  <si>
    <t>1929901277051</t>
  </si>
  <si>
    <t>เนติมา</t>
  </si>
  <si>
    <t>1809800256840</t>
  </si>
  <si>
    <t>ปิยฉัตร</t>
  </si>
  <si>
    <t>นุเคราะห์ชน</t>
  </si>
  <si>
    <t>1939900728556</t>
  </si>
  <si>
    <t>เปี่ยมศิริ</t>
  </si>
  <si>
    <t>1809902571485</t>
  </si>
  <si>
    <t>คำสอาด</t>
  </si>
  <si>
    <t>1819300057431</t>
  </si>
  <si>
    <t>วรัชยา</t>
  </si>
  <si>
    <t>1800901389952</t>
  </si>
  <si>
    <t>วิชญาพร</t>
  </si>
  <si>
    <t>1800701324113</t>
  </si>
  <si>
    <t>วิมลณัฐ</t>
  </si>
  <si>
    <t>1909803433351</t>
  </si>
  <si>
    <t>ศวิตา</t>
  </si>
  <si>
    <t>1800701322439</t>
  </si>
  <si>
    <t>ศิริขวัญ</t>
  </si>
  <si>
    <t>ทัพไทย</t>
  </si>
  <si>
    <t>1800701323818</t>
  </si>
  <si>
    <t>โศจินี</t>
  </si>
  <si>
    <t>จูช่วย</t>
  </si>
  <si>
    <t>1809902552421</t>
  </si>
  <si>
    <t>สุพนิตา</t>
  </si>
  <si>
    <t>1800701320061</t>
  </si>
  <si>
    <t>ขวัญชื่น</t>
  </si>
  <si>
    <t>1809902591605</t>
  </si>
  <si>
    <t xml:space="preserve">รายชื่อนักเรียนระดับชั้นมัธยมศึกษาปีที่ 1/8 (ห้องเรียนคู่ขนาน SMP)  ปีการศึกษา 2565 </t>
  </si>
  <si>
    <t>ครูที่ปรึกษา 1) นายสาโรจน์  รัตนคำ     2) นางสาวศิริเพ็ญ  หนูเกลี้ยง</t>
  </si>
  <si>
    <t>1100704153375</t>
  </si>
  <si>
    <t>เฉลิมชัย</t>
  </si>
  <si>
    <t>ณัฐกร</t>
  </si>
  <si>
    <t>1800701321238</t>
  </si>
  <si>
    <t>ตรีภพ</t>
  </si>
  <si>
    <t>1939900735285</t>
  </si>
  <si>
    <t>ไชยสุรินทร์</t>
  </si>
  <si>
    <t>1939900737245</t>
  </si>
  <si>
    <t>ธนธัส</t>
  </si>
  <si>
    <t>ธันยธรณ์</t>
  </si>
  <si>
    <t>สามแก้ว</t>
  </si>
  <si>
    <t>1939300023772</t>
  </si>
  <si>
    <t>ปกรณ์</t>
  </si>
  <si>
    <t>1909803444174</t>
  </si>
  <si>
    <t>ปรวิศร์</t>
  </si>
  <si>
    <t>มากนุ่น</t>
  </si>
  <si>
    <t>1800701323419</t>
  </si>
  <si>
    <t>ลือศักดิ์</t>
  </si>
  <si>
    <t>1930800144139</t>
  </si>
  <si>
    <t>สิทธิเดช</t>
  </si>
  <si>
    <t>จิตต์พรหม</t>
  </si>
  <si>
    <t>1800901397653</t>
  </si>
  <si>
    <t>เสฏฐวุฒิ</t>
  </si>
  <si>
    <t>2800701038755</t>
  </si>
  <si>
    <t>ไฝ่เส้ง</t>
  </si>
  <si>
    <t>กะหรัตเพชร ​</t>
  </si>
  <si>
    <t>1800701325527</t>
  </si>
  <si>
    <t>1800701319969</t>
  </si>
  <si>
    <t>ขนิษฐา</t>
  </si>
  <si>
    <t>ยกคง</t>
  </si>
  <si>
    <t>จินดาภรณ์</t>
  </si>
  <si>
    <t>1800701325403</t>
  </si>
  <si>
    <t>1800701323052</t>
  </si>
  <si>
    <t>พุทธกัลยา</t>
  </si>
  <si>
    <t>1931001088824</t>
  </si>
  <si>
    <t>กรรราย</t>
  </si>
  <si>
    <t>1800701320991</t>
  </si>
  <si>
    <t>1909803422731</t>
  </si>
  <si>
    <t>นลิลทิพย์</t>
  </si>
  <si>
    <t>มณีเลิศ</t>
  </si>
  <si>
    <t>1800701326108</t>
  </si>
  <si>
    <t>ปรายฟ้า</t>
  </si>
  <si>
    <t>พันธ์ศักดิ์</t>
  </si>
  <si>
    <t>1800701323036</t>
  </si>
  <si>
    <t>1800701321599</t>
  </si>
  <si>
    <t>1809902582665</t>
  </si>
  <si>
    <t>1240401220385</t>
  </si>
  <si>
    <t>ภิญญาดา</t>
  </si>
  <si>
    <t>จารัญ</t>
  </si>
  <si>
    <t>1209702577566</t>
  </si>
  <si>
    <t>วีรยา</t>
  </si>
  <si>
    <t>1839902107002</t>
  </si>
  <si>
    <t>ศิรภัส</t>
  </si>
  <si>
    <t>1800701323541</t>
  </si>
  <si>
    <t>1800701321505</t>
  </si>
  <si>
    <t>นุ่มนิ่ม</t>
  </si>
  <si>
    <t>1800701323575</t>
  </si>
  <si>
    <t>1849902084282</t>
  </si>
  <si>
    <t>อัณชิคฐา</t>
  </si>
  <si>
    <t xml:space="preserve">รายชื่อนักเรียนระดับชั้นมัธยมศึกษาปีที่ 1/9 (ห้องเรียนคู่ขนาน SMP)  ปีการศึกษา 2565 </t>
  </si>
  <si>
    <t>1800701323729</t>
  </si>
  <si>
    <t>เขมวัฒน์</t>
  </si>
  <si>
    <t>สงกูล</t>
  </si>
  <si>
    <t>1800701325993</t>
  </si>
  <si>
    <t>ชาญวิชา</t>
  </si>
  <si>
    <t>แก้วคงทอง</t>
  </si>
  <si>
    <t>1939900745825</t>
  </si>
  <si>
    <t>เทอดสกุล</t>
  </si>
  <si>
    <t>ปลีกหนู</t>
  </si>
  <si>
    <t>1139600549700</t>
  </si>
  <si>
    <t>กาหลง</t>
  </si>
  <si>
    <t>1800701325047</t>
  </si>
  <si>
    <t>นาวินต้า</t>
  </si>
  <si>
    <t>หนูนารถ</t>
  </si>
  <si>
    <t>1800701323044</t>
  </si>
  <si>
    <t>พนา</t>
  </si>
  <si>
    <t>ไพรัตน์</t>
  </si>
  <si>
    <t>1809902594108</t>
  </si>
  <si>
    <t>พัฒน</t>
  </si>
  <si>
    <t>1800901415805</t>
  </si>
  <si>
    <t>ภูรินทร์</t>
  </si>
  <si>
    <t>รุจิภาส</t>
  </si>
  <si>
    <t>ไชยชำนาญ</t>
  </si>
  <si>
    <t>1909803433326</t>
  </si>
  <si>
    <t>ศตายุ</t>
  </si>
  <si>
    <t>1800701324806</t>
  </si>
  <si>
    <t>1800701324903</t>
  </si>
  <si>
    <t>สิวารักษ์</t>
  </si>
  <si>
    <t>1800701323354</t>
  </si>
  <si>
    <t>อนุภัทร</t>
  </si>
  <si>
    <t>1800701325039</t>
  </si>
  <si>
    <t>กวินตรา</t>
  </si>
  <si>
    <t>1809902554599</t>
  </si>
  <si>
    <t>เกสินี</t>
  </si>
  <si>
    <t>มากช่วย</t>
  </si>
  <si>
    <t>1800701325055</t>
  </si>
  <si>
    <t>จิตรนาถ</t>
  </si>
  <si>
    <t>คงผอม</t>
  </si>
  <si>
    <t>1809800257781</t>
  </si>
  <si>
    <t>ชนกนันท์</t>
  </si>
  <si>
    <t>1800701324067</t>
  </si>
  <si>
    <t>ชวิศา</t>
  </si>
  <si>
    <t xml:space="preserve">ณัฎฐิกา  </t>
  </si>
  <si>
    <t>1800701324580</t>
  </si>
  <si>
    <t>ณัฐริกา</t>
  </si>
  <si>
    <t>ทัดงาม</t>
  </si>
  <si>
    <t>1839902099166</t>
  </si>
  <si>
    <t>ณิชชาพัชญ์</t>
  </si>
  <si>
    <t>1939500058952</t>
  </si>
  <si>
    <t>ธารมิกา</t>
  </si>
  <si>
    <t>1809902578722</t>
  </si>
  <si>
    <t>หนูรัตน์</t>
  </si>
  <si>
    <t>1102004069659</t>
  </si>
  <si>
    <t>ธีริศรา</t>
  </si>
  <si>
    <t>เกิดลาภ</t>
  </si>
  <si>
    <t>1939900735382</t>
  </si>
  <si>
    <t>ปัณฑารีย์</t>
  </si>
  <si>
    <t>1800701322315</t>
  </si>
  <si>
    <t>ปิณฑิรา</t>
  </si>
  <si>
    <t>1200901543124</t>
  </si>
  <si>
    <t>พิมพ์วิภา</t>
  </si>
  <si>
    <t>1809902571884</t>
  </si>
  <si>
    <t>พุทธินันท์</t>
  </si>
  <si>
    <t>1800901406075</t>
  </si>
  <si>
    <t>ภัทรศยา</t>
  </si>
  <si>
    <t>มากคงแก้ว</t>
  </si>
  <si>
    <t>1800701322099</t>
  </si>
  <si>
    <t>1969800429247</t>
  </si>
  <si>
    <t>1809901412016</t>
  </si>
  <si>
    <t>นวลแสง</t>
  </si>
  <si>
    <t>1809902550844</t>
  </si>
  <si>
    <t>1800701321327</t>
  </si>
  <si>
    <t>ขาวประกอบ</t>
  </si>
  <si>
    <t>ครูที่ปรึกษา 1) นางสาวภัสศร  สมทรัพย์       2) นายสุรกานต์  เกลี้ยงขำ</t>
  </si>
  <si>
    <t>ม.3/9</t>
  </si>
  <si>
    <t xml:space="preserve">ครูที่ปรึกษา  1. นางสาวณัฐฐินันท์  ด้วงชู  2. นางสาวนาถยา  แดงทองใส      </t>
  </si>
  <si>
    <t>เย็นใส</t>
  </si>
  <si>
    <t>มากทอง</t>
  </si>
  <si>
    <t xml:space="preserve">              ครูที่ปรึกษา  1. นางศันสนีย์  สมสีแสง    </t>
  </si>
  <si>
    <t>ม่วงทอง</t>
  </si>
  <si>
    <t>รายชื่อนักเรียนระดับชั้นมัธยมศึกษาปีที่ 2/1  (ห้องเรียนพิเศษวิทยาศาสตร์-คณิตศาสตร์: SMP) ปีการศึกษา 2565</t>
  </si>
  <si>
    <t>รายชื่อนักเรียนระดับชั้นมัธยมศึกษาปีที่ 2/2  (โครงการ EIDP)  ปีการศึกษา 2565</t>
  </si>
  <si>
    <t>รายชื่อนักเรียนระดับชั้นมัธยมศึกษาปีที่ 2/3  ปีการศึกษา 2565</t>
  </si>
  <si>
    <t>รายชื่อนักเรียนระดับชั้นมัธยมศึกษาปีที่ 2/4  ปีการศึกษา 2565</t>
  </si>
  <si>
    <t>รายชื่อนักเรียนระดับชั้นมัธยมศึกษาปีที่ 2/5  ปีการศึกษา 2565</t>
  </si>
  <si>
    <t>รายชื่อนักเรียนระดับชั้นมัธยมศึกษาปีที่ 2/6  ปีการศึกษา 2565</t>
  </si>
  <si>
    <t>รายชื่อนักเรียนระดับชั้นมัธยมศึกษาปีที่ 2/7  ปีการศึกษา 2565</t>
  </si>
  <si>
    <t>รายชื่อนักเรียนระดับชั้นมัธยมศึกษาปีที่ 2/8  ปีการศึกษา 2565</t>
  </si>
  <si>
    <t>รายชื่อนักเรียนระดับชั้นมัธยมศึกษาปีที่ 2/9  ปีการศึกษา 2565</t>
  </si>
  <si>
    <t>19442</t>
  </si>
  <si>
    <t>19443</t>
  </si>
  <si>
    <t>19444</t>
  </si>
  <si>
    <t>19445</t>
  </si>
  <si>
    <t>19446</t>
  </si>
  <si>
    <t>19447</t>
  </si>
  <si>
    <t>19448</t>
  </si>
  <si>
    <t>19449</t>
  </si>
  <si>
    <t>19450</t>
  </si>
  <si>
    <t>19451</t>
  </si>
  <si>
    <t>19452</t>
  </si>
  <si>
    <t>19453</t>
  </si>
  <si>
    <t>19454</t>
  </si>
  <si>
    <t>19455</t>
  </si>
  <si>
    <t>19456</t>
  </si>
  <si>
    <t>19457</t>
  </si>
  <si>
    <t>19458</t>
  </si>
  <si>
    <t>19459</t>
  </si>
  <si>
    <t>19460</t>
  </si>
  <si>
    <t>19461</t>
  </si>
  <si>
    <t>19462</t>
  </si>
  <si>
    <t>19463</t>
  </si>
  <si>
    <t>19464</t>
  </si>
  <si>
    <t>19465</t>
  </si>
  <si>
    <t>19466</t>
  </si>
  <si>
    <t>19467</t>
  </si>
  <si>
    <t>19468</t>
  </si>
  <si>
    <t>19469</t>
  </si>
  <si>
    <t>19470</t>
  </si>
  <si>
    <t>19471</t>
  </si>
  <si>
    <t>19472</t>
  </si>
  <si>
    <t>19473</t>
  </si>
  <si>
    <t>19474</t>
  </si>
  <si>
    <t>19475</t>
  </si>
  <si>
    <t>19476</t>
  </si>
  <si>
    <t>19477</t>
  </si>
  <si>
    <t>19478</t>
  </si>
  <si>
    <t>19479</t>
  </si>
  <si>
    <t>19480</t>
  </si>
  <si>
    <t>19481</t>
  </si>
  <si>
    <t>19482</t>
  </si>
  <si>
    <t>19483</t>
  </si>
  <si>
    <t>19484</t>
  </si>
  <si>
    <t>19485</t>
  </si>
  <si>
    <t>19486</t>
  </si>
  <si>
    <t>19487</t>
  </si>
  <si>
    <t>19488</t>
  </si>
  <si>
    <t>19489</t>
  </si>
  <si>
    <t>19490</t>
  </si>
  <si>
    <t>19491</t>
  </si>
  <si>
    <t>19492</t>
  </si>
  <si>
    <t>19493</t>
  </si>
  <si>
    <t>19494</t>
  </si>
  <si>
    <t>19495</t>
  </si>
  <si>
    <t>19496</t>
  </si>
  <si>
    <t>19497</t>
  </si>
  <si>
    <t>19498</t>
  </si>
  <si>
    <t>19499</t>
  </si>
  <si>
    <t>19500</t>
  </si>
  <si>
    <t>19501</t>
  </si>
  <si>
    <t>19502</t>
  </si>
  <si>
    <t>19503</t>
  </si>
  <si>
    <t>19504</t>
  </si>
  <si>
    <t>19505</t>
  </si>
  <si>
    <t>19506</t>
  </si>
  <si>
    <t>19507</t>
  </si>
  <si>
    <t>19508</t>
  </si>
  <si>
    <t>19509</t>
  </si>
  <si>
    <t>19510</t>
  </si>
  <si>
    <t>19511</t>
  </si>
  <si>
    <t>19512</t>
  </si>
  <si>
    <t>19513</t>
  </si>
  <si>
    <t>19514</t>
  </si>
  <si>
    <t>19515</t>
  </si>
  <si>
    <t>19516</t>
  </si>
  <si>
    <t>19517</t>
  </si>
  <si>
    <t>19518</t>
  </si>
  <si>
    <t>19519</t>
  </si>
  <si>
    <t>19520</t>
  </si>
  <si>
    <t>19521</t>
  </si>
  <si>
    <t>19522</t>
  </si>
  <si>
    <t>19523</t>
  </si>
  <si>
    <t>19524</t>
  </si>
  <si>
    <t>19525</t>
  </si>
  <si>
    <t>19526</t>
  </si>
  <si>
    <t>19527</t>
  </si>
  <si>
    <t>19528</t>
  </si>
  <si>
    <t>19529</t>
  </si>
  <si>
    <t>19530</t>
  </si>
  <si>
    <t>19531</t>
  </si>
  <si>
    <t>19532</t>
  </si>
  <si>
    <t>19533</t>
  </si>
  <si>
    <t>19534</t>
  </si>
  <si>
    <t>19535</t>
  </si>
  <si>
    <t>19536</t>
  </si>
  <si>
    <t>19537</t>
  </si>
  <si>
    <t>19538</t>
  </si>
  <si>
    <t>19539</t>
  </si>
  <si>
    <t>19540</t>
  </si>
  <si>
    <t>19541</t>
  </si>
  <si>
    <t>19542</t>
  </si>
  <si>
    <t>19543</t>
  </si>
  <si>
    <t>19544</t>
  </si>
  <si>
    <t>19545</t>
  </si>
  <si>
    <t>19546</t>
  </si>
  <si>
    <t>19547</t>
  </si>
  <si>
    <t>19548</t>
  </si>
  <si>
    <t>19549</t>
  </si>
  <si>
    <t>19551</t>
  </si>
  <si>
    <t>19552</t>
  </si>
  <si>
    <t>19553</t>
  </si>
  <si>
    <t>19554</t>
  </si>
  <si>
    <t>19555</t>
  </si>
  <si>
    <t>19556</t>
  </si>
  <si>
    <t>19557</t>
  </si>
  <si>
    <t>19558</t>
  </si>
  <si>
    <t>19559</t>
  </si>
  <si>
    <t>19560</t>
  </si>
  <si>
    <t>19561</t>
  </si>
  <si>
    <t>19562</t>
  </si>
  <si>
    <t>19563</t>
  </si>
  <si>
    <t>19564</t>
  </si>
  <si>
    <t>19565</t>
  </si>
  <si>
    <t>19566</t>
  </si>
  <si>
    <t>19567</t>
  </si>
  <si>
    <t>19568</t>
  </si>
  <si>
    <t>19569</t>
  </si>
  <si>
    <t>19570</t>
  </si>
  <si>
    <t>19571</t>
  </si>
  <si>
    <t>19572</t>
  </si>
  <si>
    <t>19573</t>
  </si>
  <si>
    <t>19575</t>
  </si>
  <si>
    <t>19576</t>
  </si>
  <si>
    <t>19577</t>
  </si>
  <si>
    <t>19578</t>
  </si>
  <si>
    <t>19579</t>
  </si>
  <si>
    <t>19580</t>
  </si>
  <si>
    <t>19581</t>
  </si>
  <si>
    <t>19582</t>
  </si>
  <si>
    <t>19583</t>
  </si>
  <si>
    <t>19584</t>
  </si>
  <si>
    <t>19585</t>
  </si>
  <si>
    <t>19586</t>
  </si>
  <si>
    <t>19587</t>
  </si>
  <si>
    <t>19588</t>
  </si>
  <si>
    <t>19589</t>
  </si>
  <si>
    <t>19590</t>
  </si>
  <si>
    <t>19591</t>
  </si>
  <si>
    <t>19593</t>
  </si>
  <si>
    <t>19594</t>
  </si>
  <si>
    <t>19595</t>
  </si>
  <si>
    <t>19596</t>
  </si>
  <si>
    <t>19597</t>
  </si>
  <si>
    <t>19598</t>
  </si>
  <si>
    <t>19599</t>
  </si>
  <si>
    <t>19600</t>
  </si>
  <si>
    <t>19601</t>
  </si>
  <si>
    <t>19602</t>
  </si>
  <si>
    <t>19603</t>
  </si>
  <si>
    <t>19604</t>
  </si>
  <si>
    <t>19605</t>
  </si>
  <si>
    <t>19606</t>
  </si>
  <si>
    <t>19607</t>
  </si>
  <si>
    <t>19608</t>
  </si>
  <si>
    <t>19609</t>
  </si>
  <si>
    <t>19610</t>
  </si>
  <si>
    <t>19611</t>
  </si>
  <si>
    <t>19612</t>
  </si>
  <si>
    <t>19613</t>
  </si>
  <si>
    <t>19614</t>
  </si>
  <si>
    <t>19615</t>
  </si>
  <si>
    <t>19616</t>
  </si>
  <si>
    <t>19617</t>
  </si>
  <si>
    <t>19618</t>
  </si>
  <si>
    <t>19619</t>
  </si>
  <si>
    <t>19620</t>
  </si>
  <si>
    <t>19621</t>
  </si>
  <si>
    <t>19622</t>
  </si>
  <si>
    <t>19623</t>
  </si>
  <si>
    <t>19624</t>
  </si>
  <si>
    <t>19625</t>
  </si>
  <si>
    <t>19626</t>
  </si>
  <si>
    <t>19627</t>
  </si>
  <si>
    <t>19628</t>
  </si>
  <si>
    <t>19629</t>
  </si>
  <si>
    <t>19630</t>
  </si>
  <si>
    <t>19631</t>
  </si>
  <si>
    <t>19632</t>
  </si>
  <si>
    <t>19633</t>
  </si>
  <si>
    <t>19634</t>
  </si>
  <si>
    <t>19635</t>
  </si>
  <si>
    <t>19636</t>
  </si>
  <si>
    <t>19637</t>
  </si>
  <si>
    <t>19638</t>
  </si>
  <si>
    <t>19639</t>
  </si>
  <si>
    <t>19640</t>
  </si>
  <si>
    <t>19641</t>
  </si>
  <si>
    <t>19642</t>
  </si>
  <si>
    <t>19643</t>
  </si>
  <si>
    <t>19644</t>
  </si>
  <si>
    <t>19645</t>
  </si>
  <si>
    <t>19646</t>
  </si>
  <si>
    <t>19647</t>
  </si>
  <si>
    <t>19648</t>
  </si>
  <si>
    <t>19649</t>
  </si>
  <si>
    <t>19650</t>
  </si>
  <si>
    <t>19651</t>
  </si>
  <si>
    <t>19652</t>
  </si>
  <si>
    <t>19653</t>
  </si>
  <si>
    <t>19654</t>
  </si>
  <si>
    <t>19655</t>
  </si>
  <si>
    <t>19656</t>
  </si>
  <si>
    <t>19657</t>
  </si>
  <si>
    <t>19658</t>
  </si>
  <si>
    <t>19659</t>
  </si>
  <si>
    <t>19660</t>
  </si>
  <si>
    <t>19661</t>
  </si>
  <si>
    <t>19662</t>
  </si>
  <si>
    <t>19663</t>
  </si>
  <si>
    <t>19664</t>
  </si>
  <si>
    <t>19665</t>
  </si>
  <si>
    <t>19666</t>
  </si>
  <si>
    <t>19667</t>
  </si>
  <si>
    <t>19668</t>
  </si>
  <si>
    <t>19669</t>
  </si>
  <si>
    <t>19670</t>
  </si>
  <si>
    <t>19671</t>
  </si>
  <si>
    <t>19672</t>
  </si>
  <si>
    <t>19673</t>
  </si>
  <si>
    <t>19674</t>
  </si>
  <si>
    <t>19675</t>
  </si>
  <si>
    <t>19676</t>
  </si>
  <si>
    <t>19677</t>
  </si>
  <si>
    <t>19678</t>
  </si>
  <si>
    <t>19679</t>
  </si>
  <si>
    <t>19680</t>
  </si>
  <si>
    <t>19681</t>
  </si>
  <si>
    <t>19682</t>
  </si>
  <si>
    <t>19683</t>
  </si>
  <si>
    <t>19684</t>
  </si>
  <si>
    <t>19685</t>
  </si>
  <si>
    <t>19686</t>
  </si>
  <si>
    <t>19687</t>
  </si>
  <si>
    <t>19688</t>
  </si>
  <si>
    <t>19689</t>
  </si>
  <si>
    <t>19690</t>
  </si>
  <si>
    <t>19691</t>
  </si>
  <si>
    <t>19692</t>
  </si>
  <si>
    <t>19693</t>
  </si>
  <si>
    <t>19694</t>
  </si>
  <si>
    <t>19695</t>
  </si>
  <si>
    <t>19696</t>
  </si>
  <si>
    <t>19697</t>
  </si>
  <si>
    <t>19698</t>
  </si>
  <si>
    <t>19699</t>
  </si>
  <si>
    <t>19700</t>
  </si>
  <si>
    <t>19701</t>
  </si>
  <si>
    <t>19702</t>
  </si>
  <si>
    <t>19703</t>
  </si>
  <si>
    <t>19704</t>
  </si>
  <si>
    <t>19705</t>
  </si>
  <si>
    <t>19706</t>
  </si>
  <si>
    <t>19707</t>
  </si>
  <si>
    <t>19708</t>
  </si>
  <si>
    <t>19709</t>
  </si>
  <si>
    <t>19710</t>
  </si>
  <si>
    <t>19711</t>
  </si>
  <si>
    <t>19712</t>
  </si>
  <si>
    <t>19713</t>
  </si>
  <si>
    <t>19714</t>
  </si>
  <si>
    <t>19715</t>
  </si>
  <si>
    <t>19716</t>
  </si>
  <si>
    <t>19717</t>
  </si>
  <si>
    <t>19718</t>
  </si>
  <si>
    <t>19719</t>
  </si>
  <si>
    <t>19720</t>
  </si>
  <si>
    <t>19721</t>
  </si>
  <si>
    <t>19722</t>
  </si>
  <si>
    <t>19723</t>
  </si>
  <si>
    <t>19724</t>
  </si>
  <si>
    <t>19725</t>
  </si>
  <si>
    <t>19726</t>
  </si>
  <si>
    <t>19727</t>
  </si>
  <si>
    <t>19728</t>
  </si>
  <si>
    <t>19729</t>
  </si>
  <si>
    <t>19730</t>
  </si>
  <si>
    <t>19731</t>
  </si>
  <si>
    <t>19732</t>
  </si>
  <si>
    <t>19734</t>
  </si>
  <si>
    <t>19735</t>
  </si>
  <si>
    <t>19736</t>
  </si>
  <si>
    <t>19737</t>
  </si>
  <si>
    <t>19738</t>
  </si>
  <si>
    <t>19739</t>
  </si>
  <si>
    <t>19740</t>
  </si>
  <si>
    <t>19741</t>
  </si>
  <si>
    <t>19742</t>
  </si>
  <si>
    <t>19743</t>
  </si>
  <si>
    <t>19744</t>
  </si>
  <si>
    <t xml:space="preserve">เตชสิทธิ์ </t>
  </si>
  <si>
    <t>รวมนักเรียนระดับชั้น ม.ปลาย</t>
  </si>
  <si>
    <t>จำนวนนักเรียนระดับชั้นมัธยมศึกษาปีที่ 1-6 (แยกตามห้องเรียน) ภาคเรียนที่ 1 ปีการศึกษา 2565</t>
  </si>
  <si>
    <t>ครูที่ปรึกษา 1) นางสาวมัตถกาญจน์  เอียดดำ  Mrs.Lisette Matjorie</t>
  </si>
  <si>
    <t>ครูที่ปรึกษา 1) นางสาวอรอุมา  อิสลาม      2) นายนัยวัต  ราชยอด</t>
  </si>
  <si>
    <t>ครูที่ปรึกษา  1. นางลภารัตน์  รอดสง    2. นางสาวอรัญญา  แก้วบุญทอง</t>
  </si>
  <si>
    <t>พูนศรี</t>
  </si>
  <si>
    <t>กฤตยช</t>
  </si>
  <si>
    <t xml:space="preserve">ครูที่ปรึกษา  1. นางอรอุมา  นิตย์วิมล    2. นางสาวนลินทิพย์  สุขสงวน   </t>
  </si>
  <si>
    <t>รุ่งนภัฎ</t>
  </si>
  <si>
    <t>สุชบางนบ</t>
  </si>
  <si>
    <t>19745</t>
  </si>
  <si>
    <t>สุพัชราภรณ์</t>
  </si>
  <si>
    <t>จันปาล</t>
  </si>
  <si>
    <t>นายอติรัณณ์</t>
  </si>
  <si>
    <t>คลังเรือง</t>
  </si>
  <si>
    <t>นส.</t>
  </si>
  <si>
    <t>1800701320347</t>
  </si>
  <si>
    <t>เกิดกาย</t>
  </si>
  <si>
    <t>เกรียงไกร</t>
  </si>
  <si>
    <t>19747</t>
  </si>
  <si>
    <t>กันติศา</t>
  </si>
  <si>
    <t>ภู่สิงห์</t>
  </si>
  <si>
    <t>18434</t>
  </si>
  <si>
    <t>นายสำราญ</t>
  </si>
  <si>
    <t>ธรรณธร</t>
  </si>
  <si>
    <t>19749</t>
  </si>
  <si>
    <t>19748</t>
  </si>
  <si>
    <t>19361</t>
  </si>
  <si>
    <t>19750</t>
  </si>
  <si>
    <t>อมรลักษณ์</t>
  </si>
  <si>
    <t>คณากูล</t>
  </si>
  <si>
    <t>19751</t>
  </si>
  <si>
    <t>มะลิวัลย์</t>
  </si>
  <si>
    <t>19438</t>
  </si>
  <si>
    <t>วิเชียรคู่</t>
  </si>
  <si>
    <t>18229</t>
  </si>
  <si>
    <t>นาย  สุธีร์</t>
  </si>
  <si>
    <t>19752</t>
  </si>
  <si>
    <t>ธีรเมธ</t>
  </si>
  <si>
    <t>18482</t>
  </si>
  <si>
    <t>18457</t>
  </si>
  <si>
    <t>18479</t>
  </si>
  <si>
    <t>*</t>
  </si>
  <si>
    <t>(+*1) 246</t>
  </si>
  <si>
    <t>สรุป DMC</t>
  </si>
  <si>
    <t>19755</t>
  </si>
  <si>
    <t>วรากรณ์</t>
  </si>
  <si>
    <t>19756</t>
  </si>
  <si>
    <t>ธนวิชญ์</t>
  </si>
  <si>
    <t>สรุป  ณ วันที่ 10 เดือน มิ.ย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</si>
</sst>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6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b/>
      <sz val="12"/>
      <color theme="1"/>
      <name val="TH SarabunPSK"/>
      <family val="2"/>
    </font>
    <font>
      <b/>
      <sz val="13"/>
      <color theme="1"/>
      <name val="TH SarabunPSK"/>
      <family val="2"/>
    </font>
    <font>
      <b/>
      <sz val="14"/>
      <name val="TH SarabunPSK"/>
      <family val="2"/>
    </font>
    <font>
      <sz val="15"/>
      <color theme="1"/>
      <name val="TH SarabunPSK"/>
      <family val="2"/>
    </font>
    <font>
      <sz val="11"/>
      <color theme="1"/>
      <name val="TH SarabunPSK"/>
      <family val="2"/>
    </font>
    <font>
      <sz val="15"/>
      <color theme="1" tint="4.9989318521683403E-2"/>
      <name val="TH SarabunPSK"/>
      <family val="2"/>
    </font>
    <font>
      <sz val="16"/>
      <color theme="1" tint="4.9989318521683403E-2"/>
      <name val="TH SarabunPSK"/>
      <family val="2"/>
    </font>
    <font>
      <sz val="15"/>
      <name val="TH SarabunPSK"/>
      <family val="2"/>
    </font>
    <font>
      <sz val="18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Calibri"/>
      <family val="2"/>
      <charset val="222"/>
      <scheme val="minor"/>
    </font>
    <font>
      <sz val="15"/>
      <color theme="1"/>
      <name val="Calibri"/>
      <family val="2"/>
      <charset val="222"/>
      <scheme val="minor"/>
    </font>
    <font>
      <sz val="16"/>
      <color theme="1"/>
      <name val="Wingdings"/>
      <charset val="2"/>
    </font>
    <font>
      <sz val="14"/>
      <color theme="1"/>
      <name val="Wingdings"/>
      <charset val="2"/>
    </font>
    <font>
      <sz val="14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5"/>
      <color theme="1"/>
      <name val="TH SarabunPSK"/>
      <family val="2"/>
    </font>
    <font>
      <sz val="15"/>
      <color rgb="FFFF0000"/>
      <name val="TH SarabunPSK"/>
      <family val="2"/>
    </font>
    <font>
      <sz val="15"/>
      <color rgb="FF000000"/>
      <name val="TH SarabunPSK"/>
      <family val="2"/>
    </font>
    <font>
      <sz val="12"/>
      <color theme="1"/>
      <name val="TH SarabunPSK"/>
      <family val="2"/>
    </font>
    <font>
      <sz val="15"/>
      <color rgb="FF000000"/>
      <name val="Arial"/>
      <family val="2"/>
    </font>
    <font>
      <sz val="14"/>
      <color rgb="FF000000"/>
      <name val="TH SarabunPSK"/>
      <family val="2"/>
    </font>
    <font>
      <sz val="16"/>
      <color rgb="FF000000"/>
      <name val="TH Sarabun New"/>
      <family val="2"/>
    </font>
    <font>
      <sz val="14"/>
      <color theme="1"/>
      <name val="TH Sarabun New"/>
      <family val="2"/>
    </font>
    <font>
      <sz val="16"/>
      <color theme="1"/>
      <name val="TH Sarabun New"/>
      <family val="2"/>
    </font>
    <font>
      <sz val="16"/>
      <color rgb="FF00000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charset val="222"/>
      <scheme val="minor"/>
    </font>
    <font>
      <sz val="15"/>
      <color rgb="FFFF0000"/>
      <name val="Arial"/>
      <family val="2"/>
    </font>
    <font>
      <b/>
      <sz val="15"/>
      <name val="TH SarabunPSK"/>
      <family val="2"/>
    </font>
    <font>
      <sz val="14"/>
      <color theme="1"/>
      <name val="Calibri"/>
      <family val="2"/>
      <scheme val="minor"/>
    </font>
    <font>
      <sz val="10"/>
      <color rgb="FF000000"/>
      <name val="TH SarabunPSK"/>
      <family val="2"/>
    </font>
    <font>
      <sz val="12"/>
      <color rgb="FF000000"/>
      <name val="TH SarabunPSK"/>
      <family val="2"/>
    </font>
    <font>
      <sz val="12"/>
      <name val="TH SarabunPSK"/>
      <family val="2"/>
    </font>
    <font>
      <sz val="12"/>
      <color theme="1"/>
      <name val="Calibri"/>
      <family val="2"/>
      <scheme val="minor"/>
    </font>
    <font>
      <b/>
      <sz val="12"/>
      <name val="TH SarabunPSK"/>
      <family val="2"/>
    </font>
    <font>
      <sz val="14.5"/>
      <color theme="1"/>
      <name val="TH SarabunPSK"/>
      <family val="2"/>
    </font>
    <font>
      <sz val="14.5"/>
      <color rgb="FF000000"/>
      <name val="TH SarabunPSK"/>
      <family val="2"/>
    </font>
    <font>
      <sz val="14.5"/>
      <color theme="1"/>
      <name val="Calibri"/>
      <family val="2"/>
      <scheme val="minor"/>
    </font>
    <font>
      <sz val="14.5"/>
      <name val="TH SarabunPSK"/>
      <family val="2"/>
    </font>
    <font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.5"/>
      <name val="TH SarabunPSK"/>
      <family val="2"/>
    </font>
    <font>
      <sz val="10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b/>
      <sz val="10"/>
      <color theme="1"/>
      <name val="TH SarabunPSK"/>
      <family val="2"/>
    </font>
    <font>
      <b/>
      <sz val="11"/>
      <color theme="1"/>
      <name val="TH SarabunPSK"/>
      <family val="2"/>
    </font>
    <font>
      <sz val="15"/>
      <color theme="1"/>
      <name val="TH Baijam"/>
    </font>
    <font>
      <b/>
      <sz val="13"/>
      <name val="TH SarabunPSK"/>
      <family val="2"/>
    </font>
    <font>
      <b/>
      <sz val="11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FF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6" fillId="0" borderId="0"/>
    <xf numFmtId="0" fontId="1" fillId="0" borderId="0"/>
    <xf numFmtId="0" fontId="25" fillId="0" borderId="0"/>
    <xf numFmtId="43" fontId="1" fillId="0" borderId="0" applyFont="0" applyFill="0" applyBorder="0" applyAlignment="0" applyProtection="0"/>
  </cellStyleXfs>
  <cellXfs count="1113">
    <xf numFmtId="0" fontId="0" fillId="0" borderId="0" xfId="0"/>
    <xf numFmtId="49" fontId="2" fillId="0" borderId="3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13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49" fontId="15" fillId="0" borderId="3" xfId="0" applyNumberFormat="1" applyFont="1" applyBorder="1" applyAlignment="1">
      <alignment horizontal="center"/>
    </xf>
    <xf numFmtId="0" fontId="16" fillId="0" borderId="6" xfId="0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7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49" fontId="17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/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8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8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16" fillId="2" borderId="16" xfId="0" applyFont="1" applyFill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" fontId="4" fillId="0" borderId="8" xfId="0" applyNumberFormat="1" applyFont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13" fillId="0" borderId="8" xfId="0" applyFont="1" applyBorder="1" applyAlignment="1">
      <alignment horizontal="center" vertical="center"/>
    </xf>
    <xf numFmtId="0" fontId="24" fillId="0" borderId="11" xfId="0" applyFont="1" applyBorder="1" applyAlignment="1">
      <alignment horizontal="left"/>
    </xf>
    <xf numFmtId="0" fontId="24" fillId="2" borderId="16" xfId="0" applyFont="1" applyFill="1" applyBorder="1" applyAlignment="1">
      <alignment horizontal="left"/>
    </xf>
    <xf numFmtId="0" fontId="13" fillId="0" borderId="8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7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left"/>
    </xf>
    <xf numFmtId="49" fontId="13" fillId="0" borderId="8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49" fontId="2" fillId="0" borderId="8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165" fontId="2" fillId="4" borderId="8" xfId="2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65" fontId="4" fillId="2" borderId="8" xfId="2" applyNumberFormat="1" applyFont="1" applyFill="1" applyBorder="1" applyAlignment="1">
      <alignment horizontal="center" vertical="center"/>
    </xf>
    <xf numFmtId="0" fontId="0" fillId="0" borderId="0" xfId="0" applyFont="1"/>
    <xf numFmtId="0" fontId="2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Font="1" applyFill="1"/>
    <xf numFmtId="0" fontId="2" fillId="2" borderId="8" xfId="2" applyNumberFormat="1" applyFont="1" applyFill="1" applyBorder="1" applyAlignment="1">
      <alignment horizontal="center" vertical="center"/>
    </xf>
    <xf numFmtId="165" fontId="2" fillId="2" borderId="3" xfId="2" applyNumberFormat="1" applyFont="1" applyFill="1" applyBorder="1" applyAlignment="1">
      <alignment horizontal="center" vertical="center"/>
    </xf>
    <xf numFmtId="165" fontId="2" fillId="2" borderId="8" xfId="2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5" fontId="4" fillId="2" borderId="3" xfId="2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/>
    </xf>
    <xf numFmtId="165" fontId="4" fillId="2" borderId="11" xfId="2" applyNumberFormat="1" applyFont="1" applyFill="1" applyBorder="1" applyAlignment="1">
      <alignment horizontal="center" vertical="center"/>
    </xf>
    <xf numFmtId="165" fontId="4" fillId="2" borderId="4" xfId="2" applyNumberFormat="1" applyFont="1" applyFill="1" applyBorder="1" applyAlignment="1">
      <alignment vertical="center"/>
    </xf>
    <xf numFmtId="165" fontId="19" fillId="2" borderId="8" xfId="2" applyNumberFormat="1" applyFont="1" applyFill="1" applyBorder="1" applyAlignment="1">
      <alignment horizontal="center" vertical="center"/>
    </xf>
    <xf numFmtId="165" fontId="19" fillId="2" borderId="3" xfId="2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9" fillId="2" borderId="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30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1" fontId="28" fillId="0" borderId="1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0" xfId="0" applyFont="1"/>
    <xf numFmtId="0" fontId="13" fillId="0" borderId="1" xfId="0" applyFont="1" applyBorder="1"/>
    <xf numFmtId="0" fontId="13" fillId="0" borderId="0" xfId="0" applyFont="1"/>
    <xf numFmtId="0" fontId="7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Fill="1"/>
    <xf numFmtId="0" fontId="13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3" fillId="0" borderId="31" xfId="0" applyFont="1" applyBorder="1"/>
    <xf numFmtId="49" fontId="28" fillId="5" borderId="1" xfId="1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49" fontId="28" fillId="0" borderId="1" xfId="1" applyNumberFormat="1" applyFont="1" applyFill="1" applyBorder="1" applyAlignment="1">
      <alignment horizontal="center" vertical="center"/>
    </xf>
    <xf numFmtId="49" fontId="28" fillId="5" borderId="0" xfId="1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" fontId="13" fillId="0" borderId="30" xfId="0" applyNumberFormat="1" applyFont="1" applyBorder="1" applyAlignment="1">
      <alignment horizontal="center" vertical="center"/>
    </xf>
    <xf numFmtId="49" fontId="28" fillId="5" borderId="26" xfId="1" applyNumberFormat="1" applyFont="1" applyFill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49" fontId="17" fillId="0" borderId="1" xfId="1" applyNumberFormat="1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30" fillId="0" borderId="0" xfId="0" applyFont="1" applyAlignment="1"/>
    <xf numFmtId="0" fontId="13" fillId="0" borderId="31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1" fontId="13" fillId="5" borderId="1" xfId="0" applyNumberFormat="1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left" vertical="center"/>
    </xf>
    <xf numFmtId="0" fontId="13" fillId="5" borderId="18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" fontId="17" fillId="0" borderId="1" xfId="0" applyNumberFormat="1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28" fillId="0" borderId="0" xfId="0" applyFont="1" applyFill="1" applyAlignment="1"/>
    <xf numFmtId="49" fontId="32" fillId="5" borderId="0" xfId="1" applyNumberFormat="1" applyFont="1" applyFill="1" applyBorder="1" applyAlignment="1">
      <alignment horizontal="center"/>
    </xf>
    <xf numFmtId="49" fontId="32" fillId="5" borderId="0" xfId="1" applyNumberFormat="1" applyFont="1" applyFill="1" applyBorder="1" applyAlignment="1">
      <alignment horizontal="center" vertical="center"/>
    </xf>
    <xf numFmtId="1" fontId="33" fillId="5" borderId="0" xfId="0" applyNumberFormat="1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26" xfId="0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center" vertical="center"/>
    </xf>
    <xf numFmtId="0" fontId="30" fillId="0" borderId="0" xfId="0" applyFont="1" applyBorder="1" applyAlignment="1"/>
    <xf numFmtId="0" fontId="17" fillId="0" borderId="0" xfId="0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quotePrefix="1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17" fillId="0" borderId="1" xfId="0" quotePrefix="1" applyFont="1" applyFill="1" applyBorder="1" applyAlignment="1">
      <alignment horizontal="center" vertical="center"/>
    </xf>
    <xf numFmtId="1" fontId="17" fillId="0" borderId="23" xfId="0" applyNumberFormat="1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1" fontId="17" fillId="5" borderId="1" xfId="0" applyNumberFormat="1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horizontal="left" vertical="center"/>
    </xf>
    <xf numFmtId="0" fontId="17" fillId="5" borderId="31" xfId="0" applyFont="1" applyFill="1" applyBorder="1" applyAlignment="1">
      <alignment horizontal="left" vertical="center"/>
    </xf>
    <xf numFmtId="0" fontId="17" fillId="5" borderId="18" xfId="0" applyFont="1" applyFill="1" applyBorder="1" applyAlignment="1">
      <alignment horizontal="left" vertical="center"/>
    </xf>
    <xf numFmtId="0" fontId="28" fillId="6" borderId="1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left" vertical="center"/>
    </xf>
    <xf numFmtId="0" fontId="28" fillId="0" borderId="31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left" vertical="center"/>
    </xf>
    <xf numFmtId="0" fontId="30" fillId="0" borderId="0" xfId="0" applyFont="1" applyFill="1" applyAlignment="1"/>
    <xf numFmtId="0" fontId="17" fillId="0" borderId="18" xfId="0" quotePrefix="1" applyFont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1" fontId="17" fillId="0" borderId="26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30" fillId="0" borderId="0" xfId="0" applyFont="1" applyFill="1" applyBorder="1" applyAlignment="1"/>
    <xf numFmtId="49" fontId="4" fillId="0" borderId="1" xfId="0" quotePrefix="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49" fontId="17" fillId="0" borderId="1" xfId="0" quotePrefix="1" applyNumberFormat="1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49" fontId="17" fillId="0" borderId="1" xfId="0" quotePrefix="1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30" fillId="0" borderId="1" xfId="0" applyFont="1" applyBorder="1" applyAlignment="1"/>
    <xf numFmtId="0" fontId="2" fillId="0" borderId="1" xfId="0" applyFont="1" applyFill="1" applyBorder="1"/>
    <xf numFmtId="0" fontId="28" fillId="0" borderId="1" xfId="0" applyFont="1" applyFill="1" applyBorder="1" applyAlignment="1"/>
    <xf numFmtId="0" fontId="35" fillId="0" borderId="0" xfId="0" applyFont="1" applyAlignment="1"/>
    <xf numFmtId="49" fontId="5" fillId="5" borderId="30" xfId="0" quotePrefix="1" applyNumberFormat="1" applyFont="1" applyFill="1" applyBorder="1" applyAlignment="1">
      <alignment horizontal="center" vertical="center"/>
    </xf>
    <xf numFmtId="49" fontId="12" fillId="5" borderId="24" xfId="0" quotePrefix="1" applyNumberFormat="1" applyFont="1" applyFill="1" applyBorder="1" applyAlignment="1">
      <alignment horizontal="center" vertical="center"/>
    </xf>
    <xf numFmtId="1" fontId="5" fillId="5" borderId="24" xfId="0" applyNumberFormat="1" applyFont="1" applyFill="1" applyBorder="1" applyAlignment="1">
      <alignment horizontal="center" vertical="center"/>
    </xf>
    <xf numFmtId="0" fontId="35" fillId="5" borderId="23" xfId="0" applyFont="1" applyFill="1" applyBorder="1" applyAlignment="1"/>
    <xf numFmtId="49" fontId="12" fillId="5" borderId="27" xfId="0" quotePrefix="1" applyNumberFormat="1" applyFont="1" applyFill="1" applyBorder="1" applyAlignment="1">
      <alignment horizontal="center" vertical="center"/>
    </xf>
    <xf numFmtId="1" fontId="5" fillId="5" borderId="27" xfId="0" applyNumberFormat="1" applyFont="1" applyFill="1" applyBorder="1" applyAlignment="1">
      <alignment horizontal="center" vertical="center"/>
    </xf>
    <xf numFmtId="0" fontId="35" fillId="5" borderId="26" xfId="0" applyFont="1" applyFill="1" applyBorder="1" applyAlignment="1"/>
    <xf numFmtId="0" fontId="30" fillId="0" borderId="1" xfId="0" applyFont="1" applyFill="1" applyBorder="1" applyAlignment="1"/>
    <xf numFmtId="0" fontId="30" fillId="0" borderId="1" xfId="0" applyFont="1" applyFill="1" applyBorder="1" applyAlignment="1">
      <alignment vertical="center"/>
    </xf>
    <xf numFmtId="0" fontId="13" fillId="0" borderId="1" xfId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left" vertical="center"/>
    </xf>
    <xf numFmtId="0" fontId="13" fillId="0" borderId="31" xfId="1" applyFont="1" applyFill="1" applyBorder="1" applyAlignment="1">
      <alignment vertical="center"/>
    </xf>
    <xf numFmtId="0" fontId="13" fillId="0" borderId="31" xfId="1" applyFont="1" applyFill="1" applyBorder="1" applyAlignment="1">
      <alignment horizontal="left" vertical="center"/>
    </xf>
    <xf numFmtId="0" fontId="13" fillId="0" borderId="30" xfId="1" applyFont="1" applyFill="1" applyBorder="1" applyAlignment="1">
      <alignment vertical="center"/>
    </xf>
    <xf numFmtId="0" fontId="17" fillId="0" borderId="31" xfId="1" applyFont="1" applyFill="1" applyBorder="1" applyAlignment="1">
      <alignment vertical="center"/>
    </xf>
    <xf numFmtId="0" fontId="7" fillId="0" borderId="31" xfId="1" applyFont="1" applyFill="1" applyBorder="1" applyAlignment="1">
      <alignment vertical="center"/>
    </xf>
    <xf numFmtId="0" fontId="17" fillId="0" borderId="18" xfId="1" quotePrefix="1" applyFont="1" applyBorder="1" applyAlignment="1">
      <alignment horizontal="center" vertical="center"/>
    </xf>
    <xf numFmtId="1" fontId="13" fillId="0" borderId="1" xfId="1" applyNumberFormat="1" applyFont="1" applyBorder="1" applyAlignment="1">
      <alignment horizontal="center" vertical="center" wrapText="1"/>
    </xf>
    <xf numFmtId="0" fontId="13" fillId="0" borderId="30" xfId="1" applyFont="1" applyBorder="1" applyAlignment="1">
      <alignment horizontal="center" vertical="center" wrapText="1"/>
    </xf>
    <xf numFmtId="0" fontId="13" fillId="0" borderId="31" xfId="1" applyFont="1" applyBorder="1" applyAlignment="1">
      <alignment horizontal="left" vertical="center" wrapText="1"/>
    </xf>
    <xf numFmtId="0" fontId="13" fillId="0" borderId="18" xfId="1" applyFont="1" applyBorder="1" applyAlignment="1">
      <alignment horizontal="left" vertical="center" wrapText="1"/>
    </xf>
    <xf numFmtId="49" fontId="13" fillId="0" borderId="18" xfId="1" applyNumberFormat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vertical="center"/>
    </xf>
    <xf numFmtId="0" fontId="9" fillId="0" borderId="0" xfId="1"/>
    <xf numFmtId="0" fontId="17" fillId="0" borderId="1" xfId="1" quotePrefix="1" applyFont="1" applyBorder="1" applyAlignment="1">
      <alignment horizontal="center" vertical="center"/>
    </xf>
    <xf numFmtId="1" fontId="17" fillId="0" borderId="1" xfId="1" applyNumberFormat="1" applyFont="1" applyBorder="1" applyAlignment="1">
      <alignment horizontal="center" vertical="center"/>
    </xf>
    <xf numFmtId="0" fontId="17" fillId="0" borderId="30" xfId="1" applyFont="1" applyBorder="1" applyAlignment="1">
      <alignment horizontal="center" vertical="center"/>
    </xf>
    <xf numFmtId="0" fontId="17" fillId="0" borderId="31" xfId="1" applyFont="1" applyBorder="1" applyAlignment="1">
      <alignment horizontal="left" vertical="center"/>
    </xf>
    <xf numFmtId="0" fontId="17" fillId="0" borderId="18" xfId="1" applyFont="1" applyBorder="1" applyAlignment="1">
      <alignment horizontal="left" vertical="center"/>
    </xf>
    <xf numFmtId="0" fontId="17" fillId="0" borderId="1" xfId="1" quotePrefix="1" applyFont="1" applyFill="1" applyBorder="1" applyAlignment="1">
      <alignment horizontal="center" vertical="center"/>
    </xf>
    <xf numFmtId="1" fontId="17" fillId="0" borderId="1" xfId="1" applyNumberFormat="1" applyFont="1" applyFill="1" applyBorder="1" applyAlignment="1">
      <alignment horizontal="center" vertical="center"/>
    </xf>
    <xf numFmtId="0" fontId="17" fillId="0" borderId="30" xfId="1" applyFont="1" applyFill="1" applyBorder="1" applyAlignment="1">
      <alignment horizontal="center" vertical="center"/>
    </xf>
    <xf numFmtId="0" fontId="17" fillId="0" borderId="31" xfId="1" applyFont="1" applyFill="1" applyBorder="1" applyAlignment="1">
      <alignment horizontal="left" vertical="center"/>
    </xf>
    <xf numFmtId="0" fontId="0" fillId="0" borderId="0" xfId="0" applyFill="1"/>
    <xf numFmtId="0" fontId="13" fillId="0" borderId="0" xfId="1" applyFont="1" applyFill="1" applyBorder="1" applyAlignment="1">
      <alignment horizontal="center" vertical="center"/>
    </xf>
    <xf numFmtId="49" fontId="13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7" fillId="0" borderId="30" xfId="1" applyFont="1" applyFill="1" applyBorder="1" applyAlignment="1">
      <alignment vertical="center"/>
    </xf>
    <xf numFmtId="0" fontId="17" fillId="0" borderId="18" xfId="1" applyFont="1" applyFill="1" applyBorder="1" applyAlignment="1">
      <alignment vertical="center"/>
    </xf>
    <xf numFmtId="0" fontId="7" fillId="0" borderId="18" xfId="1" applyFont="1" applyFill="1" applyBorder="1" applyAlignment="1">
      <alignment vertical="center"/>
    </xf>
    <xf numFmtId="0" fontId="13" fillId="0" borderId="30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0" fontId="17" fillId="0" borderId="30" xfId="1" applyFont="1" applyFill="1" applyBorder="1" applyAlignment="1">
      <alignment horizontal="left" vertical="center"/>
    </xf>
    <xf numFmtId="1" fontId="13" fillId="0" borderId="1" xfId="1" applyNumberFormat="1" applyFont="1" applyFill="1" applyBorder="1" applyAlignment="1">
      <alignment horizontal="center" vertical="center"/>
    </xf>
    <xf numFmtId="0" fontId="17" fillId="0" borderId="30" xfId="1" applyFont="1" applyBorder="1" applyAlignment="1">
      <alignment vertical="center"/>
    </xf>
    <xf numFmtId="0" fontId="17" fillId="0" borderId="31" xfId="1" applyFont="1" applyBorder="1" applyAlignment="1">
      <alignment vertical="center"/>
    </xf>
    <xf numFmtId="0" fontId="17" fillId="0" borderId="18" xfId="1" applyFont="1" applyBorder="1" applyAlignment="1">
      <alignment vertical="center"/>
    </xf>
    <xf numFmtId="0" fontId="17" fillId="0" borderId="0" xfId="1" quotePrefix="1" applyFont="1" applyBorder="1" applyAlignment="1">
      <alignment horizontal="center" vertical="center"/>
    </xf>
    <xf numFmtId="1" fontId="17" fillId="0" borderId="0" xfId="1" applyNumberFormat="1" applyFont="1" applyBorder="1" applyAlignment="1">
      <alignment horizontal="center" vertical="center"/>
    </xf>
    <xf numFmtId="49" fontId="17" fillId="0" borderId="18" xfId="1" applyNumberFormat="1" applyFont="1" applyFill="1" applyBorder="1" applyAlignment="1">
      <alignment horizontal="center" vertical="center"/>
    </xf>
    <xf numFmtId="0" fontId="17" fillId="0" borderId="18" xfId="1" quotePrefix="1" applyFont="1" applyFill="1" applyBorder="1" applyAlignment="1">
      <alignment horizontal="center" vertical="center"/>
    </xf>
    <xf numFmtId="1" fontId="13" fillId="0" borderId="1" xfId="1" applyNumberFormat="1" applyFont="1" applyFill="1" applyBorder="1" applyAlignment="1">
      <alignment horizontal="center" vertical="center" wrapText="1"/>
    </xf>
    <xf numFmtId="0" fontId="13" fillId="0" borderId="30" xfId="1" applyFont="1" applyFill="1" applyBorder="1" applyAlignment="1">
      <alignment horizontal="left" vertical="center" wrapText="1"/>
    </xf>
    <xf numFmtId="0" fontId="13" fillId="0" borderId="31" xfId="1" applyFont="1" applyFill="1" applyBorder="1" applyAlignment="1">
      <alignment horizontal="left" vertical="center" wrapText="1"/>
    </xf>
    <xf numFmtId="0" fontId="13" fillId="0" borderId="18" xfId="1" applyFont="1" applyFill="1" applyBorder="1" applyAlignment="1">
      <alignment horizontal="left" vertical="center" wrapText="1"/>
    </xf>
    <xf numFmtId="1" fontId="17" fillId="0" borderId="1" xfId="4" applyNumberFormat="1" applyFont="1" applyBorder="1" applyAlignment="1">
      <alignment horizontal="center" vertical="center"/>
    </xf>
    <xf numFmtId="0" fontId="17" fillId="0" borderId="30" xfId="4" applyFont="1" applyBorder="1" applyAlignment="1">
      <alignment vertical="center"/>
    </xf>
    <xf numFmtId="0" fontId="17" fillId="0" borderId="31" xfId="4" applyFont="1" applyBorder="1" applyAlignment="1">
      <alignment vertical="center"/>
    </xf>
    <xf numFmtId="0" fontId="17" fillId="0" borderId="18" xfId="4" applyFont="1" applyBorder="1" applyAlignment="1">
      <alignment vertical="center"/>
    </xf>
    <xf numFmtId="49" fontId="13" fillId="0" borderId="23" xfId="1" applyNumberFormat="1" applyFont="1" applyFill="1" applyBorder="1" applyAlignment="1">
      <alignment horizontal="center" vertical="center"/>
    </xf>
    <xf numFmtId="0" fontId="17" fillId="0" borderId="18" xfId="4" quotePrefix="1" applyFont="1" applyBorder="1" applyAlignment="1">
      <alignment horizontal="center" vertical="center"/>
    </xf>
    <xf numFmtId="0" fontId="4" fillId="0" borderId="18" xfId="4" quotePrefix="1" applyFont="1" applyBorder="1" applyAlignment="1">
      <alignment horizontal="center"/>
    </xf>
    <xf numFmtId="1" fontId="17" fillId="0" borderId="26" xfId="4" applyNumberFormat="1" applyFont="1" applyBorder="1" applyAlignment="1">
      <alignment horizontal="center" vertical="center"/>
    </xf>
    <xf numFmtId="0" fontId="17" fillId="0" borderId="27" xfId="4" applyFont="1" applyBorder="1" applyAlignment="1">
      <alignment vertical="center"/>
    </xf>
    <xf numFmtId="0" fontId="17" fillId="0" borderId="12" xfId="4" applyFont="1" applyBorder="1" applyAlignment="1">
      <alignment vertical="center"/>
    </xf>
    <xf numFmtId="0" fontId="17" fillId="0" borderId="28" xfId="4" applyFont="1" applyBorder="1" applyAlignment="1">
      <alignment vertical="center"/>
    </xf>
    <xf numFmtId="0" fontId="13" fillId="0" borderId="30" xfId="1" applyFont="1" applyFill="1" applyBorder="1" applyAlignment="1">
      <alignment vertical="center" wrapText="1"/>
    </xf>
    <xf numFmtId="49" fontId="13" fillId="0" borderId="26" xfId="1" applyNumberFormat="1" applyFont="1" applyFill="1" applyBorder="1" applyAlignment="1">
      <alignment horizontal="center" vertical="center"/>
    </xf>
    <xf numFmtId="0" fontId="13" fillId="0" borderId="27" xfId="1" applyFont="1" applyFill="1" applyBorder="1" applyAlignment="1">
      <alignment horizontal="left" vertical="center"/>
    </xf>
    <xf numFmtId="0" fontId="13" fillId="0" borderId="12" xfId="1" applyFont="1" applyFill="1" applyBorder="1" applyAlignment="1">
      <alignment vertical="center"/>
    </xf>
    <xf numFmtId="0" fontId="13" fillId="0" borderId="28" xfId="1" applyFont="1" applyFill="1" applyBorder="1" applyAlignment="1">
      <alignment vertical="center"/>
    </xf>
    <xf numFmtId="0" fontId="2" fillId="0" borderId="1" xfId="4" applyFont="1" applyFill="1" applyBorder="1" applyAlignment="1">
      <alignment horizontal="left" wrapText="1"/>
    </xf>
    <xf numFmtId="1" fontId="13" fillId="0" borderId="1" xfId="4" applyNumberFormat="1" applyFont="1" applyFill="1" applyBorder="1" applyAlignment="1">
      <alignment horizontal="center" vertical="center" wrapText="1"/>
    </xf>
    <xf numFmtId="0" fontId="13" fillId="0" borderId="30" xfId="4" applyFont="1" applyFill="1" applyBorder="1" applyAlignment="1">
      <alignment horizontal="left" vertical="center" wrapText="1"/>
    </xf>
    <xf numFmtId="0" fontId="13" fillId="0" borderId="31" xfId="4" applyFont="1" applyFill="1" applyBorder="1" applyAlignment="1">
      <alignment horizontal="left" vertical="center" wrapText="1"/>
    </xf>
    <xf numFmtId="0" fontId="13" fillId="0" borderId="18" xfId="4" applyFont="1" applyFill="1" applyBorder="1" applyAlignment="1">
      <alignment horizontal="left" vertical="center" wrapText="1"/>
    </xf>
    <xf numFmtId="0" fontId="13" fillId="0" borderId="27" xfId="1" applyFont="1" applyBorder="1" applyAlignment="1">
      <alignment horizontal="left" vertical="center" wrapText="1"/>
    </xf>
    <xf numFmtId="0" fontId="13" fillId="0" borderId="12" xfId="1" applyFont="1" applyBorder="1" applyAlignment="1">
      <alignment horizontal="left" vertical="center" wrapText="1"/>
    </xf>
    <xf numFmtId="0" fontId="13" fillId="0" borderId="28" xfId="1" applyFont="1" applyBorder="1" applyAlignment="1">
      <alignment horizontal="left" vertical="center" wrapText="1"/>
    </xf>
    <xf numFmtId="0" fontId="17" fillId="0" borderId="30" xfId="1" quotePrefix="1" applyFont="1" applyFill="1" applyBorder="1" applyAlignment="1">
      <alignment horizontal="center" vertical="center"/>
    </xf>
    <xf numFmtId="0" fontId="0" fillId="0" borderId="1" xfId="0" applyBorder="1"/>
    <xf numFmtId="0" fontId="13" fillId="0" borderId="31" xfId="1" applyFont="1" applyBorder="1" applyAlignment="1">
      <alignment vertical="center"/>
    </xf>
    <xf numFmtId="0" fontId="13" fillId="0" borderId="18" xfId="1" applyFont="1" applyBorder="1" applyAlignment="1">
      <alignment vertical="center"/>
    </xf>
    <xf numFmtId="0" fontId="13" fillId="0" borderId="24" xfId="1" applyFont="1" applyFill="1" applyBorder="1" applyAlignment="1">
      <alignment horizontal="left" vertical="center"/>
    </xf>
    <xf numFmtId="0" fontId="13" fillId="0" borderId="17" xfId="1" applyFont="1" applyFill="1" applyBorder="1" applyAlignment="1">
      <alignment vertical="center"/>
    </xf>
    <xf numFmtId="0" fontId="13" fillId="0" borderId="25" xfId="1" applyFont="1" applyFill="1" applyBorder="1" applyAlignment="1">
      <alignment vertical="center"/>
    </xf>
    <xf numFmtId="1" fontId="17" fillId="0" borderId="26" xfId="4" applyNumberFormat="1" applyFont="1" applyBorder="1" applyAlignment="1">
      <alignment horizontal="center"/>
    </xf>
    <xf numFmtId="0" fontId="17" fillId="0" borderId="23" xfId="1" quotePrefix="1" applyFont="1" applyBorder="1" applyAlignment="1">
      <alignment horizontal="center" vertical="center"/>
    </xf>
    <xf numFmtId="1" fontId="17" fillId="0" borderId="23" xfId="1" applyNumberFormat="1" applyFont="1" applyBorder="1" applyAlignment="1">
      <alignment horizontal="center" vertical="center"/>
    </xf>
    <xf numFmtId="0" fontId="17" fillId="0" borderId="24" xfId="1" applyFont="1" applyBorder="1" applyAlignment="1">
      <alignment vertical="center"/>
    </xf>
    <xf numFmtId="0" fontId="17" fillId="0" borderId="17" xfId="1" applyFont="1" applyBorder="1" applyAlignment="1">
      <alignment vertical="center"/>
    </xf>
    <xf numFmtId="0" fontId="17" fillId="0" borderId="25" xfId="1" applyFont="1" applyBorder="1" applyAlignment="1">
      <alignment vertical="center"/>
    </xf>
    <xf numFmtId="49" fontId="9" fillId="0" borderId="0" xfId="1" applyNumberFormat="1" applyFill="1" applyAlignment="1">
      <alignment vertical="center"/>
    </xf>
    <xf numFmtId="0" fontId="9" fillId="0" borderId="1" xfId="1" applyBorder="1"/>
    <xf numFmtId="0" fontId="0" fillId="0" borderId="1" xfId="0" applyFill="1" applyBorder="1"/>
    <xf numFmtId="0" fontId="0" fillId="0" borderId="0" xfId="0" applyBorder="1"/>
    <xf numFmtId="0" fontId="2" fillId="0" borderId="1" xfId="1" applyFont="1" applyFill="1" applyBorder="1" applyAlignment="1">
      <alignment horizontal="center" vertical="center"/>
    </xf>
    <xf numFmtId="49" fontId="5" fillId="5" borderId="23" xfId="0" quotePrefix="1" applyNumberFormat="1" applyFont="1" applyFill="1" applyBorder="1" applyAlignment="1">
      <alignment horizontal="center" vertical="center"/>
    </xf>
    <xf numFmtId="49" fontId="12" fillId="5" borderId="17" xfId="0" quotePrefix="1" applyNumberFormat="1" applyFont="1" applyFill="1" applyBorder="1" applyAlignment="1">
      <alignment horizontal="center" vertical="center"/>
    </xf>
    <xf numFmtId="49" fontId="5" fillId="5" borderId="26" xfId="0" quotePrefix="1" applyNumberFormat="1" applyFont="1" applyFill="1" applyBorder="1" applyAlignment="1">
      <alignment horizontal="center" vertical="center"/>
    </xf>
    <xf numFmtId="49" fontId="12" fillId="5" borderId="12" xfId="0" quotePrefix="1" applyNumberFormat="1" applyFont="1" applyFill="1" applyBorder="1" applyAlignment="1">
      <alignment horizontal="center" vertical="center"/>
    </xf>
    <xf numFmtId="1" fontId="4" fillId="0" borderId="1" xfId="4" applyNumberFormat="1" applyFont="1" applyBorder="1" applyAlignment="1">
      <alignment horizontal="center"/>
    </xf>
    <xf numFmtId="0" fontId="0" fillId="0" borderId="18" xfId="0" applyBorder="1"/>
    <xf numFmtId="0" fontId="13" fillId="0" borderId="24" xfId="1" applyFont="1" applyFill="1" applyBorder="1" applyAlignment="1">
      <alignment horizontal="left" vertical="center" wrapText="1"/>
    </xf>
    <xf numFmtId="0" fontId="13" fillId="0" borderId="17" xfId="1" applyFont="1" applyFill="1" applyBorder="1" applyAlignment="1">
      <alignment horizontal="left" vertical="center" wrapText="1"/>
    </xf>
    <xf numFmtId="0" fontId="13" fillId="0" borderId="25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/>
    </xf>
    <xf numFmtId="1" fontId="4" fillId="0" borderId="0" xfId="4" applyNumberFormat="1" applyFont="1" applyBorder="1" applyAlignment="1">
      <alignment horizontal="center"/>
    </xf>
    <xf numFmtId="0" fontId="17" fillId="0" borderId="0" xfId="4" applyFont="1" applyBorder="1" applyAlignment="1">
      <alignment vertical="center"/>
    </xf>
    <xf numFmtId="49" fontId="17" fillId="0" borderId="1" xfId="4" applyNumberFormat="1" applyFont="1" applyBorder="1" applyAlignment="1">
      <alignment horizontal="center" vertical="center"/>
    </xf>
    <xf numFmtId="49" fontId="9" fillId="0" borderId="1" xfId="1" applyNumberFormat="1" applyFill="1" applyBorder="1" applyAlignment="1">
      <alignment vertical="center"/>
    </xf>
    <xf numFmtId="0" fontId="4" fillId="0" borderId="30" xfId="1" applyFont="1" applyBorder="1" applyAlignment="1">
      <alignment vertical="center"/>
    </xf>
    <xf numFmtId="0" fontId="4" fillId="0" borderId="31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49" fontId="27" fillId="5" borderId="1" xfId="1" applyNumberFormat="1" applyFont="1" applyFill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7" fillId="0" borderId="1" xfId="0" quotePrefix="1" applyFont="1" applyBorder="1" applyAlignment="1">
      <alignment horizontal="center" vertical="center"/>
    </xf>
    <xf numFmtId="0" fontId="27" fillId="0" borderId="30" xfId="0" applyFont="1" applyBorder="1" applyAlignment="1">
      <alignment horizontal="left" vertical="center"/>
    </xf>
    <xf numFmtId="0" fontId="27" fillId="0" borderId="31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38" fillId="0" borderId="1" xfId="0" applyFont="1" applyBorder="1" applyAlignment="1"/>
    <xf numFmtId="0" fontId="38" fillId="0" borderId="0" xfId="0" applyFont="1" applyAlignment="1"/>
    <xf numFmtId="0" fontId="27" fillId="0" borderId="26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1" fontId="17" fillId="0" borderId="30" xfId="1" applyNumberFormat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17" fillId="0" borderId="17" xfId="1" applyFont="1" applyBorder="1" applyAlignment="1">
      <alignment horizontal="left" vertical="center"/>
    </xf>
    <xf numFmtId="0" fontId="17" fillId="0" borderId="25" xfId="1" applyFont="1" applyBorder="1" applyAlignment="1">
      <alignment horizontal="left" vertical="center"/>
    </xf>
    <xf numFmtId="0" fontId="35" fillId="5" borderId="29" xfId="0" applyFont="1" applyFill="1" applyBorder="1" applyAlignment="1"/>
    <xf numFmtId="49" fontId="17" fillId="0" borderId="30" xfId="4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5" fillId="0" borderId="0" xfId="0" applyFont="1" applyBorder="1" applyAlignment="1"/>
    <xf numFmtId="0" fontId="27" fillId="0" borderId="0" xfId="0" applyFont="1" applyBorder="1" applyAlignment="1">
      <alignment horizontal="center" vertical="center"/>
    </xf>
    <xf numFmtId="49" fontId="27" fillId="5" borderId="0" xfId="1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38" fillId="0" borderId="0" xfId="0" applyFont="1" applyBorder="1" applyAlignment="1"/>
    <xf numFmtId="0" fontId="17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49" fontId="28" fillId="0" borderId="36" xfId="0" applyNumberFormat="1" applyFont="1" applyBorder="1" applyAlignment="1">
      <alignment horizontal="center" vertical="center"/>
    </xf>
    <xf numFmtId="166" fontId="39" fillId="0" borderId="1" xfId="2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3" fillId="0" borderId="37" xfId="0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8" fillId="0" borderId="30" xfId="0" applyFont="1" applyBorder="1" applyAlignment="1">
      <alignment horizontal="center" vertical="center"/>
    </xf>
    <xf numFmtId="166" fontId="17" fillId="0" borderId="1" xfId="2" applyNumberFormat="1" applyFont="1" applyFill="1" applyBorder="1" applyAlignment="1">
      <alignment horizontal="center" vertical="center"/>
    </xf>
    <xf numFmtId="0" fontId="40" fillId="0" borderId="0" xfId="0" applyFont="1"/>
    <xf numFmtId="0" fontId="13" fillId="0" borderId="38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1" fontId="28" fillId="0" borderId="39" xfId="0" applyNumberFormat="1" applyFont="1" applyBorder="1" applyAlignment="1">
      <alignment horizontal="center" vertical="center"/>
    </xf>
    <xf numFmtId="1" fontId="13" fillId="0" borderId="39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vertical="center"/>
    </xf>
    <xf numFmtId="1" fontId="28" fillId="0" borderId="4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1" fontId="28" fillId="7" borderId="39" xfId="0" applyNumberFormat="1" applyFont="1" applyFill="1" applyBorder="1" applyAlignment="1">
      <alignment horizontal="center" vertical="center"/>
    </xf>
    <xf numFmtId="0" fontId="31" fillId="0" borderId="31" xfId="0" applyFont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1" fontId="28" fillId="7" borderId="1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41" fillId="0" borderId="30" xfId="0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/>
    </xf>
    <xf numFmtId="0" fontId="29" fillId="0" borderId="30" xfId="0" applyFont="1" applyBorder="1" applyAlignment="1">
      <alignment horizontal="center" vertical="center"/>
    </xf>
    <xf numFmtId="1" fontId="13" fillId="0" borderId="40" xfId="0" applyNumberFormat="1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" fontId="28" fillId="0" borderId="44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0" fontId="29" fillId="0" borderId="31" xfId="0" applyFont="1" applyBorder="1" applyAlignment="1">
      <alignment horizontal="left" vertical="center"/>
    </xf>
    <xf numFmtId="0" fontId="42" fillId="0" borderId="30" xfId="0" applyFont="1" applyBorder="1" applyAlignment="1">
      <alignment horizontal="center" vertical="center"/>
    </xf>
    <xf numFmtId="166" fontId="24" fillId="0" borderId="1" xfId="2" applyNumberFormat="1" applyFont="1" applyFill="1" applyBorder="1" applyAlignment="1">
      <alignment horizontal="center" vertical="center"/>
    </xf>
    <xf numFmtId="166" fontId="43" fillId="0" borderId="1" xfId="2" applyNumberFormat="1" applyFont="1" applyFill="1" applyBorder="1" applyAlignment="1">
      <alignment horizontal="center" vertical="center"/>
    </xf>
    <xf numFmtId="1" fontId="28" fillId="0" borderId="26" xfId="0" applyNumberFormat="1" applyFont="1" applyBorder="1" applyAlignment="1">
      <alignment horizontal="center" vertical="center"/>
    </xf>
    <xf numFmtId="0" fontId="28" fillId="0" borderId="27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0" fontId="40" fillId="0" borderId="1" xfId="0" applyFont="1" applyBorder="1"/>
    <xf numFmtId="166" fontId="17" fillId="0" borderId="0" xfId="2" applyNumberFormat="1" applyFont="1" applyFill="1" applyBorder="1" applyAlignment="1">
      <alignment horizontal="center" vertical="center"/>
    </xf>
    <xf numFmtId="0" fontId="40" fillId="0" borderId="0" xfId="0" applyFont="1" applyBorder="1"/>
    <xf numFmtId="166" fontId="39" fillId="0" borderId="0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" fillId="0" borderId="0" xfId="5"/>
    <xf numFmtId="0" fontId="7" fillId="0" borderId="0" xfId="5" applyFont="1"/>
    <xf numFmtId="0" fontId="29" fillId="0" borderId="1" xfId="5" applyFont="1" applyBorder="1" applyAlignment="1">
      <alignment horizontal="center" vertical="center"/>
    </xf>
    <xf numFmtId="49" fontId="13" fillId="0" borderId="36" xfId="5" applyNumberFormat="1" applyFont="1" applyBorder="1" applyAlignment="1">
      <alignment horizontal="center" vertical="center"/>
    </xf>
    <xf numFmtId="49" fontId="13" fillId="0" borderId="1" xfId="5" applyNumberFormat="1" applyFont="1" applyBorder="1" applyAlignment="1">
      <alignment horizontal="center" vertical="center"/>
    </xf>
    <xf numFmtId="0" fontId="13" fillId="0" borderId="30" xfId="5" applyFont="1" applyBorder="1" applyAlignment="1">
      <alignment vertical="center"/>
    </xf>
    <xf numFmtId="0" fontId="13" fillId="0" borderId="31" xfId="5" applyFont="1" applyBorder="1" applyAlignment="1">
      <alignment vertical="center"/>
    </xf>
    <xf numFmtId="0" fontId="13" fillId="0" borderId="18" xfId="5" applyFont="1" applyBorder="1" applyAlignment="1">
      <alignment vertical="center"/>
    </xf>
    <xf numFmtId="0" fontId="13" fillId="0" borderId="1" xfId="5" applyFont="1" applyBorder="1" applyAlignment="1">
      <alignment horizontal="center" vertical="center"/>
    </xf>
    <xf numFmtId="0" fontId="13" fillId="0" borderId="36" xfId="5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 wrapText="1"/>
    </xf>
    <xf numFmtId="1" fontId="13" fillId="0" borderId="0" xfId="5" applyNumberFormat="1" applyFont="1" applyAlignment="1">
      <alignment horizontal="center" vertical="center" wrapText="1"/>
    </xf>
    <xf numFmtId="0" fontId="13" fillId="0" borderId="30" xfId="5" applyFont="1" applyBorder="1" applyAlignment="1">
      <alignment horizontal="center" vertical="center" wrapText="1"/>
    </xf>
    <xf numFmtId="0" fontId="13" fillId="0" borderId="30" xfId="5" applyFont="1" applyBorder="1" applyAlignment="1">
      <alignment horizontal="center" vertical="center"/>
    </xf>
    <xf numFmtId="0" fontId="46" fillId="0" borderId="1" xfId="5" applyFont="1" applyBorder="1" applyAlignment="1">
      <alignment horizontal="center" vertical="center"/>
    </xf>
    <xf numFmtId="0" fontId="46" fillId="0" borderId="36" xfId="5" applyFont="1" applyBorder="1" applyAlignment="1">
      <alignment horizontal="center" vertical="center"/>
    </xf>
    <xf numFmtId="49" fontId="46" fillId="0" borderId="36" xfId="5" applyNumberFormat="1" applyFont="1" applyBorder="1" applyAlignment="1">
      <alignment horizontal="center" vertical="center"/>
    </xf>
    <xf numFmtId="1" fontId="47" fillId="0" borderId="36" xfId="5" applyNumberFormat="1" applyFont="1" applyBorder="1" applyAlignment="1">
      <alignment horizontal="center" vertical="center"/>
    </xf>
    <xf numFmtId="0" fontId="46" fillId="0" borderId="45" xfId="5" applyFont="1" applyBorder="1" applyAlignment="1">
      <alignment vertical="center"/>
    </xf>
    <xf numFmtId="0" fontId="46" fillId="0" borderId="46" xfId="5" applyFont="1" applyBorder="1" applyAlignment="1">
      <alignment vertical="center"/>
    </xf>
    <xf numFmtId="0" fontId="46" fillId="0" borderId="47" xfId="5" applyFont="1" applyBorder="1" applyAlignment="1">
      <alignment vertical="center"/>
    </xf>
    <xf numFmtId="0" fontId="46" fillId="0" borderId="45" xfId="5" applyFont="1" applyBorder="1" applyAlignment="1">
      <alignment horizontal="center" vertical="center"/>
    </xf>
    <xf numFmtId="1" fontId="46" fillId="0" borderId="36" xfId="5" applyNumberFormat="1" applyFont="1" applyBorder="1" applyAlignment="1">
      <alignment horizontal="center" vertical="center"/>
    </xf>
    <xf numFmtId="1" fontId="46" fillId="0" borderId="36" xfId="5" applyNumberFormat="1" applyFont="1" applyBorder="1" applyAlignment="1">
      <alignment horizontal="center" vertical="center" wrapText="1"/>
    </xf>
    <xf numFmtId="0" fontId="46" fillId="0" borderId="46" xfId="5" applyFont="1" applyBorder="1" applyAlignment="1">
      <alignment horizontal="left" vertical="center" wrapText="1"/>
    </xf>
    <xf numFmtId="0" fontId="46" fillId="0" borderId="47" xfId="5" applyFont="1" applyBorder="1" applyAlignment="1">
      <alignment horizontal="left" vertical="center" wrapText="1"/>
    </xf>
    <xf numFmtId="0" fontId="46" fillId="0" borderId="45" xfId="5" applyFont="1" applyBorder="1" applyAlignment="1">
      <alignment horizontal="center" vertical="center" wrapText="1"/>
    </xf>
    <xf numFmtId="0" fontId="13" fillId="0" borderId="45" xfId="5" applyFont="1" applyBorder="1" applyAlignment="1">
      <alignment vertical="center"/>
    </xf>
    <xf numFmtId="0" fontId="13" fillId="0" borderId="46" xfId="5" applyFont="1" applyBorder="1" applyAlignment="1">
      <alignment vertical="center"/>
    </xf>
    <xf numFmtId="0" fontId="13" fillId="0" borderId="47" xfId="5" applyFont="1" applyBorder="1" applyAlignment="1">
      <alignment vertical="center"/>
    </xf>
    <xf numFmtId="0" fontId="13" fillId="0" borderId="45" xfId="5" applyFont="1" applyBorder="1" applyAlignment="1">
      <alignment horizontal="center" vertical="center"/>
    </xf>
    <xf numFmtId="1" fontId="13" fillId="0" borderId="36" xfId="5" applyNumberFormat="1" applyFont="1" applyBorder="1" applyAlignment="1">
      <alignment horizontal="center" vertical="center" wrapText="1"/>
    </xf>
    <xf numFmtId="0" fontId="13" fillId="0" borderId="46" xfId="5" applyFont="1" applyBorder="1" applyAlignment="1">
      <alignment horizontal="left" vertical="center" wrapText="1"/>
    </xf>
    <xf numFmtId="0" fontId="13" fillId="0" borderId="0" xfId="5" applyFont="1" applyAlignment="1">
      <alignment vertical="center"/>
    </xf>
    <xf numFmtId="1" fontId="13" fillId="0" borderId="36" xfId="5" applyNumberFormat="1" applyFont="1" applyBorder="1" applyAlignment="1">
      <alignment horizontal="center" vertical="center"/>
    </xf>
    <xf numFmtId="0" fontId="13" fillId="0" borderId="0" xfId="5" applyFont="1" applyAlignment="1">
      <alignment horizontal="center" vertical="center"/>
    </xf>
    <xf numFmtId="0" fontId="7" fillId="0" borderId="46" xfId="5" applyFont="1" applyBorder="1" applyAlignment="1">
      <alignment vertical="center"/>
    </xf>
    <xf numFmtId="0" fontId="7" fillId="0" borderId="46" xfId="5" applyFont="1" applyBorder="1" applyAlignment="1">
      <alignment horizontal="left" vertical="center" wrapText="1"/>
    </xf>
    <xf numFmtId="49" fontId="28" fillId="0" borderId="0" xfId="5" applyNumberFormat="1" applyFont="1" applyAlignment="1">
      <alignment horizontal="center" vertical="center"/>
    </xf>
    <xf numFmtId="0" fontId="13" fillId="0" borderId="0" xfId="5" applyFont="1" applyAlignment="1">
      <alignment horizontal="left" vertical="center" wrapText="1"/>
    </xf>
    <xf numFmtId="0" fontId="7" fillId="0" borderId="0" xfId="5" applyFont="1" applyAlignment="1">
      <alignment horizontal="left" vertical="center" wrapText="1"/>
    </xf>
    <xf numFmtId="0" fontId="13" fillId="0" borderId="0" xfId="5" applyFont="1" applyAlignment="1">
      <alignment horizontal="center" vertical="center" wrapText="1"/>
    </xf>
    <xf numFmtId="0" fontId="7" fillId="0" borderId="0" xfId="5" applyFont="1" applyAlignment="1">
      <alignment horizontal="center"/>
    </xf>
    <xf numFmtId="49" fontId="17" fillId="0" borderId="1" xfId="5" applyNumberFormat="1" applyFont="1" applyBorder="1" applyAlignment="1">
      <alignment horizontal="center" vertical="center"/>
    </xf>
    <xf numFmtId="0" fontId="17" fillId="0" borderId="1" xfId="5" applyFont="1" applyFill="1" applyBorder="1" applyAlignment="1">
      <alignment horizontal="center" vertical="center"/>
    </xf>
    <xf numFmtId="0" fontId="39" fillId="0" borderId="1" xfId="5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/>
    </xf>
    <xf numFmtId="0" fontId="46" fillId="0" borderId="1" xfId="5" applyFont="1" applyFill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46" fillId="0" borderId="18" xfId="5" applyFont="1" applyFill="1" applyBorder="1" applyAlignment="1">
      <alignment horizontal="center" vertical="center"/>
    </xf>
    <xf numFmtId="0" fontId="39" fillId="0" borderId="18" xfId="5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 wrapText="1"/>
    </xf>
    <xf numFmtId="49" fontId="13" fillId="0" borderId="36" xfId="5" applyNumberFormat="1" applyFont="1" applyFill="1" applyBorder="1" applyAlignment="1">
      <alignment horizontal="center" vertical="center"/>
    </xf>
    <xf numFmtId="0" fontId="46" fillId="0" borderId="49" xfId="5" applyFont="1" applyBorder="1" applyAlignment="1">
      <alignment horizontal="center" vertical="center"/>
    </xf>
    <xf numFmtId="49" fontId="46" fillId="0" borderId="49" xfId="5" applyNumberFormat="1" applyFont="1" applyBorder="1" applyAlignment="1">
      <alignment horizontal="center" vertical="center"/>
    </xf>
    <xf numFmtId="1" fontId="47" fillId="0" borderId="49" xfId="5" applyNumberFormat="1" applyFont="1" applyBorder="1" applyAlignment="1">
      <alignment horizontal="center" vertical="center"/>
    </xf>
    <xf numFmtId="0" fontId="46" fillId="0" borderId="50" xfId="5" applyFont="1" applyBorder="1" applyAlignment="1">
      <alignment vertical="center"/>
    </xf>
    <xf numFmtId="0" fontId="46" fillId="0" borderId="51" xfId="5" applyFont="1" applyBorder="1" applyAlignment="1">
      <alignment vertical="center"/>
    </xf>
    <xf numFmtId="0" fontId="46" fillId="0" borderId="52" xfId="5" applyFont="1" applyBorder="1" applyAlignment="1">
      <alignment vertical="center"/>
    </xf>
    <xf numFmtId="0" fontId="46" fillId="0" borderId="50" xfId="5" applyFont="1" applyBorder="1" applyAlignment="1">
      <alignment horizontal="center" vertical="center"/>
    </xf>
    <xf numFmtId="49" fontId="49" fillId="0" borderId="53" xfId="5" applyNumberFormat="1" applyFont="1" applyBorder="1" applyAlignment="1">
      <alignment horizontal="center" vertical="center"/>
    </xf>
    <xf numFmtId="1" fontId="47" fillId="0" borderId="53" xfId="5" applyNumberFormat="1" applyFont="1" applyBorder="1" applyAlignment="1">
      <alignment horizontal="center" vertical="center"/>
    </xf>
    <xf numFmtId="0" fontId="46" fillId="0" borderId="54" xfId="5" applyFont="1" applyBorder="1" applyAlignment="1">
      <alignment vertical="center"/>
    </xf>
    <xf numFmtId="0" fontId="46" fillId="0" borderId="55" xfId="5" applyFont="1" applyBorder="1" applyAlignment="1">
      <alignment horizontal="center" vertical="center"/>
    </xf>
    <xf numFmtId="0" fontId="13" fillId="0" borderId="49" xfId="5" applyFont="1" applyBorder="1" applyAlignment="1">
      <alignment horizontal="center" vertical="center"/>
    </xf>
    <xf numFmtId="49" fontId="13" fillId="0" borderId="49" xfId="5" applyNumberFormat="1" applyFont="1" applyBorder="1" applyAlignment="1">
      <alignment horizontal="center" vertical="center"/>
    </xf>
    <xf numFmtId="0" fontId="13" fillId="0" borderId="50" xfId="5" applyFont="1" applyBorder="1" applyAlignment="1">
      <alignment vertical="center"/>
    </xf>
    <xf numFmtId="0" fontId="13" fillId="0" borderId="51" xfId="5" applyFont="1" applyBorder="1" applyAlignment="1">
      <alignment vertical="center"/>
    </xf>
    <xf numFmtId="0" fontId="13" fillId="0" borderId="52" xfId="5" applyFont="1" applyBorder="1" applyAlignment="1">
      <alignment vertical="center"/>
    </xf>
    <xf numFmtId="0" fontId="13" fillId="0" borderId="50" xfId="5" applyFont="1" applyBorder="1" applyAlignment="1">
      <alignment horizontal="center" vertical="center"/>
    </xf>
    <xf numFmtId="49" fontId="13" fillId="0" borderId="53" xfId="5" applyNumberFormat="1" applyFont="1" applyBorder="1" applyAlignment="1">
      <alignment horizontal="center" vertical="center"/>
    </xf>
    <xf numFmtId="0" fontId="13" fillId="0" borderId="55" xfId="5" applyFont="1" applyBorder="1" applyAlignment="1">
      <alignment vertical="center"/>
    </xf>
    <xf numFmtId="0" fontId="13" fillId="0" borderId="54" xfId="5" applyFont="1" applyBorder="1" applyAlignment="1">
      <alignment vertical="center"/>
    </xf>
    <xf numFmtId="0" fontId="13" fillId="0" borderId="55" xfId="5" applyFont="1" applyBorder="1" applyAlignment="1">
      <alignment horizontal="center" vertical="center"/>
    </xf>
    <xf numFmtId="1" fontId="13" fillId="0" borderId="53" xfId="5" applyNumberFormat="1" applyFont="1" applyBorder="1" applyAlignment="1">
      <alignment horizontal="center" vertical="center" wrapText="1"/>
    </xf>
    <xf numFmtId="0" fontId="13" fillId="0" borderId="54" xfId="5" applyFont="1" applyBorder="1" applyAlignment="1">
      <alignment horizontal="left" vertical="center" wrapText="1"/>
    </xf>
    <xf numFmtId="0" fontId="13" fillId="0" borderId="55" xfId="5" applyFont="1" applyBorder="1" applyAlignment="1">
      <alignment horizontal="center" vertical="center" wrapText="1"/>
    </xf>
    <xf numFmtId="1" fontId="13" fillId="0" borderId="53" xfId="5" applyNumberFormat="1" applyFont="1" applyBorder="1" applyAlignment="1">
      <alignment horizontal="center" vertical="center"/>
    </xf>
    <xf numFmtId="0" fontId="13" fillId="0" borderId="56" xfId="5" applyFont="1" applyBorder="1" applyAlignment="1">
      <alignment horizontal="center" vertical="center" wrapText="1"/>
    </xf>
    <xf numFmtId="0" fontId="13" fillId="0" borderId="36" xfId="5" applyFont="1" applyFill="1" applyBorder="1" applyAlignment="1">
      <alignment horizontal="center" vertical="center"/>
    </xf>
    <xf numFmtId="0" fontId="13" fillId="0" borderId="49" xfId="5" applyFont="1" applyFill="1" applyBorder="1" applyAlignment="1">
      <alignment horizontal="center" vertical="center"/>
    </xf>
    <xf numFmtId="1" fontId="13" fillId="0" borderId="53" xfId="5" applyNumberFormat="1" applyFont="1" applyFill="1" applyBorder="1" applyAlignment="1">
      <alignment horizontal="center" vertical="center" wrapText="1"/>
    </xf>
    <xf numFmtId="0" fontId="13" fillId="0" borderId="46" xfId="5" applyFont="1" applyFill="1" applyBorder="1" applyAlignment="1">
      <alignment horizontal="left" vertical="center" wrapText="1"/>
    </xf>
    <xf numFmtId="0" fontId="13" fillId="0" borderId="54" xfId="5" applyFont="1" applyFill="1" applyBorder="1" applyAlignment="1">
      <alignment horizontal="left" vertical="center" wrapText="1"/>
    </xf>
    <xf numFmtId="0" fontId="13" fillId="0" borderId="55" xfId="5" applyFont="1" applyFill="1" applyBorder="1" applyAlignment="1">
      <alignment horizontal="center" vertical="center" wrapText="1"/>
    </xf>
    <xf numFmtId="49" fontId="17" fillId="0" borderId="53" xfId="5" applyNumberFormat="1" applyFont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0" fontId="52" fillId="0" borderId="1" xfId="5" applyFont="1" applyFill="1" applyBorder="1" applyAlignment="1">
      <alignment horizontal="center" vertical="center"/>
    </xf>
    <xf numFmtId="49" fontId="47" fillId="8" borderId="53" xfId="5" applyNumberFormat="1" applyFont="1" applyFill="1" applyBorder="1" applyAlignment="1">
      <alignment horizontal="center" vertical="center"/>
    </xf>
    <xf numFmtId="1" fontId="46" fillId="0" borderId="53" xfId="5" applyNumberFormat="1" applyFont="1" applyBorder="1" applyAlignment="1">
      <alignment horizontal="center" vertical="center"/>
    </xf>
    <xf numFmtId="0" fontId="46" fillId="0" borderId="55" xfId="5" applyFont="1" applyBorder="1" applyAlignment="1">
      <alignment vertical="center"/>
    </xf>
    <xf numFmtId="1" fontId="46" fillId="0" borderId="36" xfId="6" applyNumberFormat="1" applyFont="1" applyBorder="1" applyAlignment="1">
      <alignment horizontal="center" vertical="center" wrapText="1"/>
    </xf>
    <xf numFmtId="0" fontId="46" fillId="0" borderId="46" xfId="6" applyFont="1" applyBorder="1" applyAlignment="1">
      <alignment horizontal="left" vertical="center" wrapText="1"/>
    </xf>
    <xf numFmtId="0" fontId="46" fillId="0" borderId="47" xfId="6" applyFont="1" applyBorder="1" applyAlignment="1">
      <alignment horizontal="left" vertical="center" wrapText="1"/>
    </xf>
    <xf numFmtId="0" fontId="29" fillId="0" borderId="1" xfId="5" applyFont="1" applyFill="1" applyBorder="1" applyAlignment="1">
      <alignment horizontal="center" vertical="center"/>
    </xf>
    <xf numFmtId="0" fontId="46" fillId="0" borderId="45" xfId="5" applyFont="1" applyBorder="1" applyAlignment="1">
      <alignment horizontal="left" vertical="center"/>
    </xf>
    <xf numFmtId="0" fontId="13" fillId="0" borderId="45" xfId="5" applyFont="1" applyBorder="1" applyAlignment="1">
      <alignment horizontal="left" vertical="center"/>
    </xf>
    <xf numFmtId="0" fontId="13" fillId="0" borderId="55" xfId="5" applyFont="1" applyBorder="1" applyAlignment="1">
      <alignment horizontal="left" vertical="center"/>
    </xf>
    <xf numFmtId="0" fontId="13" fillId="0" borderId="55" xfId="5" applyFont="1" applyFill="1" applyBorder="1" applyAlignment="1">
      <alignment horizontal="left" vertical="center"/>
    </xf>
    <xf numFmtId="0" fontId="46" fillId="0" borderId="45" xfId="6" applyFont="1" applyBorder="1" applyAlignment="1">
      <alignment horizontal="left" vertical="center"/>
    </xf>
    <xf numFmtId="0" fontId="13" fillId="0" borderId="0" xfId="5" applyFont="1" applyAlignment="1">
      <alignment horizontal="left" vertical="center"/>
    </xf>
    <xf numFmtId="1" fontId="13" fillId="0" borderId="36" xfId="5" applyNumberFormat="1" applyFont="1" applyFill="1" applyBorder="1" applyAlignment="1">
      <alignment horizontal="center" vertical="center" wrapText="1"/>
    </xf>
    <xf numFmtId="0" fontId="13" fillId="0" borderId="45" xfId="5" applyFont="1" applyFill="1" applyBorder="1" applyAlignment="1">
      <alignment horizontal="left" vertical="center"/>
    </xf>
    <xf numFmtId="0" fontId="13" fillId="0" borderId="47" xfId="5" applyFont="1" applyFill="1" applyBorder="1" applyAlignment="1">
      <alignment horizontal="left" vertical="center" wrapText="1"/>
    </xf>
    <xf numFmtId="0" fontId="13" fillId="0" borderId="45" xfId="5" applyFont="1" applyFill="1" applyBorder="1" applyAlignment="1">
      <alignment horizontal="center" vertical="center" wrapText="1"/>
    </xf>
    <xf numFmtId="1" fontId="13" fillId="0" borderId="36" xfId="5" applyNumberFormat="1" applyFont="1" applyFill="1" applyBorder="1" applyAlignment="1">
      <alignment horizontal="center" vertical="center"/>
    </xf>
    <xf numFmtId="0" fontId="13" fillId="0" borderId="45" xfId="5" applyFont="1" applyFill="1" applyBorder="1" applyAlignment="1">
      <alignment vertical="center"/>
    </xf>
    <xf numFmtId="0" fontId="13" fillId="0" borderId="46" xfId="5" applyFont="1" applyFill="1" applyBorder="1" applyAlignment="1">
      <alignment vertical="center"/>
    </xf>
    <xf numFmtId="0" fontId="13" fillId="0" borderId="47" xfId="5" applyFont="1" applyFill="1" applyBorder="1" applyAlignment="1">
      <alignment vertical="center"/>
    </xf>
    <xf numFmtId="0" fontId="13" fillId="0" borderId="45" xfId="5" applyFont="1" applyFill="1" applyBorder="1" applyAlignment="1">
      <alignment horizontal="center" vertical="center"/>
    </xf>
    <xf numFmtId="1" fontId="28" fillId="0" borderId="36" xfId="5" applyNumberFormat="1" applyFont="1" applyFill="1" applyBorder="1" applyAlignment="1">
      <alignment horizontal="center" vertical="center"/>
    </xf>
    <xf numFmtId="49" fontId="46" fillId="0" borderId="36" xfId="5" applyNumberFormat="1" applyFont="1" applyFill="1" applyBorder="1" applyAlignment="1">
      <alignment horizontal="center" vertical="center"/>
    </xf>
    <xf numFmtId="0" fontId="46" fillId="0" borderId="45" xfId="5" applyFont="1" applyFill="1" applyBorder="1" applyAlignment="1">
      <alignment vertical="center"/>
    </xf>
    <xf numFmtId="0" fontId="46" fillId="0" borderId="46" xfId="5" applyFont="1" applyFill="1" applyBorder="1" applyAlignment="1">
      <alignment vertical="center"/>
    </xf>
    <xf numFmtId="0" fontId="46" fillId="0" borderId="47" xfId="5" applyFont="1" applyFill="1" applyBorder="1" applyAlignment="1">
      <alignment vertical="center"/>
    </xf>
    <xf numFmtId="0" fontId="46" fillId="0" borderId="45" xfId="5" applyFont="1" applyFill="1" applyBorder="1" applyAlignment="1">
      <alignment horizontal="center" vertical="center"/>
    </xf>
    <xf numFmtId="49" fontId="13" fillId="0" borderId="53" xfId="5" applyNumberFormat="1" applyFont="1" applyFill="1" applyBorder="1" applyAlignment="1">
      <alignment horizontal="center" vertical="center"/>
    </xf>
    <xf numFmtId="0" fontId="13" fillId="0" borderId="55" xfId="5" applyFont="1" applyFill="1" applyBorder="1" applyAlignment="1">
      <alignment vertical="center"/>
    </xf>
    <xf numFmtId="0" fontId="13" fillId="0" borderId="54" xfId="5" applyFont="1" applyFill="1" applyBorder="1" applyAlignment="1">
      <alignment vertical="center"/>
    </xf>
    <xf numFmtId="0" fontId="13" fillId="0" borderId="55" xfId="5" applyFont="1" applyFill="1" applyBorder="1" applyAlignment="1">
      <alignment horizontal="center" vertical="center"/>
    </xf>
    <xf numFmtId="49" fontId="13" fillId="0" borderId="49" xfId="5" applyNumberFormat="1" applyFont="1" applyFill="1" applyBorder="1" applyAlignment="1">
      <alignment horizontal="center" vertical="center"/>
    </xf>
    <xf numFmtId="0" fontId="13" fillId="0" borderId="50" xfId="5" applyFont="1" applyFill="1" applyBorder="1" applyAlignment="1">
      <alignment vertical="center"/>
    </xf>
    <xf numFmtId="0" fontId="13" fillId="0" borderId="51" xfId="5" applyFont="1" applyFill="1" applyBorder="1" applyAlignment="1">
      <alignment vertical="center"/>
    </xf>
    <xf numFmtId="0" fontId="13" fillId="0" borderId="52" xfId="5" applyFont="1" applyFill="1" applyBorder="1" applyAlignment="1">
      <alignment vertical="center"/>
    </xf>
    <xf numFmtId="0" fontId="13" fillId="0" borderId="50" xfId="5" applyFont="1" applyFill="1" applyBorder="1" applyAlignment="1">
      <alignment horizontal="center" vertical="center"/>
    </xf>
    <xf numFmtId="1" fontId="46" fillId="0" borderId="36" xfId="5" applyNumberFormat="1" applyFont="1" applyFill="1" applyBorder="1" applyAlignment="1">
      <alignment horizontal="center" vertical="center"/>
    </xf>
    <xf numFmtId="0" fontId="7" fillId="0" borderId="45" xfId="5" applyFont="1" applyBorder="1" applyAlignment="1">
      <alignment horizontal="center" vertical="center"/>
    </xf>
    <xf numFmtId="1" fontId="46" fillId="0" borderId="53" xfId="5" applyNumberFormat="1" applyFont="1" applyBorder="1" applyAlignment="1">
      <alignment horizontal="center" vertical="center" wrapText="1"/>
    </xf>
    <xf numFmtId="0" fontId="46" fillId="0" borderId="55" xfId="5" applyFont="1" applyBorder="1" applyAlignment="1">
      <alignment horizontal="left" vertical="center"/>
    </xf>
    <xf numFmtId="0" fontId="46" fillId="0" borderId="54" xfId="5" applyFont="1" applyBorder="1" applyAlignment="1">
      <alignment horizontal="left" vertical="center" wrapText="1"/>
    </xf>
    <xf numFmtId="0" fontId="46" fillId="0" borderId="55" xfId="5" applyFont="1" applyBorder="1" applyAlignment="1">
      <alignment horizontal="center" vertical="center" wrapText="1"/>
    </xf>
    <xf numFmtId="0" fontId="46" fillId="0" borderId="1" xfId="5" applyFont="1" applyFill="1" applyBorder="1" applyAlignment="1">
      <alignment horizontal="center" vertical="center" wrapText="1"/>
    </xf>
    <xf numFmtId="0" fontId="46" fillId="0" borderId="58" xfId="5" applyFont="1" applyFill="1" applyBorder="1" applyAlignment="1">
      <alignment horizontal="center" vertical="center"/>
    </xf>
    <xf numFmtId="49" fontId="17" fillId="0" borderId="36" xfId="5" applyNumberFormat="1" applyFont="1" applyBorder="1" applyAlignment="1">
      <alignment horizontal="center" vertical="center"/>
    </xf>
    <xf numFmtId="1" fontId="13" fillId="0" borderId="49" xfId="5" applyNumberFormat="1" applyFont="1" applyBorder="1" applyAlignment="1">
      <alignment horizontal="center" vertical="center" wrapText="1"/>
    </xf>
    <xf numFmtId="0" fontId="13" fillId="0" borderId="50" xfId="5" applyFont="1" applyBorder="1" applyAlignment="1">
      <alignment horizontal="left" vertical="center"/>
    </xf>
    <xf numFmtId="0" fontId="13" fillId="0" borderId="51" xfId="5" applyFont="1" applyBorder="1" applyAlignment="1">
      <alignment horizontal="left" vertical="center" wrapText="1"/>
    </xf>
    <xf numFmtId="49" fontId="17" fillId="0" borderId="49" xfId="5" applyNumberFormat="1" applyFont="1" applyBorder="1" applyAlignment="1">
      <alignment horizontal="center" vertical="center"/>
    </xf>
    <xf numFmtId="49" fontId="13" fillId="0" borderId="1" xfId="5" applyNumberFormat="1" applyFont="1" applyFill="1" applyBorder="1" applyAlignment="1">
      <alignment horizontal="center" vertical="center"/>
    </xf>
    <xf numFmtId="0" fontId="45" fillId="0" borderId="1" xfId="5" applyFont="1" applyFill="1" applyBorder="1" applyAlignment="1">
      <alignment horizontal="center" vertical="center"/>
    </xf>
    <xf numFmtId="49" fontId="46" fillId="0" borderId="1" xfId="5" applyNumberFormat="1" applyFont="1" applyBorder="1" applyAlignment="1">
      <alignment horizontal="center" vertical="center"/>
    </xf>
    <xf numFmtId="49" fontId="46" fillId="0" borderId="53" xfId="5" applyNumberFormat="1" applyFont="1" applyBorder="1" applyAlignment="1">
      <alignment horizontal="center" vertical="center"/>
    </xf>
    <xf numFmtId="0" fontId="2" fillId="0" borderId="45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/>
    </xf>
    <xf numFmtId="0" fontId="24" fillId="0" borderId="1" xfId="5" applyFont="1" applyFill="1" applyBorder="1" applyAlignment="1">
      <alignment horizontal="center" vertical="center"/>
    </xf>
    <xf numFmtId="0" fontId="53" fillId="0" borderId="55" xfId="5" applyFont="1" applyBorder="1" applyAlignment="1">
      <alignment horizontal="center" vertical="center"/>
    </xf>
    <xf numFmtId="0" fontId="53" fillId="0" borderId="1" xfId="5" applyFont="1" applyBorder="1" applyAlignment="1">
      <alignment horizontal="center" vertical="center"/>
    </xf>
    <xf numFmtId="0" fontId="13" fillId="0" borderId="30" xfId="5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 wrapText="1"/>
    </xf>
    <xf numFmtId="0" fontId="46" fillId="0" borderId="1" xfId="5" applyFont="1" applyBorder="1" applyAlignment="1">
      <alignment horizontal="center" vertical="center" wrapText="1"/>
    </xf>
    <xf numFmtId="0" fontId="46" fillId="0" borderId="59" xfId="5" applyFont="1" applyBorder="1" applyAlignment="1">
      <alignment horizontal="center" vertical="center"/>
    </xf>
    <xf numFmtId="0" fontId="46" fillId="0" borderId="60" xfId="5" applyFont="1" applyBorder="1" applyAlignment="1">
      <alignment horizontal="center" vertical="center"/>
    </xf>
    <xf numFmtId="49" fontId="17" fillId="0" borderId="48" xfId="5" applyNumberFormat="1" applyFont="1" applyBorder="1" applyAlignment="1">
      <alignment horizontal="center" vertical="center"/>
    </xf>
    <xf numFmtId="1" fontId="13" fillId="0" borderId="48" xfId="5" applyNumberFormat="1" applyFont="1" applyBorder="1" applyAlignment="1">
      <alignment horizontal="center" vertical="center"/>
    </xf>
    <xf numFmtId="0" fontId="13" fillId="0" borderId="59" xfId="5" applyFont="1" applyBorder="1" applyAlignment="1">
      <alignment vertical="center"/>
    </xf>
    <xf numFmtId="0" fontId="13" fillId="0" borderId="61" xfId="5" applyFont="1" applyBorder="1" applyAlignment="1">
      <alignment vertical="center"/>
    </xf>
    <xf numFmtId="49" fontId="13" fillId="0" borderId="57" xfId="5" applyNumberFormat="1" applyFont="1" applyFill="1" applyBorder="1" applyAlignment="1">
      <alignment horizontal="center" vertical="center"/>
    </xf>
    <xf numFmtId="0" fontId="13" fillId="0" borderId="43" xfId="5" applyFont="1" applyFill="1" applyBorder="1" applyAlignment="1">
      <alignment vertical="center"/>
    </xf>
    <xf numFmtId="0" fontId="13" fillId="0" borderId="31" xfId="5" applyFont="1" applyFill="1" applyBorder="1" applyAlignment="1">
      <alignment vertical="center"/>
    </xf>
    <xf numFmtId="1" fontId="13" fillId="0" borderId="47" xfId="5" applyNumberFormat="1" applyFont="1" applyFill="1" applyBorder="1" applyAlignment="1">
      <alignment horizontal="center" vertical="center" wrapText="1"/>
    </xf>
    <xf numFmtId="1" fontId="13" fillId="0" borderId="47" xfId="5" applyNumberFormat="1" applyFont="1" applyFill="1" applyBorder="1" applyAlignment="1">
      <alignment horizontal="center" vertical="center"/>
    </xf>
    <xf numFmtId="1" fontId="13" fillId="0" borderId="54" xfId="5" applyNumberFormat="1" applyFont="1" applyFill="1" applyBorder="1" applyAlignment="1">
      <alignment horizontal="center" vertical="center"/>
    </xf>
    <xf numFmtId="49" fontId="13" fillId="0" borderId="48" xfId="5" applyNumberFormat="1" applyFont="1" applyFill="1" applyBorder="1" applyAlignment="1">
      <alignment horizontal="center" vertical="center"/>
    </xf>
    <xf numFmtId="49" fontId="13" fillId="0" borderId="41" xfId="5" applyNumberFormat="1" applyFont="1" applyBorder="1" applyAlignment="1">
      <alignment horizontal="center" vertical="center"/>
    </xf>
    <xf numFmtId="0" fontId="13" fillId="0" borderId="0" xfId="5" applyFont="1" applyFill="1" applyBorder="1" applyAlignment="1">
      <alignment horizontal="center" vertical="center"/>
    </xf>
    <xf numFmtId="49" fontId="13" fillId="0" borderId="0" xfId="5" applyNumberFormat="1" applyFont="1" applyFill="1" applyBorder="1" applyAlignment="1">
      <alignment horizontal="center" vertical="center"/>
    </xf>
    <xf numFmtId="1" fontId="13" fillId="0" borderId="0" xfId="5" applyNumberFormat="1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center" wrapText="1"/>
    </xf>
    <xf numFmtId="0" fontId="13" fillId="0" borderId="0" xfId="5" applyFont="1" applyFill="1" applyBorder="1" applyAlignment="1">
      <alignment horizontal="center" vertical="center" wrapText="1"/>
    </xf>
    <xf numFmtId="0" fontId="26" fillId="0" borderId="12" xfId="5" applyFont="1" applyBorder="1" applyAlignment="1">
      <alignment horizontal="center" vertical="center"/>
    </xf>
    <xf numFmtId="0" fontId="3" fillId="5" borderId="1" xfId="5" applyFont="1" applyFill="1" applyBorder="1" applyAlignment="1">
      <alignment horizontal="center" vertical="center"/>
    </xf>
    <xf numFmtId="0" fontId="45" fillId="5" borderId="1" xfId="5" applyFont="1" applyFill="1" applyBorder="1" applyAlignment="1">
      <alignment horizontal="center" vertical="center" wrapText="1"/>
    </xf>
    <xf numFmtId="0" fontId="10" fillId="5" borderId="1" xfId="5" applyFont="1" applyFill="1" applyBorder="1" applyAlignment="1">
      <alignment horizontal="center" vertical="center" wrapText="1"/>
    </xf>
    <xf numFmtId="0" fontId="3" fillId="5" borderId="30" xfId="5" applyFont="1" applyFill="1" applyBorder="1" applyAlignment="1">
      <alignment horizontal="center" vertical="center"/>
    </xf>
    <xf numFmtId="0" fontId="26" fillId="0" borderId="0" xfId="5" applyFont="1" applyBorder="1" applyAlignment="1">
      <alignment horizontal="center" vertical="center"/>
    </xf>
    <xf numFmtId="0" fontId="46" fillId="0" borderId="26" xfId="5" applyFont="1" applyBorder="1" applyAlignment="1">
      <alignment horizontal="center" vertical="center"/>
    </xf>
    <xf numFmtId="0" fontId="46" fillId="0" borderId="26" xfId="5" applyFont="1" applyFill="1" applyBorder="1" applyAlignment="1">
      <alignment horizontal="center" vertical="center"/>
    </xf>
    <xf numFmtId="0" fontId="6" fillId="5" borderId="1" xfId="5" applyFont="1" applyFill="1" applyBorder="1" applyAlignment="1">
      <alignment horizontal="center" vertical="center"/>
    </xf>
    <xf numFmtId="0" fontId="46" fillId="0" borderId="0" xfId="5" applyFont="1" applyBorder="1" applyAlignment="1">
      <alignment horizontal="center" vertical="center"/>
    </xf>
    <xf numFmtId="49" fontId="47" fillId="0" borderId="0" xfId="5" applyNumberFormat="1" applyFont="1" applyBorder="1" applyAlignment="1">
      <alignment horizontal="center" vertical="center"/>
    </xf>
    <xf numFmtId="1" fontId="46" fillId="0" borderId="0" xfId="5" applyNumberFormat="1" applyFont="1" applyBorder="1" applyAlignment="1">
      <alignment horizontal="center" vertical="center" wrapText="1"/>
    </xf>
    <xf numFmtId="0" fontId="46" fillId="0" borderId="0" xfId="5" applyFont="1" applyBorder="1" applyAlignment="1">
      <alignment horizontal="left" vertical="center"/>
    </xf>
    <xf numFmtId="0" fontId="46" fillId="0" borderId="0" xfId="5" applyFont="1" applyBorder="1" applyAlignment="1">
      <alignment horizontal="left" vertical="center" wrapText="1"/>
    </xf>
    <xf numFmtId="0" fontId="46" fillId="0" borderId="0" xfId="5" applyFont="1" applyBorder="1" applyAlignment="1">
      <alignment horizontal="center" vertical="center" wrapText="1"/>
    </xf>
    <xf numFmtId="49" fontId="46" fillId="0" borderId="41" xfId="5" applyNumberFormat="1" applyFont="1" applyBorder="1" applyAlignment="1">
      <alignment horizontal="center" vertical="center"/>
    </xf>
    <xf numFmtId="0" fontId="46" fillId="0" borderId="62" xfId="5" applyFont="1" applyBorder="1" applyAlignment="1">
      <alignment vertical="center"/>
    </xf>
    <xf numFmtId="0" fontId="46" fillId="0" borderId="63" xfId="5" applyFont="1" applyBorder="1" applyAlignment="1">
      <alignment vertical="center"/>
    </xf>
    <xf numFmtId="0" fontId="46" fillId="0" borderId="64" xfId="5" applyFont="1" applyBorder="1" applyAlignment="1">
      <alignment vertical="center"/>
    </xf>
    <xf numFmtId="0" fontId="46" fillId="0" borderId="62" xfId="5" applyFont="1" applyBorder="1" applyAlignment="1">
      <alignment horizontal="center" vertical="center"/>
    </xf>
    <xf numFmtId="0" fontId="14" fillId="0" borderId="1" xfId="5" applyFont="1" applyBorder="1"/>
    <xf numFmtId="0" fontId="50" fillId="0" borderId="1" xfId="5" applyFont="1" applyFill="1" applyBorder="1"/>
    <xf numFmtId="0" fontId="48" fillId="0" borderId="1" xfId="5" applyFont="1" applyFill="1" applyBorder="1"/>
    <xf numFmtId="0" fontId="13" fillId="0" borderId="1" xfId="5" applyFont="1" applyBorder="1" applyAlignment="1">
      <alignment vertical="center"/>
    </xf>
    <xf numFmtId="0" fontId="13" fillId="0" borderId="1" xfId="5" applyFont="1" applyFill="1" applyBorder="1" applyAlignment="1">
      <alignment vertical="center"/>
    </xf>
    <xf numFmtId="0" fontId="46" fillId="0" borderId="1" xfId="5" applyFont="1" applyBorder="1" applyAlignment="1">
      <alignment vertical="center"/>
    </xf>
    <xf numFmtId="0" fontId="13" fillId="0" borderId="0" xfId="5" applyFont="1" applyFill="1" applyBorder="1" applyAlignment="1">
      <alignment horizontal="left" vertical="center"/>
    </xf>
    <xf numFmtId="0" fontId="7" fillId="0" borderId="0" xfId="5" applyFont="1" applyFill="1" applyBorder="1" applyAlignment="1">
      <alignment horizontal="center" vertical="center"/>
    </xf>
    <xf numFmtId="0" fontId="13" fillId="0" borderId="0" xfId="5" applyFont="1" applyFill="1" applyBorder="1" applyAlignment="1">
      <alignment vertical="center"/>
    </xf>
    <xf numFmtId="1" fontId="13" fillId="0" borderId="64" xfId="5" applyNumberFormat="1" applyFont="1" applyFill="1" applyBorder="1" applyAlignment="1">
      <alignment horizontal="center" vertical="center" wrapText="1"/>
    </xf>
    <xf numFmtId="0" fontId="13" fillId="0" borderId="62" xfId="5" applyFont="1" applyFill="1" applyBorder="1" applyAlignment="1">
      <alignment horizontal="left" vertical="center"/>
    </xf>
    <xf numFmtId="0" fontId="13" fillId="0" borderId="63" xfId="5" applyFont="1" applyFill="1" applyBorder="1" applyAlignment="1">
      <alignment horizontal="left" vertical="center" wrapText="1"/>
    </xf>
    <xf numFmtId="0" fontId="13" fillId="0" borderId="64" xfId="5" applyFont="1" applyFill="1" applyBorder="1" applyAlignment="1">
      <alignment horizontal="left" vertical="center" wrapText="1"/>
    </xf>
    <xf numFmtId="0" fontId="13" fillId="0" borderId="62" xfId="5" applyFont="1" applyFill="1" applyBorder="1" applyAlignment="1">
      <alignment horizontal="center" vertical="center" wrapText="1"/>
    </xf>
    <xf numFmtId="0" fontId="7" fillId="0" borderId="0" xfId="5" applyFont="1" applyAlignment="1">
      <alignment vertical="center"/>
    </xf>
    <xf numFmtId="0" fontId="30" fillId="0" borderId="23" xfId="0" applyFont="1" applyBorder="1" applyAlignment="1">
      <alignment vertical="center"/>
    </xf>
    <xf numFmtId="0" fontId="29" fillId="0" borderId="47" xfId="5" applyFont="1" applyFill="1" applyBorder="1" applyAlignment="1">
      <alignment vertical="center"/>
    </xf>
    <xf numFmtId="0" fontId="50" fillId="0" borderId="1" xfId="5" applyFont="1" applyBorder="1"/>
    <xf numFmtId="0" fontId="13" fillId="0" borderId="17" xfId="5" applyFont="1" applyFill="1" applyBorder="1" applyAlignment="1">
      <alignment horizontal="center" vertical="center"/>
    </xf>
    <xf numFmtId="49" fontId="13" fillId="0" borderId="17" xfId="5" applyNumberFormat="1" applyFont="1" applyFill="1" applyBorder="1" applyAlignment="1">
      <alignment horizontal="center" vertical="center"/>
    </xf>
    <xf numFmtId="0" fontId="13" fillId="0" borderId="17" xfId="5" applyFont="1" applyFill="1" applyBorder="1" applyAlignment="1">
      <alignment horizontal="center" vertical="center" wrapText="1"/>
    </xf>
    <xf numFmtId="0" fontId="7" fillId="0" borderId="17" xfId="5" applyFont="1" applyFill="1" applyBorder="1" applyAlignment="1">
      <alignment horizontal="center" vertical="center"/>
    </xf>
    <xf numFmtId="0" fontId="13" fillId="0" borderId="17" xfId="5" applyFont="1" applyFill="1" applyBorder="1" applyAlignment="1">
      <alignment vertical="center"/>
    </xf>
    <xf numFmtId="0" fontId="0" fillId="0" borderId="17" xfId="0" applyBorder="1"/>
    <xf numFmtId="0" fontId="48" fillId="0" borderId="1" xfId="5" applyFont="1" applyBorder="1"/>
    <xf numFmtId="0" fontId="46" fillId="0" borderId="1" xfId="5" applyFont="1" applyFill="1" applyBorder="1" applyAlignment="1">
      <alignment vertical="center"/>
    </xf>
    <xf numFmtId="0" fontId="3" fillId="5" borderId="30" xfId="5" applyFont="1" applyFill="1" applyBorder="1" applyAlignment="1">
      <alignment vertical="center"/>
    </xf>
    <xf numFmtId="0" fontId="3" fillId="5" borderId="31" xfId="5" applyFont="1" applyFill="1" applyBorder="1" applyAlignment="1">
      <alignment vertical="center"/>
    </xf>
    <xf numFmtId="0" fontId="3" fillId="5" borderId="18" xfId="5" applyFont="1" applyFill="1" applyBorder="1" applyAlignment="1">
      <alignment vertical="center"/>
    </xf>
    <xf numFmtId="0" fontId="13" fillId="0" borderId="0" xfId="5" applyFont="1" applyBorder="1" applyAlignment="1">
      <alignment horizontal="center" vertical="center" wrapText="1"/>
    </xf>
    <xf numFmtId="0" fontId="13" fillId="0" borderId="0" xfId="5" applyFont="1" applyBorder="1" applyAlignment="1">
      <alignment horizontal="center" vertical="center"/>
    </xf>
    <xf numFmtId="49" fontId="13" fillId="0" borderId="0" xfId="5" applyNumberFormat="1" applyFont="1" applyBorder="1" applyAlignment="1">
      <alignment horizontal="center" vertical="center"/>
    </xf>
    <xf numFmtId="1" fontId="13" fillId="0" borderId="0" xfId="5" applyNumberFormat="1" applyFont="1" applyFill="1" applyBorder="1" applyAlignment="1">
      <alignment horizontal="center" vertical="center"/>
    </xf>
    <xf numFmtId="0" fontId="46" fillId="0" borderId="0" xfId="5" applyFont="1" applyFill="1" applyBorder="1" applyAlignment="1">
      <alignment horizontal="center" vertical="center"/>
    </xf>
    <xf numFmtId="49" fontId="28" fillId="0" borderId="0" xfId="5" applyNumberFormat="1" applyFont="1" applyBorder="1" applyAlignment="1">
      <alignment horizontal="center" vertical="center"/>
    </xf>
    <xf numFmtId="1" fontId="13" fillId="0" borderId="0" xfId="5" applyNumberFormat="1" applyFont="1" applyBorder="1" applyAlignment="1">
      <alignment horizontal="center" vertical="center" wrapText="1"/>
    </xf>
    <xf numFmtId="0" fontId="13" fillId="0" borderId="0" xfId="5" applyFont="1" applyBorder="1" applyAlignment="1">
      <alignment horizontal="left" vertical="center"/>
    </xf>
    <xf numFmtId="0" fontId="7" fillId="0" borderId="0" xfId="5" applyFont="1" applyBorder="1" applyAlignment="1">
      <alignment horizontal="left" vertical="center" wrapText="1"/>
    </xf>
    <xf numFmtId="0" fontId="13" fillId="0" borderId="0" xfId="5" applyFont="1" applyBorder="1" applyAlignment="1">
      <alignment horizontal="left" vertical="center" wrapText="1"/>
    </xf>
    <xf numFmtId="0" fontId="13" fillId="0" borderId="0" xfId="5" applyFont="1" applyBorder="1" applyAlignment="1">
      <alignment vertical="center"/>
    </xf>
    <xf numFmtId="0" fontId="13" fillId="0" borderId="24" xfId="5" applyFont="1" applyBorder="1" applyAlignment="1">
      <alignment horizontal="center" vertical="center"/>
    </xf>
    <xf numFmtId="0" fontId="29" fillId="0" borderId="30" xfId="5" applyFont="1" applyBorder="1" applyAlignment="1">
      <alignment horizontal="center" vertical="center"/>
    </xf>
    <xf numFmtId="1" fontId="13" fillId="0" borderId="41" xfId="5" applyNumberFormat="1" applyFont="1" applyBorder="1" applyAlignment="1">
      <alignment horizontal="center" vertical="center"/>
    </xf>
    <xf numFmtId="0" fontId="13" fillId="0" borderId="62" xfId="5" applyFont="1" applyBorder="1" applyAlignment="1">
      <alignment vertical="center"/>
    </xf>
    <xf numFmtId="0" fontId="13" fillId="0" borderId="63" xfId="5" applyFont="1" applyBorder="1" applyAlignment="1">
      <alignment vertical="center"/>
    </xf>
    <xf numFmtId="0" fontId="13" fillId="0" borderId="65" xfId="5" applyFont="1" applyBorder="1" applyAlignment="1">
      <alignment vertical="center"/>
    </xf>
    <xf numFmtId="0" fontId="29" fillId="0" borderId="0" xfId="5" applyFont="1" applyFill="1" applyBorder="1" applyAlignment="1">
      <alignment horizontal="center" vertical="center"/>
    </xf>
    <xf numFmtId="49" fontId="28" fillId="0" borderId="0" xfId="5" applyNumberFormat="1" applyFont="1" applyFill="1" applyBorder="1" applyAlignment="1">
      <alignment horizontal="center" vertical="center"/>
    </xf>
    <xf numFmtId="0" fontId="13" fillId="0" borderId="12" xfId="5" applyFont="1" applyBorder="1" applyAlignment="1">
      <alignment horizontal="center" vertical="center"/>
    </xf>
    <xf numFmtId="0" fontId="13" fillId="0" borderId="12" xfId="5" applyFont="1" applyBorder="1" applyAlignment="1">
      <alignment vertical="center"/>
    </xf>
    <xf numFmtId="1" fontId="13" fillId="0" borderId="66" xfId="5" applyNumberFormat="1" applyFont="1" applyBorder="1" applyAlignment="1">
      <alignment horizontal="center" vertical="center"/>
    </xf>
    <xf numFmtId="0" fontId="13" fillId="0" borderId="67" xfId="5" applyFont="1" applyBorder="1" applyAlignment="1">
      <alignment vertical="center"/>
    </xf>
    <xf numFmtId="1" fontId="13" fillId="0" borderId="18" xfId="5" applyNumberFormat="1" applyFont="1" applyBorder="1" applyAlignment="1">
      <alignment horizontal="center" vertical="center"/>
    </xf>
    <xf numFmtId="49" fontId="13" fillId="0" borderId="18" xfId="5" applyNumberFormat="1" applyFont="1" applyBorder="1" applyAlignment="1">
      <alignment horizontal="center" vertical="center"/>
    </xf>
    <xf numFmtId="0" fontId="7" fillId="0" borderId="30" xfId="5" applyFont="1" applyBorder="1" applyAlignment="1">
      <alignment horizontal="center" vertical="center"/>
    </xf>
    <xf numFmtId="0" fontId="51" fillId="0" borderId="1" xfId="5" applyFont="1" applyBorder="1"/>
    <xf numFmtId="1" fontId="13" fillId="0" borderId="1" xfId="5" applyNumberFormat="1" applyFont="1" applyFill="1" applyBorder="1" applyAlignment="1">
      <alignment horizontal="center" vertical="center" wrapText="1"/>
    </xf>
    <xf numFmtId="0" fontId="13" fillId="0" borderId="30" xfId="5" applyFont="1" applyFill="1" applyBorder="1" applyAlignment="1">
      <alignment horizontal="left" vertical="center"/>
    </xf>
    <xf numFmtId="0" fontId="13" fillId="0" borderId="31" xfId="5" applyFont="1" applyFill="1" applyBorder="1" applyAlignment="1">
      <alignment horizontal="left" vertical="center" wrapText="1"/>
    </xf>
    <xf numFmtId="0" fontId="13" fillId="0" borderId="18" xfId="5" applyFont="1" applyFill="1" applyBorder="1" applyAlignment="1">
      <alignment horizontal="left" vertical="center" wrapText="1"/>
    </xf>
    <xf numFmtId="1" fontId="13" fillId="0" borderId="0" xfId="1" applyNumberFormat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left" vertical="center" wrapText="1"/>
    </xf>
    <xf numFmtId="1" fontId="2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5" fillId="0" borderId="0" xfId="0" applyFont="1" applyAlignment="1">
      <alignment vertical="center"/>
    </xf>
    <xf numFmtId="0" fontId="5" fillId="9" borderId="30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right" vertical="center"/>
    </xf>
    <xf numFmtId="0" fontId="5" fillId="10" borderId="31" xfId="0" applyFont="1" applyFill="1" applyBorder="1" applyAlignment="1">
      <alignment horizontal="right" vertical="center"/>
    </xf>
    <xf numFmtId="0" fontId="5" fillId="10" borderId="18" xfId="0" applyFont="1" applyFill="1" applyBorder="1" applyAlignment="1">
      <alignment horizontal="right" vertical="center" wrapText="1"/>
    </xf>
    <xf numFmtId="0" fontId="3" fillId="9" borderId="26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4" fillId="0" borderId="1" xfId="0" applyFont="1" applyBorder="1"/>
    <xf numFmtId="0" fontId="4" fillId="0" borderId="1" xfId="0" applyFont="1" applyBorder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10" borderId="1" xfId="0" applyFont="1" applyFill="1" applyBorder="1" applyAlignment="1">
      <alignment horizontal="right"/>
    </xf>
    <xf numFmtId="0" fontId="5" fillId="11" borderId="1" xfId="0" applyFont="1" applyFill="1" applyBorder="1" applyAlignment="1">
      <alignment horizontal="right" vertical="center"/>
    </xf>
    <xf numFmtId="165" fontId="5" fillId="11" borderId="1" xfId="2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5" fillId="5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/>
    </xf>
    <xf numFmtId="165" fontId="4" fillId="5" borderId="0" xfId="2" applyNumberFormat="1" applyFont="1" applyFill="1" applyBorder="1" applyAlignment="1">
      <alignment horizontal="right"/>
    </xf>
    <xf numFmtId="49" fontId="28" fillId="0" borderId="0" xfId="0" applyNumberFormat="1" applyFont="1" applyBorder="1" applyAlignment="1">
      <alignment horizontal="center" vertical="center"/>
    </xf>
    <xf numFmtId="166" fontId="39" fillId="0" borderId="0" xfId="2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1" fontId="46" fillId="0" borderId="0" xfId="5" applyNumberFormat="1" applyFont="1" applyBorder="1" applyAlignment="1">
      <alignment horizontal="center" vertical="center"/>
    </xf>
    <xf numFmtId="0" fontId="46" fillId="0" borderId="0" xfId="5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26" fillId="0" borderId="0" xfId="0" applyFont="1"/>
    <xf numFmtId="49" fontId="28" fillId="0" borderId="1" xfId="1" applyNumberFormat="1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 wrapText="1"/>
    </xf>
    <xf numFmtId="49" fontId="28" fillId="0" borderId="30" xfId="1" applyNumberFormat="1" applyFont="1" applyBorder="1" applyAlignment="1">
      <alignment horizontal="center" vertical="center"/>
    </xf>
    <xf numFmtId="0" fontId="29" fillId="0" borderId="18" xfId="0" applyFont="1" applyBorder="1" applyAlignment="1">
      <alignment horizontal="left" vertical="center"/>
    </xf>
    <xf numFmtId="49" fontId="28" fillId="0" borderId="46" xfId="1" applyNumberFormat="1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1" fontId="28" fillId="0" borderId="4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6" fillId="0" borderId="1" xfId="0" applyFont="1" applyBorder="1"/>
    <xf numFmtId="0" fontId="0" fillId="0" borderId="1" xfId="0" applyBorder="1" applyAlignment="1">
      <alignment horizontal="center" vertical="center"/>
    </xf>
    <xf numFmtId="0" fontId="14" fillId="0" borderId="1" xfId="0" applyFont="1" applyBorder="1"/>
    <xf numFmtId="1" fontId="60" fillId="0" borderId="2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18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1" fontId="13" fillId="0" borderId="23" xfId="0" applyNumberFormat="1" applyFont="1" applyBorder="1" applyAlignment="1">
      <alignment horizontal="center" vertical="center" wrapText="1"/>
    </xf>
    <xf numFmtId="1" fontId="13" fillId="0" borderId="69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1" fontId="13" fillId="0" borderId="26" xfId="0" applyNumberFormat="1" applyFont="1" applyBorder="1" applyAlignment="1">
      <alignment horizontal="center" vertical="center" wrapText="1"/>
    </xf>
    <xf numFmtId="1" fontId="28" fillId="0" borderId="23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1" fontId="13" fillId="0" borderId="45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1" fontId="28" fillId="0" borderId="18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51" fillId="0" borderId="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70" xfId="0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1" fontId="60" fillId="0" borderId="18" xfId="0" applyNumberFormat="1" applyFont="1" applyBorder="1" applyAlignment="1">
      <alignment horizontal="center" vertical="center" wrapText="1"/>
    </xf>
    <xf numFmtId="1" fontId="13" fillId="0" borderId="18" xfId="0" applyNumberFormat="1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51" fillId="0" borderId="0" xfId="0" applyNumberFormat="1" applyFont="1" applyAlignment="1">
      <alignment horizontal="center" vertical="center"/>
    </xf>
    <xf numFmtId="0" fontId="7" fillId="0" borderId="31" xfId="0" applyFont="1" applyBorder="1" applyAlignment="1">
      <alignment horizontal="left" vertical="center" wrapText="1"/>
    </xf>
    <xf numFmtId="1" fontId="28" fillId="0" borderId="5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" fillId="9" borderId="1" xfId="0" applyFont="1" applyFill="1" applyBorder="1"/>
    <xf numFmtId="49" fontId="17" fillId="0" borderId="0" xfId="4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13" fillId="0" borderId="30" xfId="0" applyFont="1" applyBorder="1"/>
    <xf numFmtId="0" fontId="13" fillId="0" borderId="18" xfId="0" applyFont="1" applyBorder="1"/>
    <xf numFmtId="1" fontId="2" fillId="0" borderId="1" xfId="0" applyNumberFormat="1" applyFont="1" applyBorder="1" applyAlignment="1">
      <alignment vertical="center"/>
    </xf>
    <xf numFmtId="49" fontId="47" fillId="0" borderId="1" xfId="5" applyNumberFormat="1" applyFont="1" applyBorder="1" applyAlignment="1">
      <alignment horizontal="center" vertical="center"/>
    </xf>
    <xf numFmtId="1" fontId="46" fillId="0" borderId="1" xfId="5" applyNumberFormat="1" applyFont="1" applyBorder="1" applyAlignment="1">
      <alignment horizontal="center" vertical="center" wrapText="1"/>
    </xf>
    <xf numFmtId="0" fontId="46" fillId="0" borderId="30" xfId="5" applyFont="1" applyBorder="1" applyAlignment="1">
      <alignment horizontal="left" vertical="center"/>
    </xf>
    <xf numFmtId="0" fontId="46" fillId="0" borderId="31" xfId="5" applyFont="1" applyBorder="1" applyAlignment="1">
      <alignment horizontal="left" vertical="center" wrapText="1"/>
    </xf>
    <xf numFmtId="0" fontId="46" fillId="0" borderId="18" xfId="5" applyFont="1" applyBorder="1" applyAlignment="1">
      <alignment horizontal="left" vertical="center" wrapText="1"/>
    </xf>
    <xf numFmtId="1" fontId="13" fillId="0" borderId="24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/>
    </xf>
    <xf numFmtId="0" fontId="7" fillId="0" borderId="31" xfId="0" applyFont="1" applyBorder="1"/>
    <xf numFmtId="1" fontId="13" fillId="0" borderId="1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17" fillId="0" borderId="31" xfId="0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/>
    </xf>
    <xf numFmtId="1" fontId="2" fillId="0" borderId="1" xfId="0" applyNumberFormat="1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18" xfId="0" applyFont="1" applyBorder="1"/>
    <xf numFmtId="0" fontId="2" fillId="0" borderId="0" xfId="0" applyFont="1" applyBorder="1"/>
    <xf numFmtId="0" fontId="13" fillId="0" borderId="4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 textRotation="90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64" fontId="39" fillId="0" borderId="23" xfId="2" applyFont="1" applyFill="1" applyBorder="1" applyAlignment="1">
      <alignment horizontal="center" vertical="center" wrapText="1"/>
    </xf>
    <xf numFmtId="164" fontId="39" fillId="0" borderId="26" xfId="2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6" fillId="0" borderId="0" xfId="5" applyFont="1" applyBorder="1" applyAlignment="1">
      <alignment horizontal="center" vertical="center"/>
    </xf>
    <xf numFmtId="0" fontId="3" fillId="5" borderId="30" xfId="5" applyFont="1" applyFill="1" applyBorder="1" applyAlignment="1">
      <alignment horizontal="center" vertical="center"/>
    </xf>
    <xf numFmtId="0" fontId="3" fillId="5" borderId="31" xfId="5" applyFont="1" applyFill="1" applyBorder="1" applyAlignment="1">
      <alignment horizontal="center" vertical="center"/>
    </xf>
    <xf numFmtId="0" fontId="26" fillId="0" borderId="0" xfId="5" applyFont="1" applyAlignment="1">
      <alignment horizontal="center" vertical="center"/>
    </xf>
    <xf numFmtId="0" fontId="3" fillId="5" borderId="18" xfId="5" applyFont="1" applyFill="1" applyBorder="1" applyAlignment="1">
      <alignment horizontal="center" vertical="center"/>
    </xf>
    <xf numFmtId="0" fontId="26" fillId="0" borderId="35" xfId="5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5" fillId="10" borderId="3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" fillId="9" borderId="30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12" fillId="10" borderId="30" xfId="0" applyFont="1" applyFill="1" applyBorder="1" applyAlignment="1">
      <alignment horizontal="center" vertical="center"/>
    </xf>
    <xf numFmtId="0" fontId="12" fillId="10" borderId="18" xfId="0" applyFont="1" applyFill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</cellXfs>
  <cellStyles count="8">
    <cellStyle name="Normal 2" xfId="1" xr:uid="{00000000-0005-0000-0000-000000000000}"/>
    <cellStyle name="Normal 2 2" xfId="6" xr:uid="{CD408EDB-12A9-48F4-AF48-9DBE8BECC208}"/>
    <cellStyle name="Normal 3" xfId="4" xr:uid="{00000000-0005-0000-0000-000001000000}"/>
    <cellStyle name="จุลภาค" xfId="2" builtinId="3"/>
    <cellStyle name="จุลภาค 2" xfId="3" xr:uid="{00000000-0005-0000-0000-000003000000}"/>
    <cellStyle name="จุลภาค 3" xfId="7" xr:uid="{6582D30A-F7DA-4C90-BF24-CA1EC14E51D0}"/>
    <cellStyle name="ปกติ" xfId="0" builtinId="0"/>
    <cellStyle name="ปกติ 2" xfId="5" xr:uid="{BE58DB67-0169-4227-8179-37BE67B8160B}"/>
  </cellStyles>
  <dxfs count="0"/>
  <tableStyles count="0" defaultTableStyle="TableStyleMedium2" defaultPivotStyle="PivotStyleLight16"/>
  <colors>
    <mruColors>
      <color rgb="FFFF00FF"/>
      <color rgb="FFFFCCFF"/>
      <color rgb="FFFF5050"/>
      <color rgb="FFFF3399"/>
      <color rgb="FFFF99FF"/>
      <color rgb="FFCCFF66"/>
      <color rgb="FFCCFF99"/>
      <color rgb="FFFFFF66"/>
      <color rgb="FF9966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141</xdr:row>
      <xdr:rowOff>9525</xdr:rowOff>
    </xdr:from>
    <xdr:to>
      <xdr:col>15</xdr:col>
      <xdr:colOff>238125</xdr:colOff>
      <xdr:row>141</xdr:row>
      <xdr:rowOff>180975</xdr:rowOff>
    </xdr:to>
    <xdr:sp macro="" textlink="">
      <xdr:nvSpPr>
        <xdr:cNvPr id="2" name="หน้ายิ้ม 1">
          <a:extLst>
            <a:ext uri="{FF2B5EF4-FFF2-40B4-BE49-F238E27FC236}">
              <a16:creationId xmlns:a16="http://schemas.microsoft.com/office/drawing/2014/main" id="{DF2D458F-3F15-4279-9D1A-C33F9DBD917E}"/>
            </a:ext>
          </a:extLst>
        </xdr:cNvPr>
        <xdr:cNvSpPr/>
      </xdr:nvSpPr>
      <xdr:spPr>
        <a:xfrm>
          <a:off x="6315075" y="29775150"/>
          <a:ext cx="142875" cy="171450"/>
        </a:xfrm>
        <a:prstGeom prst="smileyFac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95250</xdr:colOff>
      <xdr:row>188</xdr:row>
      <xdr:rowOff>9525</xdr:rowOff>
    </xdr:from>
    <xdr:to>
      <xdr:col>15</xdr:col>
      <xdr:colOff>238125</xdr:colOff>
      <xdr:row>188</xdr:row>
      <xdr:rowOff>180975</xdr:rowOff>
    </xdr:to>
    <xdr:sp macro="" textlink="">
      <xdr:nvSpPr>
        <xdr:cNvPr id="3" name="หน้ายิ้ม 2">
          <a:extLst>
            <a:ext uri="{FF2B5EF4-FFF2-40B4-BE49-F238E27FC236}">
              <a16:creationId xmlns:a16="http://schemas.microsoft.com/office/drawing/2014/main" id="{F7246718-D9BA-4412-A6DF-16B3CE224FF1}"/>
            </a:ext>
          </a:extLst>
        </xdr:cNvPr>
        <xdr:cNvSpPr/>
      </xdr:nvSpPr>
      <xdr:spPr>
        <a:xfrm>
          <a:off x="6315075" y="39928800"/>
          <a:ext cx="142875" cy="171450"/>
        </a:xfrm>
        <a:prstGeom prst="smileyFac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95250</xdr:colOff>
      <xdr:row>189</xdr:row>
      <xdr:rowOff>9525</xdr:rowOff>
    </xdr:from>
    <xdr:to>
      <xdr:col>15</xdr:col>
      <xdr:colOff>238125</xdr:colOff>
      <xdr:row>189</xdr:row>
      <xdr:rowOff>180975</xdr:rowOff>
    </xdr:to>
    <xdr:sp macro="" textlink="">
      <xdr:nvSpPr>
        <xdr:cNvPr id="4" name="หน้ายิ้ม 3">
          <a:extLst>
            <a:ext uri="{FF2B5EF4-FFF2-40B4-BE49-F238E27FC236}">
              <a16:creationId xmlns:a16="http://schemas.microsoft.com/office/drawing/2014/main" id="{F32040B5-6980-4C70-9D62-BC9FC6D74EE0}"/>
            </a:ext>
          </a:extLst>
        </xdr:cNvPr>
        <xdr:cNvSpPr/>
      </xdr:nvSpPr>
      <xdr:spPr>
        <a:xfrm>
          <a:off x="6315075" y="40138350"/>
          <a:ext cx="142875" cy="171450"/>
        </a:xfrm>
        <a:prstGeom prst="smileyFac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</xdr:colOff>
      <xdr:row>0</xdr:row>
      <xdr:rowOff>0</xdr:rowOff>
    </xdr:from>
    <xdr:to>
      <xdr:col>5</xdr:col>
      <xdr:colOff>361950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AF93D8-3C5F-4981-ACCA-8C4CD30A2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5024" y="0"/>
          <a:ext cx="752476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0066"/>
  </sheetPr>
  <dimension ref="A1:AC358"/>
  <sheetViews>
    <sheetView topLeftCell="A343" zoomScaleNormal="100" workbookViewId="0">
      <selection activeCell="AD351" sqref="AD351"/>
    </sheetView>
  </sheetViews>
  <sheetFormatPr defaultColWidth="9" defaultRowHeight="20.100000000000001" customHeight="1"/>
  <cols>
    <col min="1" max="1" width="5" style="120" customWidth="1"/>
    <col min="2" max="2" width="9.85546875" style="120" customWidth="1"/>
    <col min="3" max="3" width="17.7109375" style="151" customWidth="1"/>
    <col min="4" max="4" width="4.28515625" style="120" customWidth="1"/>
    <col min="5" max="5" width="10.140625" style="120" customWidth="1"/>
    <col min="6" max="6" width="11.28515625" style="120" customWidth="1"/>
    <col min="7" max="7" width="25.7109375" style="14" hidden="1" customWidth="1"/>
    <col min="8" max="8" width="8.28515625" style="152" customWidth="1"/>
    <col min="9" max="9" width="8" style="152" customWidth="1"/>
    <col min="10" max="10" width="9.85546875" style="120" customWidth="1"/>
    <col min="11" max="11" width="7.140625" style="14" customWidth="1"/>
    <col min="12" max="12" width="6.7109375" style="14" customWidth="1"/>
    <col min="13" max="17" width="5.5703125" style="14" hidden="1" customWidth="1"/>
    <col min="18" max="18" width="7.28515625" style="120" hidden="1" customWidth="1"/>
    <col min="19" max="19" width="4.7109375" style="120" hidden="1" customWidth="1"/>
    <col min="20" max="20" width="9.7109375" style="120" hidden="1" customWidth="1"/>
    <col min="21" max="21" width="9.5703125" style="120" hidden="1" customWidth="1"/>
    <col min="22" max="22" width="9" style="120" hidden="1" customWidth="1"/>
    <col min="23" max="23" width="13.140625" style="120" customWidth="1"/>
    <col min="24" max="24" width="5.28515625" style="120" hidden="1" customWidth="1"/>
    <col min="25" max="29" width="0" style="120" hidden="1" customWidth="1"/>
    <col min="30" max="16384" width="9" style="120"/>
  </cols>
  <sheetData>
    <row r="1" spans="1:17" s="33" customFormat="1" ht="21" customHeight="1">
      <c r="A1" s="1017" t="s">
        <v>0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  <c r="L1" s="1017"/>
      <c r="M1" s="1017"/>
      <c r="N1" s="1017"/>
      <c r="O1" s="1017"/>
      <c r="P1" s="1017"/>
    </row>
    <row r="2" spans="1:17" s="33" customFormat="1" ht="21" customHeight="1">
      <c r="A2" s="1030" t="s">
        <v>1791</v>
      </c>
      <c r="B2" s="1030"/>
      <c r="C2" s="1030"/>
      <c r="D2" s="1030"/>
      <c r="E2" s="1030"/>
      <c r="F2" s="1030"/>
      <c r="G2" s="1030"/>
      <c r="H2" s="1030"/>
      <c r="I2" s="1030"/>
      <c r="J2" s="1030"/>
      <c r="K2" s="1030"/>
      <c r="L2" s="1030"/>
      <c r="M2" s="1030"/>
      <c r="N2" s="1030"/>
      <c r="O2" s="1030"/>
      <c r="P2" s="1030"/>
    </row>
    <row r="3" spans="1:17" s="33" customFormat="1" ht="21" customHeight="1">
      <c r="A3" s="1030" t="s">
        <v>1790</v>
      </c>
      <c r="B3" s="1030"/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  <c r="O3" s="1030"/>
      <c r="P3" s="1030"/>
    </row>
    <row r="4" spans="1:17" ht="20.100000000000001" customHeight="1">
      <c r="A4" s="1020" t="s">
        <v>975</v>
      </c>
      <c r="B4" s="1020" t="s">
        <v>1119</v>
      </c>
      <c r="C4" s="1022" t="s">
        <v>2</v>
      </c>
      <c r="D4" s="1024" t="s">
        <v>3</v>
      </c>
      <c r="E4" s="1025"/>
      <c r="F4" s="1026"/>
      <c r="G4" s="1018" t="s">
        <v>4</v>
      </c>
      <c r="H4" s="1018" t="s">
        <v>1782</v>
      </c>
      <c r="I4" s="1018" t="s">
        <v>1783</v>
      </c>
      <c r="J4" s="1020" t="s">
        <v>1</v>
      </c>
      <c r="K4" s="107"/>
      <c r="L4" s="107"/>
      <c r="M4" s="107"/>
      <c r="N4" s="107"/>
      <c r="O4" s="107"/>
      <c r="P4" s="107"/>
      <c r="Q4" s="107"/>
    </row>
    <row r="5" spans="1:17" s="14" customFormat="1" ht="20.100000000000001" customHeight="1">
      <c r="A5" s="1021"/>
      <c r="B5" s="1021"/>
      <c r="C5" s="1023"/>
      <c r="D5" s="1027"/>
      <c r="E5" s="1028"/>
      <c r="F5" s="1029"/>
      <c r="G5" s="1019"/>
      <c r="H5" s="1019"/>
      <c r="I5" s="1019"/>
      <c r="J5" s="1021"/>
      <c r="K5" s="108"/>
      <c r="L5" s="108"/>
      <c r="M5" s="108"/>
      <c r="N5" s="108"/>
      <c r="O5" s="108"/>
      <c r="P5" s="108"/>
      <c r="Q5" s="108"/>
    </row>
    <row r="6" spans="1:17" ht="20.100000000000001" customHeight="1">
      <c r="A6" s="15" t="s">
        <v>977</v>
      </c>
      <c r="B6" s="18"/>
      <c r="C6" s="18" t="s">
        <v>1078</v>
      </c>
      <c r="D6" s="19" t="s">
        <v>212</v>
      </c>
      <c r="E6" s="19" t="s">
        <v>1079</v>
      </c>
      <c r="F6" s="19" t="s">
        <v>737</v>
      </c>
      <c r="G6" s="20" t="s">
        <v>484</v>
      </c>
      <c r="H6" s="109" t="s">
        <v>1784</v>
      </c>
      <c r="I6" s="109" t="s">
        <v>1784</v>
      </c>
      <c r="J6" s="18" t="s">
        <v>45</v>
      </c>
      <c r="K6" s="115"/>
      <c r="L6" s="115"/>
      <c r="M6" s="32"/>
      <c r="N6" s="32"/>
      <c r="O6" s="32"/>
      <c r="P6" s="32"/>
      <c r="Q6" s="32"/>
    </row>
    <row r="7" spans="1:17" ht="20.100000000000001" customHeight="1">
      <c r="A7" s="15" t="s">
        <v>978</v>
      </c>
      <c r="B7" s="15"/>
      <c r="C7" s="15" t="s">
        <v>1029</v>
      </c>
      <c r="D7" s="16" t="s">
        <v>212</v>
      </c>
      <c r="E7" s="16" t="s">
        <v>1030</v>
      </c>
      <c r="F7" s="16" t="s">
        <v>1031</v>
      </c>
      <c r="G7" s="13" t="s">
        <v>380</v>
      </c>
      <c r="H7" s="110" t="s">
        <v>1784</v>
      </c>
      <c r="I7" s="110" t="s">
        <v>1784</v>
      </c>
      <c r="J7" s="15" t="s">
        <v>6</v>
      </c>
      <c r="K7" s="110"/>
      <c r="L7" s="110"/>
      <c r="M7" s="13"/>
      <c r="N7" s="13"/>
      <c r="O7" s="13"/>
      <c r="P7" s="13"/>
      <c r="Q7" s="13"/>
    </row>
    <row r="8" spans="1:17" ht="20.100000000000001" customHeight="1">
      <c r="A8" s="15" t="s">
        <v>979</v>
      </c>
      <c r="B8" s="15"/>
      <c r="C8" s="15" t="s">
        <v>1032</v>
      </c>
      <c r="D8" s="16" t="s">
        <v>212</v>
      </c>
      <c r="E8" s="16" t="s">
        <v>1033</v>
      </c>
      <c r="F8" s="16" t="s">
        <v>1034</v>
      </c>
      <c r="G8" s="13" t="s">
        <v>226</v>
      </c>
      <c r="H8" s="110" t="s">
        <v>1784</v>
      </c>
      <c r="I8" s="110" t="s">
        <v>1784</v>
      </c>
      <c r="J8" s="15" t="s">
        <v>7</v>
      </c>
      <c r="K8" s="110"/>
      <c r="L8" s="110"/>
      <c r="M8" s="13"/>
      <c r="N8" s="13"/>
      <c r="O8" s="13"/>
      <c r="P8" s="13"/>
      <c r="Q8" s="13"/>
    </row>
    <row r="9" spans="1:17" ht="20.100000000000001" customHeight="1">
      <c r="A9" s="15" t="s">
        <v>980</v>
      </c>
      <c r="B9" s="15"/>
      <c r="C9" s="15" t="s">
        <v>966</v>
      </c>
      <c r="D9" s="16" t="s">
        <v>212</v>
      </c>
      <c r="E9" s="16" t="s">
        <v>958</v>
      </c>
      <c r="F9" s="16" t="s">
        <v>957</v>
      </c>
      <c r="G9" s="13" t="s">
        <v>380</v>
      </c>
      <c r="H9" s="110" t="s">
        <v>1784</v>
      </c>
      <c r="I9" s="110" t="s">
        <v>1784</v>
      </c>
      <c r="J9" s="15" t="s">
        <v>44</v>
      </c>
      <c r="K9" s="110"/>
      <c r="L9" s="110"/>
      <c r="M9" s="13"/>
      <c r="N9" s="13"/>
      <c r="O9" s="13"/>
      <c r="P9" s="13"/>
      <c r="Q9" s="13"/>
    </row>
    <row r="10" spans="1:17" ht="20.100000000000001" customHeight="1">
      <c r="A10" s="15" t="s">
        <v>981</v>
      </c>
      <c r="B10" s="15"/>
      <c r="C10" s="15" t="s">
        <v>1041</v>
      </c>
      <c r="D10" s="16" t="s">
        <v>212</v>
      </c>
      <c r="E10" s="16" t="s">
        <v>1042</v>
      </c>
      <c r="F10" s="16" t="s">
        <v>1043</v>
      </c>
      <c r="G10" s="13" t="s">
        <v>666</v>
      </c>
      <c r="H10" s="110" t="s">
        <v>1784</v>
      </c>
      <c r="I10" s="110" t="s">
        <v>1784</v>
      </c>
      <c r="J10" s="15" t="s">
        <v>12</v>
      </c>
      <c r="K10" s="110"/>
      <c r="L10" s="110"/>
      <c r="M10" s="13"/>
      <c r="N10" s="13"/>
      <c r="O10" s="13"/>
      <c r="P10" s="13"/>
      <c r="Q10" s="13"/>
    </row>
    <row r="11" spans="1:17" ht="20.100000000000001" customHeight="1">
      <c r="A11" s="15" t="s">
        <v>982</v>
      </c>
      <c r="B11" s="15"/>
      <c r="C11" s="15" t="s">
        <v>1076</v>
      </c>
      <c r="D11" s="16" t="s">
        <v>212</v>
      </c>
      <c r="E11" s="16" t="s">
        <v>355</v>
      </c>
      <c r="F11" s="16" t="s">
        <v>1077</v>
      </c>
      <c r="G11" s="13" t="s">
        <v>541</v>
      </c>
      <c r="H11" s="110" t="s">
        <v>1784</v>
      </c>
      <c r="I11" s="110" t="s">
        <v>1784</v>
      </c>
      <c r="J11" s="15" t="s">
        <v>37</v>
      </c>
      <c r="K11" s="110"/>
      <c r="L11" s="110"/>
      <c r="M11" s="13"/>
      <c r="N11" s="13"/>
      <c r="O11" s="13"/>
      <c r="P11" s="13"/>
      <c r="Q11" s="13"/>
    </row>
    <row r="12" spans="1:17" ht="20.100000000000001" customHeight="1">
      <c r="A12" s="15" t="s">
        <v>983</v>
      </c>
      <c r="B12" s="15"/>
      <c r="C12" s="15" t="s">
        <v>1097</v>
      </c>
      <c r="D12" s="16" t="s">
        <v>212</v>
      </c>
      <c r="E12" s="16" t="s">
        <v>1098</v>
      </c>
      <c r="F12" s="21" t="s">
        <v>1099</v>
      </c>
      <c r="G12" s="13" t="s">
        <v>380</v>
      </c>
      <c r="H12" s="110" t="s">
        <v>1784</v>
      </c>
      <c r="I12" s="110" t="s">
        <v>1784</v>
      </c>
      <c r="J12" s="15" t="s">
        <v>63</v>
      </c>
      <c r="K12" s="110"/>
      <c r="L12" s="110"/>
      <c r="M12" s="13"/>
      <c r="N12" s="13"/>
      <c r="O12" s="13"/>
      <c r="P12" s="13"/>
      <c r="Q12" s="13"/>
    </row>
    <row r="13" spans="1:17" ht="20.100000000000001" customHeight="1">
      <c r="A13" s="15" t="s">
        <v>984</v>
      </c>
      <c r="B13" s="15"/>
      <c r="C13" s="15" t="s">
        <v>1035</v>
      </c>
      <c r="D13" s="16" t="s">
        <v>212</v>
      </c>
      <c r="E13" s="16" t="s">
        <v>1036</v>
      </c>
      <c r="F13" s="16" t="s">
        <v>1037</v>
      </c>
      <c r="G13" s="13" t="s">
        <v>484</v>
      </c>
      <c r="H13" s="110" t="s">
        <v>1784</v>
      </c>
      <c r="I13" s="110" t="s">
        <v>1784</v>
      </c>
      <c r="J13" s="15" t="s">
        <v>9</v>
      </c>
      <c r="K13" s="110"/>
      <c r="L13" s="110"/>
      <c r="M13" s="13"/>
      <c r="N13" s="13"/>
      <c r="O13" s="13"/>
      <c r="P13" s="13"/>
      <c r="Q13" s="13"/>
    </row>
    <row r="14" spans="1:17" ht="20.100000000000001" customHeight="1">
      <c r="A14" s="15" t="s">
        <v>985</v>
      </c>
      <c r="B14" s="15"/>
      <c r="C14" s="15" t="s">
        <v>917</v>
      </c>
      <c r="D14" s="16" t="s">
        <v>212</v>
      </c>
      <c r="E14" s="16" t="s">
        <v>918</v>
      </c>
      <c r="F14" s="16" t="s">
        <v>919</v>
      </c>
      <c r="G14" s="13" t="s">
        <v>484</v>
      </c>
      <c r="H14" s="110" t="s">
        <v>1784</v>
      </c>
      <c r="I14" s="110" t="s">
        <v>1784</v>
      </c>
      <c r="J14" s="15" t="s">
        <v>8</v>
      </c>
      <c r="K14" s="110"/>
      <c r="L14" s="110"/>
      <c r="M14" s="13"/>
      <c r="N14" s="13"/>
      <c r="O14" s="13"/>
      <c r="P14" s="13"/>
      <c r="Q14" s="13"/>
    </row>
    <row r="15" spans="1:17" ht="20.100000000000001" customHeight="1">
      <c r="A15" s="15" t="s">
        <v>986</v>
      </c>
      <c r="B15" s="15"/>
      <c r="C15" s="15" t="s">
        <v>1064</v>
      </c>
      <c r="D15" s="16" t="s">
        <v>212</v>
      </c>
      <c r="E15" s="16" t="s">
        <v>1065</v>
      </c>
      <c r="F15" s="16" t="s">
        <v>1066</v>
      </c>
      <c r="G15" s="13" t="s">
        <v>238</v>
      </c>
      <c r="H15" s="110" t="s">
        <v>1784</v>
      </c>
      <c r="I15" s="110" t="s">
        <v>1784</v>
      </c>
      <c r="J15" s="15" t="s">
        <v>28</v>
      </c>
      <c r="K15" s="110"/>
      <c r="L15" s="110"/>
      <c r="M15" s="13"/>
      <c r="N15" s="13"/>
      <c r="O15" s="13"/>
      <c r="P15" s="13"/>
      <c r="Q15" s="13"/>
    </row>
    <row r="16" spans="1:17" ht="20.100000000000001" customHeight="1">
      <c r="A16" s="15" t="s">
        <v>987</v>
      </c>
      <c r="B16" s="15"/>
      <c r="C16" s="15" t="s">
        <v>1091</v>
      </c>
      <c r="D16" s="16" t="s">
        <v>212</v>
      </c>
      <c r="E16" s="16" t="s">
        <v>1092</v>
      </c>
      <c r="F16" s="16" t="s">
        <v>1093</v>
      </c>
      <c r="G16" s="13" t="s">
        <v>380</v>
      </c>
      <c r="H16" s="110" t="s">
        <v>1784</v>
      </c>
      <c r="I16" s="110" t="s">
        <v>1784</v>
      </c>
      <c r="J16" s="15" t="s">
        <v>61</v>
      </c>
      <c r="K16" s="110"/>
      <c r="L16" s="110"/>
      <c r="M16" s="13"/>
      <c r="N16" s="13"/>
      <c r="O16" s="13"/>
      <c r="P16" s="13"/>
      <c r="Q16" s="13"/>
    </row>
    <row r="17" spans="1:17" ht="20.100000000000001" customHeight="1">
      <c r="A17" s="15" t="s">
        <v>988</v>
      </c>
      <c r="B17" s="15"/>
      <c r="C17" s="15" t="s">
        <v>1094</v>
      </c>
      <c r="D17" s="16" t="s">
        <v>232</v>
      </c>
      <c r="E17" s="16" t="s">
        <v>1095</v>
      </c>
      <c r="F17" s="16" t="s">
        <v>1096</v>
      </c>
      <c r="G17" s="13" t="s">
        <v>484</v>
      </c>
      <c r="H17" s="110" t="s">
        <v>1784</v>
      </c>
      <c r="I17" s="110" t="s">
        <v>1784</v>
      </c>
      <c r="J17" s="15" t="s">
        <v>62</v>
      </c>
      <c r="K17" s="110"/>
      <c r="L17" s="110"/>
      <c r="M17" s="13"/>
      <c r="N17" s="13"/>
      <c r="O17" s="13"/>
      <c r="P17" s="13"/>
      <c r="Q17" s="13"/>
    </row>
    <row r="18" spans="1:17" ht="20.100000000000001" customHeight="1">
      <c r="A18" s="15" t="s">
        <v>989</v>
      </c>
      <c r="B18" s="15"/>
      <c r="C18" s="15" t="s">
        <v>1056</v>
      </c>
      <c r="D18" s="16" t="s">
        <v>232</v>
      </c>
      <c r="E18" s="16" t="s">
        <v>1057</v>
      </c>
      <c r="F18" s="16" t="s">
        <v>845</v>
      </c>
      <c r="G18" s="13" t="s">
        <v>380</v>
      </c>
      <c r="H18" s="110" t="s">
        <v>1784</v>
      </c>
      <c r="I18" s="110" t="s">
        <v>1784</v>
      </c>
      <c r="J18" s="15" t="s">
        <v>22</v>
      </c>
      <c r="K18" s="110"/>
      <c r="L18" s="110"/>
      <c r="M18" s="13"/>
      <c r="N18" s="13"/>
      <c r="O18" s="13"/>
      <c r="P18" s="13"/>
      <c r="Q18" s="13"/>
    </row>
    <row r="19" spans="1:17" ht="20.100000000000001" customHeight="1">
      <c r="A19" s="15" t="s">
        <v>990</v>
      </c>
      <c r="B19" s="15"/>
      <c r="C19" s="15" t="s">
        <v>1070</v>
      </c>
      <c r="D19" s="16" t="s">
        <v>232</v>
      </c>
      <c r="E19" s="16" t="s">
        <v>1071</v>
      </c>
      <c r="F19" s="16" t="s">
        <v>547</v>
      </c>
      <c r="G19" s="13" t="s">
        <v>380</v>
      </c>
      <c r="H19" s="110" t="s">
        <v>1784</v>
      </c>
      <c r="I19" s="110" t="s">
        <v>1784</v>
      </c>
      <c r="J19" s="15" t="s">
        <v>32</v>
      </c>
      <c r="K19" s="110"/>
      <c r="L19" s="110"/>
      <c r="M19" s="13"/>
      <c r="N19" s="13"/>
      <c r="O19" s="13"/>
      <c r="P19" s="13"/>
      <c r="Q19" s="13"/>
    </row>
    <row r="20" spans="1:17" ht="20.100000000000001" customHeight="1">
      <c r="A20" s="15" t="s">
        <v>991</v>
      </c>
      <c r="B20" s="15"/>
      <c r="C20" s="15" t="s">
        <v>900</v>
      </c>
      <c r="D20" s="16" t="s">
        <v>232</v>
      </c>
      <c r="E20" s="16" t="s">
        <v>901</v>
      </c>
      <c r="F20" s="16" t="s">
        <v>902</v>
      </c>
      <c r="G20" s="13" t="s">
        <v>380</v>
      </c>
      <c r="H20" s="110" t="s">
        <v>1784</v>
      </c>
      <c r="I20" s="110" t="s">
        <v>1784</v>
      </c>
      <c r="J20" s="15" t="s">
        <v>5</v>
      </c>
      <c r="K20" s="110"/>
      <c r="L20" s="110"/>
      <c r="M20" s="13"/>
      <c r="N20" s="13"/>
      <c r="O20" s="13"/>
      <c r="P20" s="13"/>
      <c r="Q20" s="13"/>
    </row>
    <row r="21" spans="1:17" ht="20.100000000000001" customHeight="1">
      <c r="A21" s="15" t="s">
        <v>992</v>
      </c>
      <c r="B21" s="15"/>
      <c r="C21" s="15" t="s">
        <v>1085</v>
      </c>
      <c r="D21" s="16" t="s">
        <v>232</v>
      </c>
      <c r="E21" s="16" t="s">
        <v>1086</v>
      </c>
      <c r="F21" s="16" t="s">
        <v>1087</v>
      </c>
      <c r="G21" s="13" t="s">
        <v>484</v>
      </c>
      <c r="H21" s="110" t="s">
        <v>1784</v>
      </c>
      <c r="I21" s="110" t="s">
        <v>1784</v>
      </c>
      <c r="J21" s="15" t="s">
        <v>56</v>
      </c>
      <c r="K21" s="110"/>
      <c r="L21" s="110"/>
      <c r="M21" s="13"/>
      <c r="N21" s="13"/>
      <c r="O21" s="13"/>
      <c r="P21" s="13"/>
      <c r="Q21" s="13"/>
    </row>
    <row r="22" spans="1:17" ht="20.100000000000001" customHeight="1">
      <c r="A22" s="15" t="s">
        <v>993</v>
      </c>
      <c r="B22" s="15"/>
      <c r="C22" s="15" t="s">
        <v>1100</v>
      </c>
      <c r="D22" s="16" t="s">
        <v>232</v>
      </c>
      <c r="E22" s="16" t="s">
        <v>1101</v>
      </c>
      <c r="F22" s="16" t="s">
        <v>1102</v>
      </c>
      <c r="G22" s="13" t="s">
        <v>1103</v>
      </c>
      <c r="H22" s="110" t="s">
        <v>1784</v>
      </c>
      <c r="I22" s="110" t="s">
        <v>1784</v>
      </c>
      <c r="J22" s="15" t="s">
        <v>65</v>
      </c>
      <c r="K22" s="110"/>
      <c r="L22" s="110"/>
      <c r="M22" s="13"/>
      <c r="N22" s="13"/>
      <c r="O22" s="13"/>
      <c r="P22" s="13"/>
      <c r="Q22" s="13"/>
    </row>
    <row r="23" spans="1:17" ht="20.100000000000001" customHeight="1">
      <c r="A23" s="15" t="s">
        <v>994</v>
      </c>
      <c r="B23" s="15"/>
      <c r="C23" s="15" t="s">
        <v>1072</v>
      </c>
      <c r="D23" s="16" t="s">
        <v>232</v>
      </c>
      <c r="E23" s="16" t="s">
        <v>1073</v>
      </c>
      <c r="F23" s="16" t="s">
        <v>1074</v>
      </c>
      <c r="G23" s="24" t="s">
        <v>1075</v>
      </c>
      <c r="H23" s="110" t="s">
        <v>1784</v>
      </c>
      <c r="I23" s="110" t="s">
        <v>1784</v>
      </c>
      <c r="J23" s="15" t="s">
        <v>35</v>
      </c>
      <c r="K23" s="110"/>
      <c r="L23" s="110"/>
      <c r="M23" s="24"/>
      <c r="N23" s="24"/>
      <c r="O23" s="24"/>
      <c r="P23" s="24"/>
      <c r="Q23" s="24"/>
    </row>
    <row r="24" spans="1:17" ht="20.100000000000001" customHeight="1">
      <c r="A24" s="15" t="s">
        <v>995</v>
      </c>
      <c r="B24" s="15"/>
      <c r="C24" s="15" t="s">
        <v>1058</v>
      </c>
      <c r="D24" s="16" t="s">
        <v>232</v>
      </c>
      <c r="E24" s="16" t="s">
        <v>1059</v>
      </c>
      <c r="F24" s="16" t="s">
        <v>1060</v>
      </c>
      <c r="G24" s="13" t="s">
        <v>899</v>
      </c>
      <c r="H24" s="110" t="s">
        <v>1784</v>
      </c>
      <c r="I24" s="110" t="s">
        <v>1784</v>
      </c>
      <c r="J24" s="15" t="s">
        <v>25</v>
      </c>
      <c r="K24" s="110"/>
      <c r="L24" s="110"/>
      <c r="M24" s="13"/>
      <c r="N24" s="13"/>
      <c r="O24" s="13"/>
      <c r="P24" s="13"/>
      <c r="Q24" s="13"/>
    </row>
    <row r="25" spans="1:17" ht="20.100000000000001" customHeight="1">
      <c r="A25" s="15" t="s">
        <v>996</v>
      </c>
      <c r="B25" s="15"/>
      <c r="C25" s="15" t="s">
        <v>1047</v>
      </c>
      <c r="D25" s="16" t="s">
        <v>232</v>
      </c>
      <c r="E25" s="16" t="s">
        <v>1048</v>
      </c>
      <c r="F25" s="16" t="s">
        <v>1049</v>
      </c>
      <c r="G25" s="13" t="s">
        <v>460</v>
      </c>
      <c r="H25" s="110" t="s">
        <v>1784</v>
      </c>
      <c r="I25" s="110" t="s">
        <v>1784</v>
      </c>
      <c r="J25" s="15" t="s">
        <v>17</v>
      </c>
      <c r="K25" s="110"/>
      <c r="L25" s="110"/>
      <c r="M25" s="13"/>
      <c r="N25" s="13"/>
      <c r="O25" s="13"/>
      <c r="P25" s="13"/>
      <c r="Q25" s="13"/>
    </row>
    <row r="26" spans="1:17" ht="20.100000000000001" customHeight="1">
      <c r="A26" s="15" t="s">
        <v>997</v>
      </c>
      <c r="B26" s="15"/>
      <c r="C26" s="15" t="s">
        <v>1044</v>
      </c>
      <c r="D26" s="16" t="s">
        <v>232</v>
      </c>
      <c r="E26" s="16" t="s">
        <v>1045</v>
      </c>
      <c r="F26" s="16" t="s">
        <v>1046</v>
      </c>
      <c r="G26" s="13" t="s">
        <v>380</v>
      </c>
      <c r="H26" s="110" t="s">
        <v>1784</v>
      </c>
      <c r="I26" s="110" t="s">
        <v>1784</v>
      </c>
      <c r="J26" s="15" t="s">
        <v>16</v>
      </c>
      <c r="K26" s="110"/>
      <c r="L26" s="110"/>
      <c r="M26" s="13"/>
      <c r="N26" s="13"/>
      <c r="O26" s="13"/>
      <c r="P26" s="13"/>
      <c r="Q26" s="13"/>
    </row>
    <row r="27" spans="1:17" ht="20.100000000000001" customHeight="1">
      <c r="A27" s="15" t="s">
        <v>998</v>
      </c>
      <c r="B27" s="15"/>
      <c r="C27" s="15" t="s">
        <v>1083</v>
      </c>
      <c r="D27" s="16" t="s">
        <v>232</v>
      </c>
      <c r="E27" s="16" t="s">
        <v>1084</v>
      </c>
      <c r="F27" s="16" t="s">
        <v>442</v>
      </c>
      <c r="G27" s="13" t="s">
        <v>347</v>
      </c>
      <c r="H27" s="110" t="s">
        <v>1784</v>
      </c>
      <c r="I27" s="110" t="s">
        <v>1784</v>
      </c>
      <c r="J27" s="15" t="s">
        <v>54</v>
      </c>
      <c r="K27" s="110"/>
      <c r="L27" s="110"/>
      <c r="M27" s="13"/>
      <c r="N27" s="13"/>
      <c r="O27" s="13"/>
      <c r="P27" s="13"/>
      <c r="Q27" s="13"/>
    </row>
    <row r="28" spans="1:17" ht="20.100000000000001" customHeight="1">
      <c r="A28" s="15" t="s">
        <v>999</v>
      </c>
      <c r="B28" s="15"/>
      <c r="C28" s="15" t="s">
        <v>1050</v>
      </c>
      <c r="D28" s="16" t="s">
        <v>232</v>
      </c>
      <c r="E28" s="16" t="s">
        <v>1051</v>
      </c>
      <c r="F28" s="16" t="s">
        <v>1052</v>
      </c>
      <c r="G28" s="13" t="s">
        <v>460</v>
      </c>
      <c r="H28" s="110" t="s">
        <v>1784</v>
      </c>
      <c r="I28" s="110" t="s">
        <v>1784</v>
      </c>
      <c r="J28" s="15" t="s">
        <v>18</v>
      </c>
      <c r="K28" s="110"/>
      <c r="L28" s="110"/>
      <c r="M28" s="13"/>
      <c r="N28" s="13"/>
      <c r="O28" s="13"/>
      <c r="P28" s="13"/>
      <c r="Q28" s="13"/>
    </row>
    <row r="29" spans="1:17" ht="20.100000000000001" customHeight="1">
      <c r="A29" s="15" t="s">
        <v>1000</v>
      </c>
      <c r="B29" s="15"/>
      <c r="C29" s="15" t="s">
        <v>1067</v>
      </c>
      <c r="D29" s="16" t="s">
        <v>232</v>
      </c>
      <c r="E29" s="16" t="s">
        <v>1068</v>
      </c>
      <c r="F29" s="16" t="s">
        <v>1069</v>
      </c>
      <c r="G29" s="13" t="s">
        <v>666</v>
      </c>
      <c r="H29" s="110" t="s">
        <v>1784</v>
      </c>
      <c r="I29" s="110" t="s">
        <v>1784</v>
      </c>
      <c r="J29" s="15" t="s">
        <v>31</v>
      </c>
      <c r="K29" s="110"/>
      <c r="L29" s="110"/>
      <c r="M29" s="13"/>
      <c r="N29" s="13"/>
      <c r="O29" s="13"/>
      <c r="P29" s="13"/>
      <c r="Q29" s="13"/>
    </row>
    <row r="30" spans="1:17" ht="20.100000000000001" customHeight="1">
      <c r="A30" s="15" t="s">
        <v>1001</v>
      </c>
      <c r="B30" s="15"/>
      <c r="C30" s="15" t="s">
        <v>1106</v>
      </c>
      <c r="D30" s="16" t="s">
        <v>232</v>
      </c>
      <c r="E30" s="16" t="s">
        <v>1107</v>
      </c>
      <c r="F30" s="16" t="s">
        <v>1108</v>
      </c>
      <c r="G30" s="13" t="s">
        <v>484</v>
      </c>
      <c r="H30" s="110" t="s">
        <v>1784</v>
      </c>
      <c r="I30" s="110" t="s">
        <v>1784</v>
      </c>
      <c r="J30" s="15" t="s">
        <v>73</v>
      </c>
      <c r="K30" s="110"/>
      <c r="L30" s="110"/>
      <c r="M30" s="13"/>
      <c r="N30" s="13"/>
      <c r="O30" s="13"/>
      <c r="P30" s="13"/>
      <c r="Q30" s="13"/>
    </row>
    <row r="31" spans="1:17" ht="20.100000000000001" customHeight="1">
      <c r="A31" s="15" t="s">
        <v>1002</v>
      </c>
      <c r="B31" s="15"/>
      <c r="C31" s="15" t="s">
        <v>1038</v>
      </c>
      <c r="D31" s="16" t="s">
        <v>232</v>
      </c>
      <c r="E31" s="16" t="s">
        <v>1039</v>
      </c>
      <c r="F31" s="16" t="s">
        <v>1040</v>
      </c>
      <c r="G31" s="13" t="s">
        <v>528</v>
      </c>
      <c r="H31" s="110" t="s">
        <v>1784</v>
      </c>
      <c r="I31" s="110" t="s">
        <v>1784</v>
      </c>
      <c r="J31" s="15" t="s">
        <v>11</v>
      </c>
      <c r="K31" s="110"/>
      <c r="L31" s="110"/>
      <c r="M31" s="13"/>
      <c r="N31" s="13"/>
      <c r="O31" s="13"/>
      <c r="P31" s="13"/>
      <c r="Q31" s="13"/>
    </row>
    <row r="32" spans="1:17" ht="20.100000000000001" customHeight="1">
      <c r="A32" s="15" t="s">
        <v>1003</v>
      </c>
      <c r="B32" s="15"/>
      <c r="C32" s="15" t="s">
        <v>914</v>
      </c>
      <c r="D32" s="16" t="s">
        <v>232</v>
      </c>
      <c r="E32" s="16" t="s">
        <v>915</v>
      </c>
      <c r="F32" s="16" t="s">
        <v>916</v>
      </c>
      <c r="G32" s="13" t="s">
        <v>380</v>
      </c>
      <c r="H32" s="110" t="s">
        <v>1784</v>
      </c>
      <c r="I32" s="110" t="s">
        <v>1784</v>
      </c>
      <c r="J32" s="15" t="s">
        <v>21</v>
      </c>
      <c r="K32" s="110"/>
      <c r="L32" s="110"/>
      <c r="M32" s="13"/>
      <c r="N32" s="13"/>
      <c r="O32" s="13"/>
      <c r="P32" s="13"/>
      <c r="Q32" s="13"/>
    </row>
    <row r="33" spans="1:29" ht="20.100000000000001" customHeight="1">
      <c r="A33" s="15" t="s">
        <v>1004</v>
      </c>
      <c r="B33" s="15"/>
      <c r="C33" s="15" t="s">
        <v>1104</v>
      </c>
      <c r="D33" s="16" t="s">
        <v>232</v>
      </c>
      <c r="E33" s="16" t="s">
        <v>273</v>
      </c>
      <c r="F33" s="16" t="s">
        <v>1105</v>
      </c>
      <c r="G33" s="13" t="s">
        <v>380</v>
      </c>
      <c r="H33" s="110" t="s">
        <v>1784</v>
      </c>
      <c r="I33" s="110" t="s">
        <v>1784</v>
      </c>
      <c r="J33" s="15" t="s">
        <v>71</v>
      </c>
      <c r="K33" s="110"/>
      <c r="L33" s="110"/>
      <c r="M33" s="13"/>
      <c r="N33" s="13"/>
      <c r="O33" s="13"/>
      <c r="P33" s="13"/>
      <c r="Q33" s="13"/>
    </row>
    <row r="34" spans="1:29" ht="20.100000000000001" customHeight="1">
      <c r="A34" s="15" t="s">
        <v>1005</v>
      </c>
      <c r="B34" s="15"/>
      <c r="C34" s="15" t="s">
        <v>922</v>
      </c>
      <c r="D34" s="16" t="s">
        <v>232</v>
      </c>
      <c r="E34" s="16" t="s">
        <v>923</v>
      </c>
      <c r="F34" s="16" t="s">
        <v>924</v>
      </c>
      <c r="G34" s="13" t="s">
        <v>446</v>
      </c>
      <c r="H34" s="110" t="s">
        <v>1784</v>
      </c>
      <c r="I34" s="110" t="s">
        <v>1784</v>
      </c>
      <c r="J34" s="15" t="s">
        <v>47</v>
      </c>
      <c r="K34" s="110"/>
      <c r="L34" s="110"/>
      <c r="M34" s="13"/>
      <c r="N34" s="13"/>
      <c r="O34" s="13"/>
      <c r="P34" s="13"/>
      <c r="Q34" s="13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20.100000000000001" customHeight="1">
      <c r="A35" s="15" t="s">
        <v>1006</v>
      </c>
      <c r="B35" s="15"/>
      <c r="C35" s="15" t="s">
        <v>1080</v>
      </c>
      <c r="D35" s="16" t="s">
        <v>232</v>
      </c>
      <c r="E35" s="16" t="s">
        <v>1081</v>
      </c>
      <c r="F35" s="16" t="s">
        <v>1082</v>
      </c>
      <c r="G35" s="13" t="s">
        <v>666</v>
      </c>
      <c r="H35" s="110" t="s">
        <v>1784</v>
      </c>
      <c r="I35" s="110" t="s">
        <v>1784</v>
      </c>
      <c r="J35" s="15" t="s">
        <v>53</v>
      </c>
      <c r="K35" s="110"/>
      <c r="L35" s="110"/>
      <c r="M35" s="13"/>
      <c r="N35" s="13"/>
      <c r="O35" s="13"/>
      <c r="P35" s="13"/>
      <c r="Q35" s="13"/>
    </row>
    <row r="36" spans="1:29" ht="20.100000000000001" customHeight="1">
      <c r="A36" s="15" t="s">
        <v>1007</v>
      </c>
      <c r="B36" s="15"/>
      <c r="C36" s="15" t="s">
        <v>1061</v>
      </c>
      <c r="D36" s="16" t="s">
        <v>232</v>
      </c>
      <c r="E36" s="16" t="s">
        <v>1062</v>
      </c>
      <c r="F36" s="16" t="s">
        <v>1063</v>
      </c>
      <c r="G36" s="13" t="s">
        <v>380</v>
      </c>
      <c r="H36" s="110" t="s">
        <v>1784</v>
      </c>
      <c r="I36" s="110" t="s">
        <v>1784</v>
      </c>
      <c r="J36" s="15" t="s">
        <v>27</v>
      </c>
      <c r="K36" s="110"/>
      <c r="L36" s="110"/>
      <c r="M36" s="13"/>
      <c r="N36" s="13"/>
      <c r="O36" s="13"/>
      <c r="P36" s="13"/>
      <c r="Q36" s="13"/>
    </row>
    <row r="37" spans="1:29" ht="20.100000000000001" customHeight="1">
      <c r="A37" s="15" t="s">
        <v>1021</v>
      </c>
      <c r="B37" s="15"/>
      <c r="C37" s="15" t="s">
        <v>1053</v>
      </c>
      <c r="D37" s="16" t="s">
        <v>232</v>
      </c>
      <c r="E37" s="16" t="s">
        <v>1054</v>
      </c>
      <c r="F37" s="16" t="s">
        <v>1055</v>
      </c>
      <c r="G37" s="13" t="s">
        <v>460</v>
      </c>
      <c r="H37" s="110" t="s">
        <v>1784</v>
      </c>
      <c r="I37" s="110" t="s">
        <v>1784</v>
      </c>
      <c r="J37" s="15" t="s">
        <v>19</v>
      </c>
      <c r="K37" s="110"/>
      <c r="L37" s="110"/>
      <c r="M37" s="13"/>
      <c r="N37" s="13"/>
      <c r="O37" s="13"/>
      <c r="P37" s="13"/>
      <c r="Q37" s="13"/>
    </row>
    <row r="38" spans="1:29" s="14" customFormat="1" ht="20.100000000000001" customHeight="1">
      <c r="A38" s="25" t="s">
        <v>1022</v>
      </c>
      <c r="B38" s="25"/>
      <c r="C38" s="25" t="s">
        <v>1088</v>
      </c>
      <c r="D38" s="26" t="s">
        <v>232</v>
      </c>
      <c r="E38" s="26" t="s">
        <v>1089</v>
      </c>
      <c r="F38" s="26" t="s">
        <v>1090</v>
      </c>
      <c r="G38" s="121" t="s">
        <v>380</v>
      </c>
      <c r="H38" s="117" t="s">
        <v>1784</v>
      </c>
      <c r="I38" s="117" t="s">
        <v>1784</v>
      </c>
      <c r="J38" s="25" t="s">
        <v>60</v>
      </c>
      <c r="K38" s="117"/>
      <c r="L38" s="117"/>
      <c r="M38" s="23"/>
      <c r="N38" s="23"/>
      <c r="O38" s="23"/>
      <c r="P38" s="23"/>
      <c r="Q38" s="23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</row>
    <row r="39" spans="1:29" s="14" customFormat="1" ht="20.100000000000001" customHeight="1">
      <c r="A39" s="25"/>
      <c r="B39" s="25"/>
      <c r="C39" s="25"/>
      <c r="D39" s="26"/>
      <c r="E39" s="26"/>
      <c r="F39" s="26"/>
      <c r="G39" s="121"/>
      <c r="H39" s="117"/>
      <c r="I39" s="117"/>
      <c r="J39" s="25"/>
      <c r="K39" s="117"/>
      <c r="L39" s="117"/>
      <c r="M39" s="127"/>
      <c r="N39" s="127"/>
      <c r="O39" s="127"/>
      <c r="P39" s="127"/>
      <c r="Q39" s="127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</row>
    <row r="40" spans="1:29" s="14" customFormat="1" ht="20.100000000000001" customHeight="1">
      <c r="A40" s="17"/>
      <c r="B40" s="17"/>
      <c r="C40" s="17"/>
      <c r="D40" s="22"/>
      <c r="E40" s="22"/>
      <c r="F40" s="22"/>
      <c r="G40" s="23"/>
      <c r="H40" s="112"/>
      <c r="I40" s="112"/>
      <c r="J40" s="17"/>
      <c r="K40" s="112"/>
      <c r="L40" s="112"/>
      <c r="M40" s="127"/>
      <c r="N40" s="127"/>
      <c r="O40" s="127"/>
      <c r="P40" s="127"/>
      <c r="Q40" s="127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</row>
    <row r="41" spans="1:29" s="14" customFormat="1" ht="20.100000000000001" customHeight="1">
      <c r="A41" s="125"/>
      <c r="B41" s="125"/>
      <c r="C41" s="125"/>
      <c r="D41" s="126"/>
      <c r="E41" s="126"/>
      <c r="F41" s="126"/>
      <c r="G41" s="127"/>
      <c r="H41" s="124"/>
      <c r="I41" s="124"/>
      <c r="J41" s="125"/>
      <c r="K41" s="124"/>
      <c r="L41" s="124"/>
      <c r="M41" s="127"/>
      <c r="N41" s="127"/>
      <c r="O41" s="127"/>
      <c r="P41" s="127"/>
      <c r="Q41" s="127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</row>
    <row r="42" spans="1:29" s="33" customFormat="1" ht="21" customHeight="1">
      <c r="A42" s="1017" t="s">
        <v>0</v>
      </c>
      <c r="B42" s="1017"/>
      <c r="C42" s="1017"/>
      <c r="D42" s="1017"/>
      <c r="E42" s="1017"/>
      <c r="F42" s="1017"/>
      <c r="G42" s="1017"/>
      <c r="H42" s="1017"/>
      <c r="I42" s="1017"/>
      <c r="J42" s="1017"/>
      <c r="K42" s="1017"/>
      <c r="L42" s="1017"/>
      <c r="M42" s="1017"/>
      <c r="N42" s="1017"/>
      <c r="O42" s="1017"/>
      <c r="P42" s="1017"/>
    </row>
    <row r="43" spans="1:29" s="33" customFormat="1" ht="21" customHeight="1">
      <c r="A43" s="1030" t="s">
        <v>1793</v>
      </c>
      <c r="B43" s="1030"/>
      <c r="C43" s="1030"/>
      <c r="D43" s="1030"/>
      <c r="E43" s="1030"/>
      <c r="F43" s="1030"/>
      <c r="G43" s="1030"/>
      <c r="H43" s="1030"/>
      <c r="I43" s="1030"/>
      <c r="J43" s="1030"/>
      <c r="K43" s="1030"/>
      <c r="L43" s="1030"/>
      <c r="M43" s="1030"/>
      <c r="N43" s="1030"/>
      <c r="O43" s="1030"/>
      <c r="P43" s="1030"/>
    </row>
    <row r="44" spans="1:29" s="33" customFormat="1" ht="21" customHeight="1">
      <c r="A44" s="1030" t="s">
        <v>1792</v>
      </c>
      <c r="B44" s="1030"/>
      <c r="C44" s="1030"/>
      <c r="D44" s="1030"/>
      <c r="E44" s="1030"/>
      <c r="F44" s="1030"/>
      <c r="G44" s="1030"/>
      <c r="H44" s="1030"/>
      <c r="I44" s="1030"/>
      <c r="J44" s="1030"/>
      <c r="K44" s="1030"/>
      <c r="L44" s="1030"/>
      <c r="M44" s="1030"/>
      <c r="N44" s="1030"/>
      <c r="O44" s="1030"/>
      <c r="P44" s="1030"/>
    </row>
    <row r="45" spans="1:29" ht="20.100000000000001" customHeight="1">
      <c r="A45" s="1020" t="s">
        <v>975</v>
      </c>
      <c r="B45" s="1020" t="s">
        <v>1119</v>
      </c>
      <c r="C45" s="1022" t="s">
        <v>2</v>
      </c>
      <c r="D45" s="1024" t="s">
        <v>3</v>
      </c>
      <c r="E45" s="1025"/>
      <c r="F45" s="1026"/>
      <c r="G45" s="1018" t="s">
        <v>4</v>
      </c>
      <c r="H45" s="1018" t="s">
        <v>1782</v>
      </c>
      <c r="I45" s="1018" t="s">
        <v>1783</v>
      </c>
      <c r="J45" s="1020" t="s">
        <v>1</v>
      </c>
      <c r="K45" s="107"/>
      <c r="L45" s="107"/>
      <c r="M45" s="107"/>
      <c r="N45" s="107"/>
      <c r="O45" s="107"/>
      <c r="P45" s="107"/>
      <c r="Q45" s="107"/>
    </row>
    <row r="46" spans="1:29" s="14" customFormat="1" ht="20.100000000000001" customHeight="1">
      <c r="A46" s="1021"/>
      <c r="B46" s="1021"/>
      <c r="C46" s="1023"/>
      <c r="D46" s="1027"/>
      <c r="E46" s="1028"/>
      <c r="F46" s="1029"/>
      <c r="G46" s="1019"/>
      <c r="H46" s="1019"/>
      <c r="I46" s="1019"/>
      <c r="J46" s="1021"/>
      <c r="K46" s="108"/>
      <c r="L46" s="108"/>
      <c r="M46" s="108"/>
      <c r="N46" s="108"/>
      <c r="O46" s="108"/>
      <c r="P46" s="108"/>
      <c r="Q46" s="108"/>
    </row>
    <row r="47" spans="1:29" ht="20.100000000000001" customHeight="1">
      <c r="A47" s="15" t="s">
        <v>977</v>
      </c>
      <c r="B47" s="18"/>
      <c r="C47" s="18" t="s">
        <v>461</v>
      </c>
      <c r="D47" s="19" t="s">
        <v>212</v>
      </c>
      <c r="E47" s="19" t="s">
        <v>462</v>
      </c>
      <c r="F47" s="19" t="s">
        <v>463</v>
      </c>
      <c r="G47" s="20" t="s">
        <v>464</v>
      </c>
      <c r="H47" s="109" t="s">
        <v>1784</v>
      </c>
      <c r="I47" s="109" t="s">
        <v>1784</v>
      </c>
      <c r="J47" s="18" t="s">
        <v>76</v>
      </c>
      <c r="K47" s="217" t="s">
        <v>1774</v>
      </c>
      <c r="L47" s="109"/>
      <c r="M47" s="128"/>
      <c r="N47" s="32"/>
      <c r="O47" s="32"/>
      <c r="P47" s="32"/>
      <c r="Q47" s="32"/>
    </row>
    <row r="48" spans="1:29" ht="20.100000000000001" customHeight="1">
      <c r="A48" s="15" t="s">
        <v>978</v>
      </c>
      <c r="B48" s="15"/>
      <c r="C48" s="15" t="s">
        <v>819</v>
      </c>
      <c r="D48" s="16" t="s">
        <v>232</v>
      </c>
      <c r="E48" s="16" t="s">
        <v>820</v>
      </c>
      <c r="F48" s="16" t="s">
        <v>821</v>
      </c>
      <c r="G48" s="13" t="s">
        <v>380</v>
      </c>
      <c r="H48" s="110" t="s">
        <v>1784</v>
      </c>
      <c r="I48" s="110" t="s">
        <v>1784</v>
      </c>
      <c r="J48" s="15" t="s">
        <v>15</v>
      </c>
      <c r="K48" s="110"/>
      <c r="L48" s="110"/>
      <c r="M48" s="13"/>
      <c r="N48" s="13"/>
      <c r="O48" s="13"/>
      <c r="P48" s="13"/>
      <c r="Q48" s="13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20.100000000000001" customHeight="1">
      <c r="A49" s="15" t="s">
        <v>979</v>
      </c>
      <c r="B49" s="15"/>
      <c r="C49" s="15" t="s">
        <v>969</v>
      </c>
      <c r="D49" s="16" t="s">
        <v>232</v>
      </c>
      <c r="E49" s="16" t="s">
        <v>964</v>
      </c>
      <c r="F49" s="16" t="s">
        <v>951</v>
      </c>
      <c r="G49" s="13" t="s">
        <v>380</v>
      </c>
      <c r="H49" s="110" t="s">
        <v>1784</v>
      </c>
      <c r="I49" s="110" t="s">
        <v>1784</v>
      </c>
      <c r="J49" s="15" t="s">
        <v>14</v>
      </c>
      <c r="K49" s="110"/>
      <c r="L49" s="110"/>
      <c r="M49" s="13"/>
      <c r="N49" s="13"/>
      <c r="O49" s="13"/>
      <c r="P49" s="13"/>
      <c r="Q49" s="13"/>
    </row>
    <row r="50" spans="1:29" ht="20.100000000000001" customHeight="1">
      <c r="A50" s="15" t="s">
        <v>980</v>
      </c>
      <c r="B50" s="15"/>
      <c r="C50" s="15" t="s">
        <v>970</v>
      </c>
      <c r="D50" s="16" t="s">
        <v>232</v>
      </c>
      <c r="E50" s="16" t="s">
        <v>963</v>
      </c>
      <c r="F50" s="16" t="s">
        <v>952</v>
      </c>
      <c r="G50" s="13" t="s">
        <v>380</v>
      </c>
      <c r="H50" s="110" t="s">
        <v>1784</v>
      </c>
      <c r="I50" s="110" t="s">
        <v>1784</v>
      </c>
      <c r="J50" s="15" t="s">
        <v>57</v>
      </c>
      <c r="K50" s="110"/>
      <c r="L50" s="110"/>
      <c r="M50" s="13"/>
      <c r="N50" s="13"/>
      <c r="O50" s="13"/>
      <c r="P50" s="13"/>
      <c r="Q50" s="13"/>
    </row>
    <row r="51" spans="1:29" ht="20.100000000000001" customHeight="1">
      <c r="A51" s="15" t="s">
        <v>981</v>
      </c>
      <c r="B51" s="15"/>
      <c r="C51" s="15" t="s">
        <v>967</v>
      </c>
      <c r="D51" s="16" t="s">
        <v>232</v>
      </c>
      <c r="E51" s="16" t="s">
        <v>568</v>
      </c>
      <c r="F51" s="16" t="s">
        <v>949</v>
      </c>
      <c r="G51" s="13" t="s">
        <v>242</v>
      </c>
      <c r="H51" s="110" t="s">
        <v>1784</v>
      </c>
      <c r="I51" s="110" t="s">
        <v>1784</v>
      </c>
      <c r="J51" s="15" t="s">
        <v>20</v>
      </c>
      <c r="K51" s="110"/>
      <c r="L51" s="110"/>
      <c r="M51" s="13"/>
      <c r="N51" s="13"/>
      <c r="O51" s="13"/>
      <c r="P51" s="13"/>
      <c r="Q51" s="13"/>
    </row>
    <row r="52" spans="1:29" ht="20.100000000000001" customHeight="1">
      <c r="A52" s="15" t="s">
        <v>982</v>
      </c>
      <c r="B52" s="15"/>
      <c r="C52" s="129" t="s">
        <v>535</v>
      </c>
      <c r="D52" s="85" t="s">
        <v>232</v>
      </c>
      <c r="E52" s="85" t="s">
        <v>536</v>
      </c>
      <c r="F52" s="85" t="s">
        <v>537</v>
      </c>
      <c r="G52" s="130" t="s">
        <v>446</v>
      </c>
      <c r="H52" s="110" t="s">
        <v>1784</v>
      </c>
      <c r="I52" s="110" t="s">
        <v>1784</v>
      </c>
      <c r="J52" s="15" t="s">
        <v>6</v>
      </c>
      <c r="K52" s="110"/>
      <c r="L52" s="110"/>
      <c r="M52" s="130"/>
      <c r="N52" s="130"/>
      <c r="O52" s="130"/>
      <c r="P52" s="130"/>
      <c r="Q52" s="130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20.100000000000001" customHeight="1">
      <c r="A53" s="15" t="s">
        <v>983</v>
      </c>
      <c r="B53" s="15"/>
      <c r="C53" s="15" t="s">
        <v>545</v>
      </c>
      <c r="D53" s="16" t="s">
        <v>232</v>
      </c>
      <c r="E53" s="16" t="s">
        <v>546</v>
      </c>
      <c r="F53" s="16" t="s">
        <v>547</v>
      </c>
      <c r="G53" s="13" t="s">
        <v>380</v>
      </c>
      <c r="H53" s="110" t="s">
        <v>1784</v>
      </c>
      <c r="I53" s="110" t="s">
        <v>1784</v>
      </c>
      <c r="J53" s="15" t="s">
        <v>10</v>
      </c>
      <c r="K53" s="110"/>
      <c r="L53" s="110"/>
      <c r="M53" s="13"/>
      <c r="N53" s="13"/>
      <c r="O53" s="13"/>
      <c r="P53" s="13"/>
      <c r="Q53" s="13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20.100000000000001" customHeight="1">
      <c r="A54" s="15" t="s">
        <v>984</v>
      </c>
      <c r="B54" s="15"/>
      <c r="C54" s="129" t="s">
        <v>538</v>
      </c>
      <c r="D54" s="85" t="s">
        <v>232</v>
      </c>
      <c r="E54" s="85" t="s">
        <v>539</v>
      </c>
      <c r="F54" s="85" t="s">
        <v>540</v>
      </c>
      <c r="G54" s="130" t="s">
        <v>541</v>
      </c>
      <c r="H54" s="110" t="s">
        <v>1784</v>
      </c>
      <c r="I54" s="110" t="s">
        <v>1784</v>
      </c>
      <c r="J54" s="15" t="s">
        <v>7</v>
      </c>
      <c r="K54" s="110"/>
      <c r="L54" s="110"/>
      <c r="M54" s="130"/>
      <c r="N54" s="130"/>
      <c r="O54" s="130"/>
      <c r="P54" s="130"/>
      <c r="Q54" s="130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s="14" customFormat="1" ht="20.100000000000001" customHeight="1">
      <c r="A55" s="15" t="s">
        <v>985</v>
      </c>
      <c r="B55" s="15"/>
      <c r="C55" s="15" t="s">
        <v>971</v>
      </c>
      <c r="D55" s="16" t="s">
        <v>232</v>
      </c>
      <c r="E55" s="16" t="s">
        <v>962</v>
      </c>
      <c r="F55" s="16" t="s">
        <v>953</v>
      </c>
      <c r="G55" s="13" t="s">
        <v>380</v>
      </c>
      <c r="H55" s="110" t="s">
        <v>1784</v>
      </c>
      <c r="I55" s="110" t="s">
        <v>1784</v>
      </c>
      <c r="J55" s="15" t="s">
        <v>74</v>
      </c>
      <c r="K55" s="110"/>
      <c r="L55" s="110"/>
      <c r="M55" s="13"/>
      <c r="N55" s="13"/>
      <c r="O55" s="13"/>
      <c r="P55" s="13"/>
      <c r="Q55" s="13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</row>
    <row r="56" spans="1:29" s="14" customFormat="1" ht="20.100000000000001" customHeight="1">
      <c r="A56" s="15" t="s">
        <v>986</v>
      </c>
      <c r="B56" s="15"/>
      <c r="C56" s="15" t="s">
        <v>974</v>
      </c>
      <c r="D56" s="80" t="s">
        <v>232</v>
      </c>
      <c r="E56" s="16" t="s">
        <v>959</v>
      </c>
      <c r="F56" s="27" t="s">
        <v>956</v>
      </c>
      <c r="G56" s="13" t="s">
        <v>380</v>
      </c>
      <c r="H56" s="110" t="s">
        <v>1784</v>
      </c>
      <c r="I56" s="110" t="s">
        <v>1784</v>
      </c>
      <c r="J56" s="15" t="s">
        <v>58</v>
      </c>
      <c r="K56" s="110"/>
      <c r="L56" s="110"/>
      <c r="M56" s="13"/>
      <c r="N56" s="13"/>
      <c r="O56" s="13"/>
      <c r="P56" s="13"/>
      <c r="Q56" s="13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</row>
    <row r="57" spans="1:29" s="14" customFormat="1" ht="20.100000000000001" customHeight="1">
      <c r="A57" s="15" t="s">
        <v>987</v>
      </c>
      <c r="B57" s="15"/>
      <c r="C57" s="15" t="s">
        <v>815</v>
      </c>
      <c r="D57" s="80" t="s">
        <v>232</v>
      </c>
      <c r="E57" s="16" t="s">
        <v>816</v>
      </c>
      <c r="F57" s="27" t="s">
        <v>817</v>
      </c>
      <c r="G57" s="13" t="s">
        <v>818</v>
      </c>
      <c r="H57" s="110" t="s">
        <v>1784</v>
      </c>
      <c r="I57" s="110" t="s">
        <v>1784</v>
      </c>
      <c r="J57" s="15" t="s">
        <v>14</v>
      </c>
      <c r="K57" s="110"/>
      <c r="L57" s="110"/>
      <c r="M57" s="13"/>
      <c r="N57" s="13"/>
      <c r="O57" s="13"/>
      <c r="P57" s="13"/>
      <c r="Q57" s="13"/>
    </row>
    <row r="58" spans="1:29" s="14" customFormat="1" ht="20.100000000000001" customHeight="1">
      <c r="A58" s="15" t="s">
        <v>988</v>
      </c>
      <c r="B58" s="15"/>
      <c r="C58" s="15" t="s">
        <v>814</v>
      </c>
      <c r="D58" s="80" t="s">
        <v>232</v>
      </c>
      <c r="E58" s="16" t="s">
        <v>812</v>
      </c>
      <c r="F58" s="27" t="s">
        <v>813</v>
      </c>
      <c r="G58" s="13" t="s">
        <v>380</v>
      </c>
      <c r="H58" s="110" t="s">
        <v>1784</v>
      </c>
      <c r="I58" s="110" t="s">
        <v>1784</v>
      </c>
      <c r="J58" s="15" t="s">
        <v>13</v>
      </c>
      <c r="K58" s="110"/>
      <c r="L58" s="110"/>
      <c r="M58" s="13"/>
      <c r="N58" s="13"/>
      <c r="O58" s="13"/>
      <c r="P58" s="13"/>
      <c r="Q58" s="13"/>
    </row>
    <row r="59" spans="1:29" s="14" customFormat="1" ht="20.100000000000001" customHeight="1">
      <c r="A59" s="15" t="s">
        <v>989</v>
      </c>
      <c r="B59" s="15"/>
      <c r="C59" s="129" t="s">
        <v>533</v>
      </c>
      <c r="D59" s="84" t="s">
        <v>232</v>
      </c>
      <c r="E59" s="85" t="s">
        <v>534</v>
      </c>
      <c r="F59" s="86" t="s">
        <v>259</v>
      </c>
      <c r="G59" s="130" t="s">
        <v>380</v>
      </c>
      <c r="H59" s="110" t="s">
        <v>1784</v>
      </c>
      <c r="I59" s="110" t="s">
        <v>1784</v>
      </c>
      <c r="J59" s="15" t="s">
        <v>5</v>
      </c>
      <c r="K59" s="110"/>
      <c r="L59" s="110"/>
      <c r="M59" s="130"/>
      <c r="N59" s="130"/>
      <c r="O59" s="130"/>
      <c r="P59" s="130"/>
      <c r="Q59" s="130"/>
    </row>
    <row r="60" spans="1:29" s="14" customFormat="1" ht="20.100000000000001" customHeight="1">
      <c r="A60" s="15" t="s">
        <v>990</v>
      </c>
      <c r="B60" s="15"/>
      <c r="C60" s="15" t="s">
        <v>947</v>
      </c>
      <c r="D60" s="80" t="s">
        <v>232</v>
      </c>
      <c r="E60" s="16" t="s">
        <v>948</v>
      </c>
      <c r="F60" s="27" t="s">
        <v>483</v>
      </c>
      <c r="G60" s="13" t="s">
        <v>380</v>
      </c>
      <c r="H60" s="110" t="s">
        <v>1784</v>
      </c>
      <c r="I60" s="110" t="s">
        <v>1784</v>
      </c>
      <c r="J60" s="15" t="s">
        <v>75</v>
      </c>
      <c r="K60" s="110"/>
      <c r="L60" s="110"/>
      <c r="M60" s="13"/>
      <c r="N60" s="13"/>
      <c r="O60" s="13"/>
      <c r="P60" s="13"/>
      <c r="Q60" s="13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</row>
    <row r="61" spans="1:29" s="14" customFormat="1" ht="20.100000000000001" customHeight="1">
      <c r="A61" s="15" t="s">
        <v>991</v>
      </c>
      <c r="B61" s="15"/>
      <c r="C61" s="15" t="s">
        <v>968</v>
      </c>
      <c r="D61" s="80" t="s">
        <v>232</v>
      </c>
      <c r="E61" s="16" t="s">
        <v>965</v>
      </c>
      <c r="F61" s="27" t="s">
        <v>950</v>
      </c>
      <c r="G61" s="13" t="s">
        <v>380</v>
      </c>
      <c r="H61" s="110" t="s">
        <v>1784</v>
      </c>
      <c r="I61" s="110" t="s">
        <v>1784</v>
      </c>
      <c r="J61" s="15" t="s">
        <v>13</v>
      </c>
      <c r="K61" s="110"/>
      <c r="L61" s="110"/>
      <c r="M61" s="13"/>
      <c r="N61" s="13"/>
      <c r="O61" s="13"/>
      <c r="P61" s="13"/>
      <c r="Q61" s="13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</row>
    <row r="62" spans="1:29" s="14" customFormat="1" ht="20.100000000000001" customHeight="1">
      <c r="A62" s="15" t="s">
        <v>992</v>
      </c>
      <c r="B62" s="15"/>
      <c r="C62" s="15" t="s">
        <v>809</v>
      </c>
      <c r="D62" s="80" t="s">
        <v>232</v>
      </c>
      <c r="E62" s="16" t="s">
        <v>810</v>
      </c>
      <c r="F62" s="27" t="s">
        <v>811</v>
      </c>
      <c r="G62" s="13" t="s">
        <v>380</v>
      </c>
      <c r="H62" s="110" t="s">
        <v>1784</v>
      </c>
      <c r="I62" s="110" t="s">
        <v>1784</v>
      </c>
      <c r="J62" s="15" t="s">
        <v>12</v>
      </c>
      <c r="K62" s="110"/>
      <c r="L62" s="110"/>
      <c r="M62" s="13"/>
      <c r="N62" s="13"/>
      <c r="O62" s="13"/>
      <c r="P62" s="13"/>
      <c r="Q62" s="13"/>
    </row>
    <row r="63" spans="1:29" s="14" customFormat="1" ht="20.100000000000001" customHeight="1">
      <c r="A63" s="15" t="s">
        <v>993</v>
      </c>
      <c r="B63" s="15"/>
      <c r="C63" s="15" t="s">
        <v>973</v>
      </c>
      <c r="D63" s="80" t="s">
        <v>232</v>
      </c>
      <c r="E63" s="16" t="s">
        <v>960</v>
      </c>
      <c r="F63" s="27" t="s">
        <v>955</v>
      </c>
      <c r="G63" s="13" t="s">
        <v>215</v>
      </c>
      <c r="H63" s="110" t="s">
        <v>1784</v>
      </c>
      <c r="I63" s="110" t="s">
        <v>1784</v>
      </c>
      <c r="J63" s="15" t="s">
        <v>38</v>
      </c>
      <c r="K63" s="110"/>
      <c r="L63" s="110"/>
      <c r="M63" s="13"/>
      <c r="N63" s="13"/>
      <c r="O63" s="13"/>
      <c r="P63" s="13"/>
      <c r="Q63" s="13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</row>
    <row r="64" spans="1:29" s="14" customFormat="1" ht="20.100000000000001" customHeight="1">
      <c r="A64" s="15" t="s">
        <v>994</v>
      </c>
      <c r="B64" s="15"/>
      <c r="C64" s="15" t="s">
        <v>972</v>
      </c>
      <c r="D64" s="80" t="s">
        <v>232</v>
      </c>
      <c r="E64" s="16" t="s">
        <v>961</v>
      </c>
      <c r="F64" s="123" t="s">
        <v>954</v>
      </c>
      <c r="G64" s="13" t="s">
        <v>380</v>
      </c>
      <c r="H64" s="110" t="s">
        <v>1784</v>
      </c>
      <c r="I64" s="110" t="s">
        <v>1784</v>
      </c>
      <c r="J64" s="15" t="s">
        <v>77</v>
      </c>
      <c r="K64" s="110"/>
      <c r="L64" s="110"/>
      <c r="M64" s="13"/>
      <c r="N64" s="13"/>
      <c r="O64" s="13"/>
      <c r="P64" s="13"/>
      <c r="Q64" s="13"/>
    </row>
    <row r="65" spans="1:29" ht="20.100000000000001" customHeight="1">
      <c r="A65" s="15" t="s">
        <v>995</v>
      </c>
      <c r="B65" s="15"/>
      <c r="C65" s="15" t="s">
        <v>542</v>
      </c>
      <c r="D65" s="80" t="s">
        <v>232</v>
      </c>
      <c r="E65" s="16" t="s">
        <v>543</v>
      </c>
      <c r="F65" s="27" t="s">
        <v>544</v>
      </c>
      <c r="G65" s="78" t="s">
        <v>541</v>
      </c>
      <c r="H65" s="110" t="s">
        <v>1784</v>
      </c>
      <c r="I65" s="110" t="s">
        <v>1784</v>
      </c>
      <c r="J65" s="15" t="s">
        <v>8</v>
      </c>
      <c r="K65" s="116"/>
      <c r="L65" s="110"/>
      <c r="M65" s="78"/>
      <c r="N65" s="78"/>
      <c r="O65" s="78"/>
      <c r="P65" s="78"/>
      <c r="Q65" s="78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ht="20.100000000000001" customHeight="1">
      <c r="A66" s="25"/>
      <c r="B66" s="25"/>
      <c r="C66" s="25"/>
      <c r="D66" s="131"/>
      <c r="E66" s="26"/>
      <c r="F66" s="29"/>
      <c r="G66" s="132"/>
      <c r="H66" s="117"/>
      <c r="I66" s="117"/>
      <c r="J66" s="25"/>
      <c r="K66" s="122"/>
      <c r="L66" s="110"/>
      <c r="M66" s="133"/>
      <c r="N66" s="132"/>
      <c r="O66" s="132"/>
      <c r="P66" s="132"/>
      <c r="Q66" s="132"/>
    </row>
    <row r="67" spans="1:29" s="14" customFormat="1" ht="20.100000000000001" customHeight="1">
      <c r="A67" s="17"/>
      <c r="B67" s="17"/>
      <c r="C67" s="17"/>
      <c r="D67" s="134"/>
      <c r="E67" s="22"/>
      <c r="F67" s="28"/>
      <c r="G67" s="23"/>
      <c r="H67" s="135"/>
      <c r="I67" s="135"/>
      <c r="J67" s="17"/>
      <c r="K67" s="23"/>
      <c r="L67" s="23"/>
      <c r="M67" s="23"/>
      <c r="N67" s="23"/>
      <c r="O67" s="23"/>
      <c r="P67" s="23"/>
      <c r="Q67" s="23"/>
    </row>
    <row r="83" spans="1:19" s="33" customFormat="1" ht="18" customHeight="1">
      <c r="A83" s="1017" t="s">
        <v>0</v>
      </c>
      <c r="B83" s="1017"/>
      <c r="C83" s="1017"/>
      <c r="D83" s="1017"/>
      <c r="E83" s="1017"/>
      <c r="F83" s="1017"/>
      <c r="G83" s="1017"/>
      <c r="H83" s="1017"/>
      <c r="I83" s="1017"/>
      <c r="J83" s="1017"/>
      <c r="K83" s="1017"/>
      <c r="L83" s="1017"/>
      <c r="M83" s="1017"/>
      <c r="N83" s="1017"/>
      <c r="O83" s="1017"/>
      <c r="P83" s="1017"/>
    </row>
    <row r="84" spans="1:19" s="33" customFormat="1" ht="18" customHeight="1">
      <c r="A84" s="1030" t="s">
        <v>1795</v>
      </c>
      <c r="B84" s="1030"/>
      <c r="C84" s="1030"/>
      <c r="D84" s="1030"/>
      <c r="E84" s="1030"/>
      <c r="F84" s="1030"/>
      <c r="G84" s="1030"/>
      <c r="H84" s="1030"/>
      <c r="I84" s="1030"/>
      <c r="J84" s="1030"/>
      <c r="K84" s="1030"/>
      <c r="L84" s="1030"/>
      <c r="M84" s="1030"/>
      <c r="N84" s="1030"/>
      <c r="O84" s="1030"/>
      <c r="P84" s="1030"/>
    </row>
    <row r="85" spans="1:19" s="33" customFormat="1" ht="18" customHeight="1">
      <c r="A85" s="1030" t="s">
        <v>1792</v>
      </c>
      <c r="B85" s="1030"/>
      <c r="C85" s="1030"/>
      <c r="D85" s="1030"/>
      <c r="E85" s="1030"/>
      <c r="F85" s="1030"/>
      <c r="G85" s="1030"/>
      <c r="H85" s="1030"/>
      <c r="I85" s="1030"/>
      <c r="J85" s="1030"/>
      <c r="K85" s="1030"/>
      <c r="L85" s="1030"/>
      <c r="M85" s="1030"/>
      <c r="N85" s="1030"/>
      <c r="O85" s="1030"/>
      <c r="P85" s="1030"/>
    </row>
    <row r="86" spans="1:19" ht="18" customHeight="1">
      <c r="A86" s="1020" t="s">
        <v>975</v>
      </c>
      <c r="B86" s="1020" t="s">
        <v>1119</v>
      </c>
      <c r="C86" s="1022" t="s">
        <v>2</v>
      </c>
      <c r="D86" s="1024" t="s">
        <v>3</v>
      </c>
      <c r="E86" s="1025"/>
      <c r="F86" s="1026"/>
      <c r="G86" s="1018" t="s">
        <v>4</v>
      </c>
      <c r="H86" s="1033" t="s">
        <v>1782</v>
      </c>
      <c r="I86" s="1033" t="s">
        <v>1783</v>
      </c>
      <c r="J86" s="1020" t="s">
        <v>1</v>
      </c>
      <c r="K86" s="107"/>
      <c r="L86" s="107"/>
      <c r="M86" s="138" t="s">
        <v>1008</v>
      </c>
      <c r="N86" s="138" t="s">
        <v>1015</v>
      </c>
      <c r="O86" s="138" t="s">
        <v>1017</v>
      </c>
      <c r="P86" s="138" t="s">
        <v>1018</v>
      </c>
      <c r="Q86" s="138" t="s">
        <v>1019</v>
      </c>
      <c r="R86" s="138" t="s">
        <v>976</v>
      </c>
      <c r="S86" s="1031" t="s">
        <v>1020</v>
      </c>
    </row>
    <row r="87" spans="1:19" s="14" customFormat="1" ht="18" customHeight="1">
      <c r="A87" s="1021"/>
      <c r="B87" s="1021"/>
      <c r="C87" s="1023"/>
      <c r="D87" s="1027"/>
      <c r="E87" s="1028"/>
      <c r="F87" s="1029"/>
      <c r="G87" s="1019"/>
      <c r="H87" s="1034"/>
      <c r="I87" s="1034"/>
      <c r="J87" s="1021"/>
      <c r="K87" s="108"/>
      <c r="L87" s="108"/>
      <c r="M87" s="31">
        <v>30</v>
      </c>
      <c r="N87" s="31">
        <v>30</v>
      </c>
      <c r="O87" s="31">
        <v>30</v>
      </c>
      <c r="P87" s="31">
        <v>30</v>
      </c>
      <c r="Q87" s="31">
        <v>40</v>
      </c>
      <c r="R87" s="31">
        <f t="shared" ref="R87" si="0">SUM(M87:Q87)</f>
        <v>160</v>
      </c>
      <c r="S87" s="1032"/>
    </row>
    <row r="88" spans="1:19" ht="18" customHeight="1">
      <c r="A88" s="15" t="s">
        <v>977</v>
      </c>
      <c r="B88" s="15"/>
      <c r="C88" s="15" t="s">
        <v>227</v>
      </c>
      <c r="D88" s="80" t="s">
        <v>212</v>
      </c>
      <c r="E88" s="16" t="s">
        <v>228</v>
      </c>
      <c r="F88" s="27" t="s">
        <v>229</v>
      </c>
      <c r="G88" s="78" t="s">
        <v>230</v>
      </c>
      <c r="H88" s="110" t="s">
        <v>1784</v>
      </c>
      <c r="I88" s="110" t="s">
        <v>1784</v>
      </c>
      <c r="J88" s="15" t="s">
        <v>9</v>
      </c>
      <c r="K88" s="117"/>
      <c r="L88" s="117"/>
      <c r="M88" s="23">
        <v>13</v>
      </c>
      <c r="N88" s="23">
        <v>14</v>
      </c>
      <c r="O88" s="23">
        <v>19</v>
      </c>
      <c r="P88" s="23">
        <v>12</v>
      </c>
      <c r="Q88" s="23">
        <v>9</v>
      </c>
      <c r="R88" s="23">
        <f t="shared" ref="R88:R125" si="1">SUM(M88:Q88)</f>
        <v>67</v>
      </c>
      <c r="S88" s="23">
        <v>61</v>
      </c>
    </row>
    <row r="89" spans="1:19" ht="18" customHeight="1">
      <c r="A89" s="15" t="s">
        <v>978</v>
      </c>
      <c r="B89" s="15"/>
      <c r="C89" s="15" t="s">
        <v>525</v>
      </c>
      <c r="D89" s="80" t="s">
        <v>212</v>
      </c>
      <c r="E89" s="16" t="s">
        <v>526</v>
      </c>
      <c r="F89" s="27" t="s">
        <v>527</v>
      </c>
      <c r="G89" s="78" t="s">
        <v>528</v>
      </c>
      <c r="H89" s="110" t="s">
        <v>1784</v>
      </c>
      <c r="I89" s="110" t="s">
        <v>1784</v>
      </c>
      <c r="J89" s="15" t="s">
        <v>57</v>
      </c>
      <c r="K89" s="110"/>
      <c r="L89" s="110"/>
      <c r="M89" s="32">
        <v>9</v>
      </c>
      <c r="N89" s="32">
        <v>15</v>
      </c>
      <c r="O89" s="32">
        <v>19</v>
      </c>
      <c r="P89" s="32">
        <v>13</v>
      </c>
      <c r="Q89" s="32">
        <v>19</v>
      </c>
      <c r="R89" s="32">
        <f t="shared" si="1"/>
        <v>75</v>
      </c>
      <c r="S89" s="32">
        <v>26</v>
      </c>
    </row>
    <row r="90" spans="1:19" ht="18" customHeight="1">
      <c r="A90" s="15" t="s">
        <v>979</v>
      </c>
      <c r="B90" s="15"/>
      <c r="C90" s="15" t="s">
        <v>611</v>
      </c>
      <c r="D90" s="80" t="s">
        <v>212</v>
      </c>
      <c r="E90" s="16" t="s">
        <v>677</v>
      </c>
      <c r="F90" s="27" t="s">
        <v>678</v>
      </c>
      <c r="G90" s="136" t="s">
        <v>256</v>
      </c>
      <c r="H90" s="110" t="s">
        <v>1784</v>
      </c>
      <c r="I90" s="110" t="s">
        <v>1784</v>
      </c>
      <c r="J90" s="15" t="s">
        <v>132</v>
      </c>
      <c r="K90" s="110"/>
      <c r="L90" s="110"/>
      <c r="M90" s="13">
        <v>9</v>
      </c>
      <c r="N90" s="13">
        <v>16</v>
      </c>
      <c r="O90" s="13">
        <v>22</v>
      </c>
      <c r="P90" s="13">
        <v>13</v>
      </c>
      <c r="Q90" s="13">
        <v>12</v>
      </c>
      <c r="R90" s="13">
        <f t="shared" si="1"/>
        <v>72</v>
      </c>
      <c r="S90" s="13">
        <v>39</v>
      </c>
    </row>
    <row r="91" spans="1:19" ht="18" customHeight="1">
      <c r="A91" s="15" t="s">
        <v>980</v>
      </c>
      <c r="B91" s="15"/>
      <c r="C91" s="15" t="s">
        <v>868</v>
      </c>
      <c r="D91" s="80" t="s">
        <v>212</v>
      </c>
      <c r="E91" s="16" t="s">
        <v>869</v>
      </c>
      <c r="F91" s="27" t="s">
        <v>870</v>
      </c>
      <c r="G91" s="78" t="s">
        <v>863</v>
      </c>
      <c r="H91" s="110" t="s">
        <v>1784</v>
      </c>
      <c r="I91" s="110" t="s">
        <v>1784</v>
      </c>
      <c r="J91" s="15" t="s">
        <v>204</v>
      </c>
      <c r="K91" s="110"/>
      <c r="L91" s="110"/>
      <c r="M91" s="13">
        <v>12</v>
      </c>
      <c r="N91" s="13">
        <v>17</v>
      </c>
      <c r="O91" s="13">
        <v>22</v>
      </c>
      <c r="P91" s="13">
        <v>13</v>
      </c>
      <c r="Q91" s="13">
        <v>12</v>
      </c>
      <c r="R91" s="13">
        <f t="shared" si="1"/>
        <v>76</v>
      </c>
      <c r="S91" s="13">
        <v>23</v>
      </c>
    </row>
    <row r="92" spans="1:19" ht="18" customHeight="1">
      <c r="A92" s="15" t="s">
        <v>981</v>
      </c>
      <c r="B92" s="15"/>
      <c r="C92" s="15" t="s">
        <v>631</v>
      </c>
      <c r="D92" s="80" t="s">
        <v>212</v>
      </c>
      <c r="E92" s="16" t="s">
        <v>715</v>
      </c>
      <c r="F92" s="27" t="s">
        <v>716</v>
      </c>
      <c r="G92" s="78" t="s">
        <v>665</v>
      </c>
      <c r="H92" s="110" t="s">
        <v>1784</v>
      </c>
      <c r="I92" s="110" t="s">
        <v>1784</v>
      </c>
      <c r="J92" s="15" t="s">
        <v>152</v>
      </c>
      <c r="K92" s="110"/>
      <c r="L92" s="110"/>
      <c r="M92" s="13">
        <v>12</v>
      </c>
      <c r="N92" s="13">
        <v>14</v>
      </c>
      <c r="O92" s="13">
        <v>17</v>
      </c>
      <c r="P92" s="13">
        <v>17</v>
      </c>
      <c r="Q92" s="13">
        <v>12</v>
      </c>
      <c r="R92" s="13">
        <f t="shared" si="1"/>
        <v>72</v>
      </c>
      <c r="S92" s="13">
        <v>39</v>
      </c>
    </row>
    <row r="93" spans="1:19" ht="18" customHeight="1">
      <c r="A93" s="15" t="s">
        <v>982</v>
      </c>
      <c r="B93" s="15"/>
      <c r="C93" s="15" t="s">
        <v>876</v>
      </c>
      <c r="D93" s="80" t="s">
        <v>212</v>
      </c>
      <c r="E93" s="16" t="s">
        <v>877</v>
      </c>
      <c r="F93" s="27" t="s">
        <v>864</v>
      </c>
      <c r="G93" s="78" t="s">
        <v>863</v>
      </c>
      <c r="H93" s="110" t="s">
        <v>1784</v>
      </c>
      <c r="I93" s="110" t="s">
        <v>1784</v>
      </c>
      <c r="J93" s="15" t="s">
        <v>207</v>
      </c>
      <c r="K93" s="110"/>
      <c r="L93" s="110"/>
      <c r="M93" s="13">
        <v>8</v>
      </c>
      <c r="N93" s="13">
        <v>20</v>
      </c>
      <c r="O93" s="13">
        <v>20</v>
      </c>
      <c r="P93" s="13">
        <v>13</v>
      </c>
      <c r="Q93" s="13">
        <v>9</v>
      </c>
      <c r="R93" s="13">
        <f t="shared" si="1"/>
        <v>70</v>
      </c>
      <c r="S93" s="13">
        <v>50</v>
      </c>
    </row>
    <row r="94" spans="1:19" ht="18" customHeight="1">
      <c r="A94" s="15" t="s">
        <v>983</v>
      </c>
      <c r="B94" s="15"/>
      <c r="C94" s="15" t="s">
        <v>468</v>
      </c>
      <c r="D94" s="80" t="s">
        <v>212</v>
      </c>
      <c r="E94" s="16" t="s">
        <v>469</v>
      </c>
      <c r="F94" s="27" t="s">
        <v>470</v>
      </c>
      <c r="G94" s="78" t="s">
        <v>460</v>
      </c>
      <c r="H94" s="110" t="s">
        <v>1784</v>
      </c>
      <c r="I94" s="110" t="s">
        <v>1784</v>
      </c>
      <c r="J94" s="15" t="s">
        <v>74</v>
      </c>
      <c r="K94" s="110"/>
      <c r="L94" s="110"/>
      <c r="M94" s="13">
        <v>14</v>
      </c>
      <c r="N94" s="13">
        <v>16</v>
      </c>
      <c r="O94" s="13">
        <v>17</v>
      </c>
      <c r="P94" s="13">
        <v>9</v>
      </c>
      <c r="Q94" s="13">
        <v>15</v>
      </c>
      <c r="R94" s="13">
        <f t="shared" si="1"/>
        <v>71</v>
      </c>
      <c r="S94" s="13">
        <v>44</v>
      </c>
    </row>
    <row r="95" spans="1:19" ht="18" customHeight="1">
      <c r="A95" s="15" t="s">
        <v>984</v>
      </c>
      <c r="B95" s="15"/>
      <c r="C95" s="15" t="s">
        <v>292</v>
      </c>
      <c r="D95" s="80" t="s">
        <v>212</v>
      </c>
      <c r="E95" s="16" t="s">
        <v>293</v>
      </c>
      <c r="F95" s="27" t="s">
        <v>294</v>
      </c>
      <c r="G95" s="78" t="s">
        <v>275</v>
      </c>
      <c r="H95" s="110" t="s">
        <v>1784</v>
      </c>
      <c r="I95" s="110" t="s">
        <v>1784</v>
      </c>
      <c r="J95" s="15" t="s">
        <v>28</v>
      </c>
      <c r="K95" s="110"/>
      <c r="L95" s="110"/>
      <c r="M95" s="13">
        <v>15</v>
      </c>
      <c r="N95" s="13">
        <v>12</v>
      </c>
      <c r="O95" s="13">
        <v>24</v>
      </c>
      <c r="P95" s="13">
        <v>12</v>
      </c>
      <c r="Q95" s="13">
        <v>10</v>
      </c>
      <c r="R95" s="13">
        <f t="shared" si="1"/>
        <v>73</v>
      </c>
      <c r="S95" s="13">
        <v>34</v>
      </c>
    </row>
    <row r="96" spans="1:19" ht="18" customHeight="1">
      <c r="A96" s="15" t="s">
        <v>985</v>
      </c>
      <c r="B96" s="15"/>
      <c r="C96" s="15" t="s">
        <v>630</v>
      </c>
      <c r="D96" s="80" t="s">
        <v>212</v>
      </c>
      <c r="E96" s="16" t="s">
        <v>714</v>
      </c>
      <c r="F96" s="27" t="s">
        <v>713</v>
      </c>
      <c r="G96" s="78" t="s">
        <v>460</v>
      </c>
      <c r="H96" s="110" t="s">
        <v>1784</v>
      </c>
      <c r="I96" s="110" t="s">
        <v>1784</v>
      </c>
      <c r="J96" s="15" t="s">
        <v>151</v>
      </c>
      <c r="K96" s="110"/>
      <c r="L96" s="110"/>
      <c r="M96" s="13">
        <v>17</v>
      </c>
      <c r="N96" s="13">
        <v>15</v>
      </c>
      <c r="O96" s="13">
        <v>16</v>
      </c>
      <c r="P96" s="13">
        <v>11</v>
      </c>
      <c r="Q96" s="13">
        <v>17</v>
      </c>
      <c r="R96" s="13">
        <f t="shared" si="1"/>
        <v>76</v>
      </c>
      <c r="S96" s="13">
        <v>23</v>
      </c>
    </row>
    <row r="97" spans="1:19" ht="18" customHeight="1">
      <c r="A97" s="15" t="s">
        <v>986</v>
      </c>
      <c r="B97" s="15"/>
      <c r="C97" s="15" t="s">
        <v>433</v>
      </c>
      <c r="D97" s="80" t="s">
        <v>212</v>
      </c>
      <c r="E97" s="16" t="s">
        <v>434</v>
      </c>
      <c r="F97" s="27" t="s">
        <v>435</v>
      </c>
      <c r="G97" s="136" t="s">
        <v>256</v>
      </c>
      <c r="H97" s="110" t="s">
        <v>1784</v>
      </c>
      <c r="I97" s="110" t="s">
        <v>1784</v>
      </c>
      <c r="J97" s="15" t="s">
        <v>84</v>
      </c>
      <c r="K97" s="110"/>
      <c r="L97" s="110"/>
      <c r="M97" s="13">
        <v>13</v>
      </c>
      <c r="N97" s="13">
        <v>20</v>
      </c>
      <c r="O97" s="13">
        <v>16</v>
      </c>
      <c r="P97" s="13">
        <v>14</v>
      </c>
      <c r="Q97" s="13">
        <v>13</v>
      </c>
      <c r="R97" s="13">
        <f t="shared" si="1"/>
        <v>76</v>
      </c>
      <c r="S97" s="13">
        <v>23</v>
      </c>
    </row>
    <row r="98" spans="1:19" ht="18" customHeight="1">
      <c r="A98" s="15" t="s">
        <v>987</v>
      </c>
      <c r="B98" s="15"/>
      <c r="C98" s="15" t="s">
        <v>451</v>
      </c>
      <c r="D98" s="80" t="s">
        <v>212</v>
      </c>
      <c r="E98" s="16" t="s">
        <v>452</v>
      </c>
      <c r="F98" s="27" t="s">
        <v>453</v>
      </c>
      <c r="G98" s="139" t="s">
        <v>439</v>
      </c>
      <c r="H98" s="110" t="s">
        <v>1784</v>
      </c>
      <c r="I98" s="110" t="s">
        <v>1784</v>
      </c>
      <c r="J98" s="15" t="s">
        <v>79</v>
      </c>
      <c r="K98" s="110"/>
      <c r="L98" s="110"/>
      <c r="M98" s="13">
        <v>15</v>
      </c>
      <c r="N98" s="13">
        <v>16</v>
      </c>
      <c r="O98" s="13">
        <v>15</v>
      </c>
      <c r="P98" s="13">
        <v>7</v>
      </c>
      <c r="Q98" s="13">
        <v>15</v>
      </c>
      <c r="R98" s="13">
        <f t="shared" si="1"/>
        <v>68</v>
      </c>
      <c r="S98" s="13">
        <v>57</v>
      </c>
    </row>
    <row r="99" spans="1:19" ht="18" customHeight="1">
      <c r="A99" s="15" t="s">
        <v>988</v>
      </c>
      <c r="B99" s="15"/>
      <c r="C99" s="15" t="s">
        <v>361</v>
      </c>
      <c r="D99" s="80" t="s">
        <v>212</v>
      </c>
      <c r="E99" s="16" t="s">
        <v>362</v>
      </c>
      <c r="F99" s="27" t="s">
        <v>363</v>
      </c>
      <c r="G99" s="78" t="s">
        <v>364</v>
      </c>
      <c r="H99" s="110" t="s">
        <v>1784</v>
      </c>
      <c r="I99" s="110" t="s">
        <v>1784</v>
      </c>
      <c r="J99" s="15" t="s">
        <v>50</v>
      </c>
      <c r="K99" s="110"/>
      <c r="L99" s="110"/>
      <c r="M99" s="13">
        <v>18</v>
      </c>
      <c r="N99" s="13">
        <v>15</v>
      </c>
      <c r="O99" s="13">
        <v>15</v>
      </c>
      <c r="P99" s="13">
        <v>9</v>
      </c>
      <c r="Q99" s="13">
        <v>13</v>
      </c>
      <c r="R99" s="13">
        <f t="shared" si="1"/>
        <v>70</v>
      </c>
      <c r="S99" s="13">
        <v>50</v>
      </c>
    </row>
    <row r="100" spans="1:19" ht="18" customHeight="1">
      <c r="A100" s="15" t="s">
        <v>989</v>
      </c>
      <c r="B100" s="15"/>
      <c r="C100" s="15" t="s">
        <v>780</v>
      </c>
      <c r="D100" s="80" t="s">
        <v>212</v>
      </c>
      <c r="E100" s="16" t="s">
        <v>792</v>
      </c>
      <c r="F100" s="27" t="s">
        <v>798</v>
      </c>
      <c r="G100" s="78" t="s">
        <v>380</v>
      </c>
      <c r="H100" s="110" t="s">
        <v>1784</v>
      </c>
      <c r="I100" s="110" t="s">
        <v>1784</v>
      </c>
      <c r="J100" s="15" t="s">
        <v>181</v>
      </c>
      <c r="K100" s="110"/>
      <c r="L100" s="110"/>
      <c r="M100" s="13">
        <v>14</v>
      </c>
      <c r="N100" s="13">
        <v>14</v>
      </c>
      <c r="O100" s="13">
        <v>17</v>
      </c>
      <c r="P100" s="13">
        <v>13</v>
      </c>
      <c r="Q100" s="13">
        <v>13</v>
      </c>
      <c r="R100" s="13">
        <f t="shared" si="1"/>
        <v>71</v>
      </c>
      <c r="S100" s="13">
        <v>44</v>
      </c>
    </row>
    <row r="101" spans="1:19" ht="18" customHeight="1">
      <c r="A101" s="15" t="s">
        <v>990</v>
      </c>
      <c r="B101" s="15"/>
      <c r="C101" s="15" t="s">
        <v>575</v>
      </c>
      <c r="D101" s="80" t="s">
        <v>212</v>
      </c>
      <c r="E101" s="16" t="s">
        <v>576</v>
      </c>
      <c r="F101" s="27" t="s">
        <v>557</v>
      </c>
      <c r="G101" s="78" t="s">
        <v>380</v>
      </c>
      <c r="H101" s="111" t="s">
        <v>1785</v>
      </c>
      <c r="I101" s="110" t="s">
        <v>1784</v>
      </c>
      <c r="J101" s="15" t="s">
        <v>113</v>
      </c>
      <c r="K101" s="110"/>
      <c r="L101" s="110"/>
      <c r="M101" s="13">
        <v>21</v>
      </c>
      <c r="N101" s="13">
        <v>15</v>
      </c>
      <c r="O101" s="13">
        <v>12</v>
      </c>
      <c r="P101" s="13">
        <v>9</v>
      </c>
      <c r="Q101" s="13">
        <v>10</v>
      </c>
      <c r="R101" s="13">
        <f t="shared" si="1"/>
        <v>67</v>
      </c>
      <c r="S101" s="13">
        <v>61</v>
      </c>
    </row>
    <row r="102" spans="1:19" ht="18" customHeight="1">
      <c r="A102" s="15" t="s">
        <v>991</v>
      </c>
      <c r="B102" s="15"/>
      <c r="C102" s="15" t="s">
        <v>621</v>
      </c>
      <c r="D102" s="80" t="s">
        <v>212</v>
      </c>
      <c r="E102" s="16" t="s">
        <v>696</v>
      </c>
      <c r="F102" s="27" t="s">
        <v>697</v>
      </c>
      <c r="G102" s="78" t="s">
        <v>520</v>
      </c>
      <c r="H102" s="110" t="s">
        <v>1784</v>
      </c>
      <c r="I102" s="110" t="s">
        <v>1784</v>
      </c>
      <c r="J102" s="15" t="s">
        <v>142</v>
      </c>
      <c r="K102" s="110"/>
      <c r="L102" s="110"/>
      <c r="M102" s="13">
        <v>8</v>
      </c>
      <c r="N102" s="13">
        <v>13</v>
      </c>
      <c r="O102" s="13">
        <v>21</v>
      </c>
      <c r="P102" s="13">
        <v>9</v>
      </c>
      <c r="Q102" s="13">
        <v>14</v>
      </c>
      <c r="R102" s="13">
        <f t="shared" si="1"/>
        <v>65</v>
      </c>
      <c r="S102" s="13">
        <v>65</v>
      </c>
    </row>
    <row r="103" spans="1:19" ht="18" customHeight="1">
      <c r="A103" s="15" t="s">
        <v>992</v>
      </c>
      <c r="B103" s="15"/>
      <c r="C103" s="15" t="s">
        <v>288</v>
      </c>
      <c r="D103" s="80" t="s">
        <v>212</v>
      </c>
      <c r="E103" s="16" t="s">
        <v>289</v>
      </c>
      <c r="F103" s="27" t="s">
        <v>290</v>
      </c>
      <c r="G103" s="78" t="s">
        <v>291</v>
      </c>
      <c r="H103" s="110" t="s">
        <v>1784</v>
      </c>
      <c r="I103" s="110" t="s">
        <v>1784</v>
      </c>
      <c r="J103" s="15" t="s">
        <v>27</v>
      </c>
      <c r="K103" s="110"/>
      <c r="L103" s="110"/>
      <c r="M103" s="13">
        <v>8</v>
      </c>
      <c r="N103" s="13">
        <v>14</v>
      </c>
      <c r="O103" s="13">
        <v>17</v>
      </c>
      <c r="P103" s="13">
        <v>11</v>
      </c>
      <c r="Q103" s="13">
        <v>22</v>
      </c>
      <c r="R103" s="13">
        <f t="shared" si="1"/>
        <v>72</v>
      </c>
      <c r="S103" s="13">
        <v>39</v>
      </c>
    </row>
    <row r="104" spans="1:19" ht="18" customHeight="1">
      <c r="A104" s="15" t="s">
        <v>993</v>
      </c>
      <c r="B104" s="15"/>
      <c r="C104" s="15" t="s">
        <v>295</v>
      </c>
      <c r="D104" s="80" t="s">
        <v>212</v>
      </c>
      <c r="E104" s="16" t="s">
        <v>296</v>
      </c>
      <c r="F104" s="27" t="s">
        <v>297</v>
      </c>
      <c r="G104" s="78" t="s">
        <v>275</v>
      </c>
      <c r="H104" s="110" t="s">
        <v>1784</v>
      </c>
      <c r="I104" s="110" t="s">
        <v>1784</v>
      </c>
      <c r="J104" s="15" t="s">
        <v>29</v>
      </c>
      <c r="K104" s="110"/>
      <c r="L104" s="110"/>
      <c r="M104" s="13">
        <v>9</v>
      </c>
      <c r="N104" s="13">
        <v>18</v>
      </c>
      <c r="O104" s="13">
        <v>20</v>
      </c>
      <c r="P104" s="13">
        <v>10</v>
      </c>
      <c r="Q104" s="13">
        <v>15</v>
      </c>
      <c r="R104" s="13">
        <f t="shared" si="1"/>
        <v>72</v>
      </c>
      <c r="S104" s="13">
        <v>39</v>
      </c>
    </row>
    <row r="105" spans="1:19" ht="18" customHeight="1">
      <c r="A105" s="15" t="s">
        <v>994</v>
      </c>
      <c r="B105" s="15"/>
      <c r="C105" s="15" t="s">
        <v>614</v>
      </c>
      <c r="D105" s="80" t="s">
        <v>212</v>
      </c>
      <c r="E105" s="16" t="s">
        <v>684</v>
      </c>
      <c r="F105" s="27" t="s">
        <v>683</v>
      </c>
      <c r="G105" s="78" t="s">
        <v>661</v>
      </c>
      <c r="H105" s="110" t="s">
        <v>1784</v>
      </c>
      <c r="I105" s="110" t="s">
        <v>1784</v>
      </c>
      <c r="J105" s="15" t="s">
        <v>135</v>
      </c>
      <c r="K105" s="110"/>
      <c r="L105" s="110"/>
      <c r="M105" s="13">
        <v>11</v>
      </c>
      <c r="N105" s="13">
        <v>12</v>
      </c>
      <c r="O105" s="13">
        <v>23</v>
      </c>
      <c r="P105" s="13">
        <v>13</v>
      </c>
      <c r="Q105" s="13">
        <v>9</v>
      </c>
      <c r="R105" s="13">
        <f t="shared" si="1"/>
        <v>68</v>
      </c>
      <c r="S105" s="13">
        <v>57</v>
      </c>
    </row>
    <row r="106" spans="1:19" ht="18" customHeight="1">
      <c r="A106" s="15" t="s">
        <v>995</v>
      </c>
      <c r="B106" s="15"/>
      <c r="C106" s="15" t="s">
        <v>454</v>
      </c>
      <c r="D106" s="80" t="s">
        <v>232</v>
      </c>
      <c r="E106" s="16" t="s">
        <v>455</v>
      </c>
      <c r="F106" s="27" t="s">
        <v>456</v>
      </c>
      <c r="G106" s="78" t="s">
        <v>226</v>
      </c>
      <c r="H106" s="110" t="s">
        <v>1784</v>
      </c>
      <c r="I106" s="110" t="s">
        <v>1784</v>
      </c>
      <c r="J106" s="15" t="s">
        <v>78</v>
      </c>
      <c r="K106" s="115"/>
      <c r="L106" s="115"/>
      <c r="M106" s="32">
        <v>12</v>
      </c>
      <c r="N106" s="32">
        <v>14</v>
      </c>
      <c r="O106" s="32">
        <v>24</v>
      </c>
      <c r="P106" s="32">
        <v>10</v>
      </c>
      <c r="Q106" s="32">
        <v>13</v>
      </c>
      <c r="R106" s="32">
        <f t="shared" si="1"/>
        <v>73</v>
      </c>
      <c r="S106" s="32">
        <v>34</v>
      </c>
    </row>
    <row r="107" spans="1:19" ht="18" customHeight="1">
      <c r="A107" s="15" t="s">
        <v>996</v>
      </c>
      <c r="B107" s="15"/>
      <c r="C107" s="15" t="s">
        <v>443</v>
      </c>
      <c r="D107" s="80" t="s">
        <v>232</v>
      </c>
      <c r="E107" s="16" t="s">
        <v>444</v>
      </c>
      <c r="F107" s="27" t="s">
        <v>445</v>
      </c>
      <c r="G107" s="78" t="s">
        <v>446</v>
      </c>
      <c r="H107" s="110" t="s">
        <v>1784</v>
      </c>
      <c r="I107" s="110" t="s">
        <v>1784</v>
      </c>
      <c r="J107" s="15" t="s">
        <v>81</v>
      </c>
      <c r="K107" s="110"/>
      <c r="L107" s="110"/>
      <c r="M107" s="13">
        <v>9</v>
      </c>
      <c r="N107" s="13">
        <v>18</v>
      </c>
      <c r="O107" s="13">
        <v>18</v>
      </c>
      <c r="P107" s="13">
        <v>13</v>
      </c>
      <c r="Q107" s="13">
        <v>17</v>
      </c>
      <c r="R107" s="13">
        <f t="shared" si="1"/>
        <v>75</v>
      </c>
      <c r="S107" s="13">
        <v>26</v>
      </c>
    </row>
    <row r="108" spans="1:19" ht="18" customHeight="1">
      <c r="A108" s="15" t="s">
        <v>997</v>
      </c>
      <c r="B108" s="15"/>
      <c r="C108" s="15" t="s">
        <v>368</v>
      </c>
      <c r="D108" s="80" t="s">
        <v>232</v>
      </c>
      <c r="E108" s="16" t="s">
        <v>369</v>
      </c>
      <c r="F108" s="123" t="s">
        <v>370</v>
      </c>
      <c r="G108" s="78" t="s">
        <v>275</v>
      </c>
      <c r="H108" s="110" t="s">
        <v>1784</v>
      </c>
      <c r="I108" s="110" t="s">
        <v>1784</v>
      </c>
      <c r="J108" s="15" t="s">
        <v>52</v>
      </c>
      <c r="K108" s="110"/>
      <c r="L108" s="110"/>
      <c r="M108" s="13">
        <v>11</v>
      </c>
      <c r="N108" s="13">
        <v>16</v>
      </c>
      <c r="O108" s="13">
        <v>21</v>
      </c>
      <c r="P108" s="13">
        <v>15</v>
      </c>
      <c r="Q108" s="13">
        <v>8</v>
      </c>
      <c r="R108" s="13">
        <f t="shared" si="1"/>
        <v>71</v>
      </c>
      <c r="S108" s="13">
        <v>44</v>
      </c>
    </row>
    <row r="109" spans="1:19" ht="18" customHeight="1">
      <c r="A109" s="15" t="s">
        <v>998</v>
      </c>
      <c r="B109" s="15"/>
      <c r="C109" s="15" t="s">
        <v>865</v>
      </c>
      <c r="D109" s="80" t="s">
        <v>232</v>
      </c>
      <c r="E109" s="16" t="s">
        <v>866</v>
      </c>
      <c r="F109" s="27" t="s">
        <v>867</v>
      </c>
      <c r="G109" s="78" t="s">
        <v>474</v>
      </c>
      <c r="H109" s="110" t="s">
        <v>1784</v>
      </c>
      <c r="I109" s="110" t="s">
        <v>1784</v>
      </c>
      <c r="J109" s="15" t="s">
        <v>203</v>
      </c>
      <c r="K109" s="110"/>
      <c r="L109" s="110"/>
      <c r="M109" s="13">
        <v>9</v>
      </c>
      <c r="N109" s="13">
        <v>15</v>
      </c>
      <c r="O109" s="13">
        <v>21</v>
      </c>
      <c r="P109" s="13">
        <v>15</v>
      </c>
      <c r="Q109" s="13">
        <v>11</v>
      </c>
      <c r="R109" s="13">
        <f t="shared" si="1"/>
        <v>71</v>
      </c>
      <c r="S109" s="13">
        <v>44</v>
      </c>
    </row>
    <row r="110" spans="1:19" ht="18" customHeight="1">
      <c r="A110" s="15" t="s">
        <v>999</v>
      </c>
      <c r="B110" s="15"/>
      <c r="C110" s="15" t="s">
        <v>447</v>
      </c>
      <c r="D110" s="80" t="s">
        <v>232</v>
      </c>
      <c r="E110" s="16" t="s">
        <v>448</v>
      </c>
      <c r="F110" s="27" t="s">
        <v>449</v>
      </c>
      <c r="G110" s="78" t="s">
        <v>450</v>
      </c>
      <c r="H110" s="110" t="s">
        <v>1784</v>
      </c>
      <c r="I110" s="110" t="s">
        <v>1784</v>
      </c>
      <c r="J110" s="15" t="s">
        <v>80</v>
      </c>
      <c r="K110" s="110"/>
      <c r="L110" s="110"/>
      <c r="M110" s="13">
        <v>12</v>
      </c>
      <c r="N110" s="13">
        <v>17</v>
      </c>
      <c r="O110" s="13">
        <v>19</v>
      </c>
      <c r="P110" s="13">
        <v>8</v>
      </c>
      <c r="Q110" s="13">
        <v>19</v>
      </c>
      <c r="R110" s="13">
        <f t="shared" si="1"/>
        <v>75</v>
      </c>
      <c r="S110" s="13">
        <v>26</v>
      </c>
    </row>
    <row r="111" spans="1:19" ht="18" customHeight="1">
      <c r="A111" s="15" t="s">
        <v>1000</v>
      </c>
      <c r="B111" s="15"/>
      <c r="C111" s="15" t="s">
        <v>334</v>
      </c>
      <c r="D111" s="80" t="s">
        <v>232</v>
      </c>
      <c r="E111" s="16" t="s">
        <v>335</v>
      </c>
      <c r="F111" s="27" t="s">
        <v>336</v>
      </c>
      <c r="G111" s="13" t="s">
        <v>337</v>
      </c>
      <c r="H111" s="110" t="s">
        <v>1784</v>
      </c>
      <c r="I111" s="110" t="s">
        <v>1784</v>
      </c>
      <c r="J111" s="15" t="s">
        <v>42</v>
      </c>
      <c r="K111" s="110"/>
      <c r="L111" s="110"/>
      <c r="M111" s="13">
        <v>14</v>
      </c>
      <c r="N111" s="13">
        <v>14</v>
      </c>
      <c r="O111" s="13">
        <v>22</v>
      </c>
      <c r="P111" s="13">
        <v>8</v>
      </c>
      <c r="Q111" s="13">
        <v>17</v>
      </c>
      <c r="R111" s="13">
        <f t="shared" si="1"/>
        <v>75</v>
      </c>
      <c r="S111" s="13">
        <v>26</v>
      </c>
    </row>
    <row r="112" spans="1:19" ht="18" customHeight="1">
      <c r="A112" s="15" t="s">
        <v>1001</v>
      </c>
      <c r="B112" s="15"/>
      <c r="C112" s="15" t="s">
        <v>239</v>
      </c>
      <c r="D112" s="80" t="s">
        <v>232</v>
      </c>
      <c r="E112" s="16" t="s">
        <v>240</v>
      </c>
      <c r="F112" s="27" t="s">
        <v>241</v>
      </c>
      <c r="G112" s="13" t="s">
        <v>242</v>
      </c>
      <c r="H112" s="110" t="s">
        <v>1784</v>
      </c>
      <c r="I112" s="110" t="s">
        <v>1784</v>
      </c>
      <c r="J112" s="15" t="s">
        <v>12</v>
      </c>
      <c r="K112" s="110"/>
      <c r="L112" s="110"/>
      <c r="M112" s="13">
        <v>14</v>
      </c>
      <c r="N112" s="13">
        <v>14</v>
      </c>
      <c r="O112" s="13">
        <v>20</v>
      </c>
      <c r="P112" s="13">
        <v>11</v>
      </c>
      <c r="Q112" s="13">
        <v>13</v>
      </c>
      <c r="R112" s="13">
        <f t="shared" si="1"/>
        <v>72</v>
      </c>
      <c r="S112" s="13">
        <v>39</v>
      </c>
    </row>
    <row r="113" spans="1:19" ht="18" customHeight="1">
      <c r="A113" s="15" t="s">
        <v>1002</v>
      </c>
      <c r="B113" s="15"/>
      <c r="C113" s="15" t="s">
        <v>580</v>
      </c>
      <c r="D113" s="80" t="s">
        <v>232</v>
      </c>
      <c r="E113" s="16" t="s">
        <v>581</v>
      </c>
      <c r="F113" s="27" t="s">
        <v>582</v>
      </c>
      <c r="G113" s="13" t="s">
        <v>380</v>
      </c>
      <c r="H113" s="110" t="s">
        <v>1784</v>
      </c>
      <c r="I113" s="110" t="s">
        <v>1784</v>
      </c>
      <c r="J113" s="15" t="s">
        <v>115</v>
      </c>
      <c r="K113" s="110"/>
      <c r="L113" s="110"/>
      <c r="M113" s="13">
        <v>14</v>
      </c>
      <c r="N113" s="13">
        <v>17</v>
      </c>
      <c r="O113" s="13">
        <v>18</v>
      </c>
      <c r="P113" s="13">
        <v>13</v>
      </c>
      <c r="Q113" s="13">
        <v>16</v>
      </c>
      <c r="R113" s="13">
        <f t="shared" si="1"/>
        <v>78</v>
      </c>
      <c r="S113" s="13">
        <v>17</v>
      </c>
    </row>
    <row r="114" spans="1:19" ht="18" customHeight="1">
      <c r="A114" s="15" t="s">
        <v>1003</v>
      </c>
      <c r="B114" s="15"/>
      <c r="C114" s="15" t="s">
        <v>517</v>
      </c>
      <c r="D114" s="80" t="s">
        <v>232</v>
      </c>
      <c r="E114" s="16" t="s">
        <v>518</v>
      </c>
      <c r="F114" s="27" t="s">
        <v>519</v>
      </c>
      <c r="G114" s="78" t="s">
        <v>520</v>
      </c>
      <c r="H114" s="110" t="s">
        <v>1784</v>
      </c>
      <c r="I114" s="110" t="s">
        <v>1784</v>
      </c>
      <c r="J114" s="15" t="s">
        <v>59</v>
      </c>
      <c r="K114" s="110"/>
      <c r="L114" s="110"/>
      <c r="M114" s="13">
        <v>7</v>
      </c>
      <c r="N114" s="13">
        <v>17</v>
      </c>
      <c r="O114" s="13">
        <v>22</v>
      </c>
      <c r="P114" s="13">
        <v>11</v>
      </c>
      <c r="Q114" s="13">
        <v>13</v>
      </c>
      <c r="R114" s="13">
        <f t="shared" si="1"/>
        <v>70</v>
      </c>
      <c r="S114" s="13">
        <v>50</v>
      </c>
    </row>
    <row r="115" spans="1:19" ht="18" customHeight="1">
      <c r="A115" s="15" t="s">
        <v>1004</v>
      </c>
      <c r="B115" s="15"/>
      <c r="C115" s="15" t="s">
        <v>639</v>
      </c>
      <c r="D115" s="80" t="s">
        <v>232</v>
      </c>
      <c r="E115" s="16" t="s">
        <v>731</v>
      </c>
      <c r="F115" s="27" t="s">
        <v>732</v>
      </c>
      <c r="G115" s="78" t="s">
        <v>666</v>
      </c>
      <c r="H115" s="110" t="s">
        <v>1784</v>
      </c>
      <c r="I115" s="110" t="s">
        <v>1784</v>
      </c>
      <c r="J115" s="15" t="s">
        <v>160</v>
      </c>
      <c r="K115" s="110"/>
      <c r="L115" s="110"/>
      <c r="M115" s="13">
        <v>12</v>
      </c>
      <c r="N115" s="13">
        <v>18</v>
      </c>
      <c r="O115" s="13">
        <v>21</v>
      </c>
      <c r="P115" s="13">
        <v>17</v>
      </c>
      <c r="Q115" s="13">
        <v>10</v>
      </c>
      <c r="R115" s="13">
        <f t="shared" si="1"/>
        <v>78</v>
      </c>
      <c r="S115" s="13">
        <v>17</v>
      </c>
    </row>
    <row r="116" spans="1:19" ht="18" customHeight="1">
      <c r="A116" s="15" t="s">
        <v>1005</v>
      </c>
      <c r="B116" s="15"/>
      <c r="C116" s="15" t="s">
        <v>504</v>
      </c>
      <c r="D116" s="80" t="s">
        <v>232</v>
      </c>
      <c r="E116" s="16" t="s">
        <v>505</v>
      </c>
      <c r="F116" s="27" t="s">
        <v>506</v>
      </c>
      <c r="G116" s="78" t="s">
        <v>275</v>
      </c>
      <c r="H116" s="110" t="s">
        <v>1784</v>
      </c>
      <c r="I116" s="110" t="s">
        <v>1784</v>
      </c>
      <c r="J116" s="15" t="s">
        <v>63</v>
      </c>
      <c r="K116" s="110"/>
      <c r="L116" s="110"/>
      <c r="M116" s="13">
        <v>9</v>
      </c>
      <c r="N116" s="13">
        <v>19</v>
      </c>
      <c r="O116" s="13">
        <v>20</v>
      </c>
      <c r="P116" s="13">
        <v>13</v>
      </c>
      <c r="Q116" s="13">
        <v>13</v>
      </c>
      <c r="R116" s="13">
        <f t="shared" si="1"/>
        <v>74</v>
      </c>
      <c r="S116" s="13">
        <v>33</v>
      </c>
    </row>
    <row r="117" spans="1:19" ht="18" customHeight="1">
      <c r="A117" s="15" t="s">
        <v>1006</v>
      </c>
      <c r="B117" s="15"/>
      <c r="C117" s="15" t="s">
        <v>272</v>
      </c>
      <c r="D117" s="80" t="s">
        <v>232</v>
      </c>
      <c r="E117" s="16" t="s">
        <v>273</v>
      </c>
      <c r="F117" s="27" t="s">
        <v>274</v>
      </c>
      <c r="G117" s="78" t="s">
        <v>275</v>
      </c>
      <c r="H117" s="110" t="s">
        <v>1784</v>
      </c>
      <c r="I117" s="110" t="s">
        <v>1784</v>
      </c>
      <c r="J117" s="15" t="s">
        <v>22</v>
      </c>
      <c r="K117" s="110"/>
      <c r="L117" s="110"/>
      <c r="M117" s="13">
        <v>13</v>
      </c>
      <c r="N117" s="13">
        <v>19</v>
      </c>
      <c r="O117" s="13">
        <v>19</v>
      </c>
      <c r="P117" s="13">
        <v>16</v>
      </c>
      <c r="Q117" s="13">
        <v>8</v>
      </c>
      <c r="R117" s="13">
        <f t="shared" si="1"/>
        <v>75</v>
      </c>
      <c r="S117" s="13">
        <v>26</v>
      </c>
    </row>
    <row r="118" spans="1:19" ht="18" customHeight="1">
      <c r="A118" s="15" t="s">
        <v>1007</v>
      </c>
      <c r="B118" s="15"/>
      <c r="C118" s="15" t="s">
        <v>751</v>
      </c>
      <c r="D118" s="80" t="s">
        <v>232</v>
      </c>
      <c r="E118" s="16" t="s">
        <v>759</v>
      </c>
      <c r="F118" s="27" t="s">
        <v>477</v>
      </c>
      <c r="G118" s="78" t="s">
        <v>291</v>
      </c>
      <c r="H118" s="110" t="s">
        <v>1784</v>
      </c>
      <c r="I118" s="110" t="s">
        <v>1784</v>
      </c>
      <c r="J118" s="15" t="s">
        <v>170</v>
      </c>
      <c r="K118" s="110"/>
      <c r="L118" s="110"/>
      <c r="M118" s="13">
        <v>8</v>
      </c>
      <c r="N118" s="13">
        <v>19</v>
      </c>
      <c r="O118" s="13">
        <v>24</v>
      </c>
      <c r="P118" s="13">
        <v>8</v>
      </c>
      <c r="Q118" s="13">
        <v>16</v>
      </c>
      <c r="R118" s="13">
        <f t="shared" si="1"/>
        <v>75</v>
      </c>
      <c r="S118" s="13">
        <v>26</v>
      </c>
    </row>
    <row r="119" spans="1:19" ht="18" customHeight="1">
      <c r="A119" s="15" t="s">
        <v>1021</v>
      </c>
      <c r="B119" s="15"/>
      <c r="C119" s="15" t="s">
        <v>822</v>
      </c>
      <c r="D119" s="80" t="s">
        <v>232</v>
      </c>
      <c r="E119" s="16" t="s">
        <v>823</v>
      </c>
      <c r="F119" s="27" t="s">
        <v>824</v>
      </c>
      <c r="G119" s="139" t="s">
        <v>439</v>
      </c>
      <c r="H119" s="110" t="s">
        <v>1784</v>
      </c>
      <c r="I119" s="110" t="s">
        <v>1784</v>
      </c>
      <c r="J119" s="15" t="s">
        <v>189</v>
      </c>
      <c r="K119" s="110"/>
      <c r="L119" s="110"/>
      <c r="M119" s="13">
        <v>12</v>
      </c>
      <c r="N119" s="13">
        <v>15</v>
      </c>
      <c r="O119" s="13">
        <v>20</v>
      </c>
      <c r="P119" s="13">
        <v>15</v>
      </c>
      <c r="Q119" s="13">
        <v>13</v>
      </c>
      <c r="R119" s="13">
        <f t="shared" si="1"/>
        <v>75</v>
      </c>
      <c r="S119" s="13">
        <v>26</v>
      </c>
    </row>
    <row r="120" spans="1:19" ht="18" customHeight="1">
      <c r="A120" s="15" t="s">
        <v>1022</v>
      </c>
      <c r="B120" s="15"/>
      <c r="C120" s="15" t="s">
        <v>386</v>
      </c>
      <c r="D120" s="80" t="s">
        <v>232</v>
      </c>
      <c r="E120" s="16" t="s">
        <v>352</v>
      </c>
      <c r="F120" s="27" t="s">
        <v>387</v>
      </c>
      <c r="G120" s="78" t="s">
        <v>380</v>
      </c>
      <c r="H120" s="110" t="s">
        <v>1784</v>
      </c>
      <c r="I120" s="110" t="s">
        <v>1784</v>
      </c>
      <c r="J120" s="15" t="s">
        <v>100</v>
      </c>
      <c r="K120" s="110"/>
      <c r="L120" s="110"/>
      <c r="M120" s="13">
        <v>9</v>
      </c>
      <c r="N120" s="13">
        <v>16</v>
      </c>
      <c r="O120" s="13">
        <v>22</v>
      </c>
      <c r="P120" s="13">
        <v>13</v>
      </c>
      <c r="Q120" s="13">
        <v>13</v>
      </c>
      <c r="R120" s="13">
        <f t="shared" si="1"/>
        <v>73</v>
      </c>
      <c r="S120" s="13">
        <v>34</v>
      </c>
    </row>
    <row r="121" spans="1:19" ht="18" customHeight="1">
      <c r="A121" s="15" t="s">
        <v>1775</v>
      </c>
      <c r="B121" s="15"/>
      <c r="C121" s="15" t="s">
        <v>475</v>
      </c>
      <c r="D121" s="80" t="s">
        <v>232</v>
      </c>
      <c r="E121" s="16" t="s">
        <v>476</v>
      </c>
      <c r="F121" s="27" t="s">
        <v>477</v>
      </c>
      <c r="G121" s="78" t="s">
        <v>238</v>
      </c>
      <c r="H121" s="110" t="s">
        <v>1784</v>
      </c>
      <c r="I121" s="110" t="s">
        <v>1784</v>
      </c>
      <c r="J121" s="15" t="s">
        <v>72</v>
      </c>
      <c r="K121" s="110"/>
      <c r="L121" s="110"/>
      <c r="M121" s="13">
        <v>11</v>
      </c>
      <c r="N121" s="13">
        <v>16</v>
      </c>
      <c r="O121" s="13">
        <v>20</v>
      </c>
      <c r="P121" s="13">
        <v>14</v>
      </c>
      <c r="Q121" s="13">
        <v>12</v>
      </c>
      <c r="R121" s="13">
        <f t="shared" si="1"/>
        <v>73</v>
      </c>
      <c r="S121" s="13">
        <v>34</v>
      </c>
    </row>
    <row r="122" spans="1:19" ht="18" customHeight="1">
      <c r="A122" s="15" t="s">
        <v>1776</v>
      </c>
      <c r="B122" s="15"/>
      <c r="C122" s="15" t="s">
        <v>285</v>
      </c>
      <c r="D122" s="80" t="s">
        <v>232</v>
      </c>
      <c r="E122" s="16" t="s">
        <v>286</v>
      </c>
      <c r="F122" s="27" t="s">
        <v>287</v>
      </c>
      <c r="G122" s="78" t="s">
        <v>275</v>
      </c>
      <c r="H122" s="110" t="s">
        <v>1784</v>
      </c>
      <c r="I122" s="110" t="s">
        <v>1784</v>
      </c>
      <c r="J122" s="15" t="s">
        <v>26</v>
      </c>
      <c r="K122" s="110"/>
      <c r="L122" s="110"/>
      <c r="M122" s="13">
        <v>12</v>
      </c>
      <c r="N122" s="13">
        <v>12</v>
      </c>
      <c r="O122" s="13">
        <v>21</v>
      </c>
      <c r="P122" s="13">
        <v>13</v>
      </c>
      <c r="Q122" s="13">
        <v>15</v>
      </c>
      <c r="R122" s="13">
        <f t="shared" si="1"/>
        <v>73</v>
      </c>
      <c r="S122" s="13">
        <v>34</v>
      </c>
    </row>
    <row r="123" spans="1:19" ht="18" customHeight="1">
      <c r="A123" s="15" t="s">
        <v>1777</v>
      </c>
      <c r="B123" s="15"/>
      <c r="C123" s="15" t="s">
        <v>638</v>
      </c>
      <c r="D123" s="80" t="s">
        <v>232</v>
      </c>
      <c r="E123" s="16" t="s">
        <v>729</v>
      </c>
      <c r="F123" s="27" t="s">
        <v>730</v>
      </c>
      <c r="G123" s="78" t="s">
        <v>357</v>
      </c>
      <c r="H123" s="110" t="s">
        <v>1784</v>
      </c>
      <c r="I123" s="110" t="s">
        <v>1784</v>
      </c>
      <c r="J123" s="15" t="s">
        <v>159</v>
      </c>
      <c r="K123" s="110"/>
      <c r="L123" s="110"/>
      <c r="M123" s="13">
        <v>11</v>
      </c>
      <c r="N123" s="13">
        <v>18</v>
      </c>
      <c r="O123" s="13">
        <v>23</v>
      </c>
      <c r="P123" s="13">
        <v>9</v>
      </c>
      <c r="Q123" s="13">
        <v>10</v>
      </c>
      <c r="R123" s="13">
        <f t="shared" si="1"/>
        <v>71</v>
      </c>
      <c r="S123" s="13">
        <v>44</v>
      </c>
    </row>
    <row r="124" spans="1:19" ht="18" customHeight="1">
      <c r="A124" s="15" t="s">
        <v>1778</v>
      </c>
      <c r="B124" s="15"/>
      <c r="C124" s="15" t="s">
        <v>839</v>
      </c>
      <c r="D124" s="80" t="s">
        <v>232</v>
      </c>
      <c r="E124" s="16" t="s">
        <v>840</v>
      </c>
      <c r="F124" s="27" t="s">
        <v>841</v>
      </c>
      <c r="G124" s="78" t="s">
        <v>474</v>
      </c>
      <c r="H124" s="110" t="s">
        <v>1784</v>
      </c>
      <c r="I124" s="110" t="s">
        <v>1784</v>
      </c>
      <c r="J124" s="15" t="s">
        <v>195</v>
      </c>
      <c r="K124" s="110"/>
      <c r="L124" s="110"/>
      <c r="M124" s="13">
        <v>11</v>
      </c>
      <c r="N124" s="13">
        <v>16</v>
      </c>
      <c r="O124" s="13">
        <v>20</v>
      </c>
      <c r="P124" s="13">
        <v>12</v>
      </c>
      <c r="Q124" s="13">
        <v>12</v>
      </c>
      <c r="R124" s="13">
        <f t="shared" si="1"/>
        <v>71</v>
      </c>
      <c r="S124" s="13">
        <v>44</v>
      </c>
    </row>
    <row r="125" spans="1:19" ht="18" customHeight="1">
      <c r="A125" s="15" t="s">
        <v>1779</v>
      </c>
      <c r="B125" s="15"/>
      <c r="C125" s="15" t="s">
        <v>375</v>
      </c>
      <c r="D125" s="80" t="s">
        <v>232</v>
      </c>
      <c r="E125" s="16" t="s">
        <v>236</v>
      </c>
      <c r="F125" s="27" t="s">
        <v>376</v>
      </c>
      <c r="G125" s="78" t="s">
        <v>215</v>
      </c>
      <c r="H125" s="110" t="s">
        <v>1784</v>
      </c>
      <c r="I125" s="110" t="s">
        <v>1784</v>
      </c>
      <c r="J125" s="15" t="s">
        <v>54</v>
      </c>
      <c r="K125" s="110"/>
      <c r="L125" s="110"/>
      <c r="M125" s="13">
        <v>14</v>
      </c>
      <c r="N125" s="13">
        <v>18</v>
      </c>
      <c r="O125" s="13">
        <v>20</v>
      </c>
      <c r="P125" s="13">
        <v>14</v>
      </c>
      <c r="Q125" s="13">
        <v>12</v>
      </c>
      <c r="R125" s="13">
        <f t="shared" si="1"/>
        <v>78</v>
      </c>
      <c r="S125" s="13">
        <v>17</v>
      </c>
    </row>
    <row r="126" spans="1:19" ht="18" customHeight="1">
      <c r="A126" s="15"/>
      <c r="B126" s="15"/>
      <c r="C126" s="15"/>
      <c r="D126" s="80"/>
      <c r="E126" s="16"/>
      <c r="F126" s="27"/>
      <c r="G126" s="78"/>
      <c r="H126" s="110"/>
      <c r="I126" s="110"/>
      <c r="J126" s="15"/>
      <c r="K126" s="110"/>
      <c r="L126" s="110"/>
    </row>
    <row r="127" spans="1:19" ht="18" customHeight="1">
      <c r="A127" s="17"/>
      <c r="B127" s="17"/>
      <c r="C127" s="17"/>
      <c r="D127" s="134"/>
      <c r="E127" s="22"/>
      <c r="F127" s="28"/>
      <c r="G127" s="137"/>
      <c r="H127" s="112"/>
      <c r="I127" s="112"/>
      <c r="J127" s="17"/>
      <c r="K127" s="112"/>
      <c r="L127" s="112"/>
    </row>
    <row r="128" spans="1:19" s="33" customFormat="1" ht="18" customHeight="1">
      <c r="A128" s="1017" t="s">
        <v>0</v>
      </c>
      <c r="B128" s="1017"/>
      <c r="C128" s="1017"/>
      <c r="D128" s="1017"/>
      <c r="E128" s="1017"/>
      <c r="F128" s="1017"/>
      <c r="G128" s="1017"/>
      <c r="H128" s="1017"/>
      <c r="I128" s="1017"/>
      <c r="J128" s="1017"/>
      <c r="K128" s="1017"/>
      <c r="L128" s="1017"/>
      <c r="M128" s="1017"/>
      <c r="N128" s="1017"/>
      <c r="O128" s="1017"/>
      <c r="P128" s="1017"/>
    </row>
    <row r="129" spans="1:27" s="33" customFormat="1" ht="18" customHeight="1">
      <c r="A129" s="1030" t="s">
        <v>1796</v>
      </c>
      <c r="B129" s="1030"/>
      <c r="C129" s="1030"/>
      <c r="D129" s="1030"/>
      <c r="E129" s="1030"/>
      <c r="F129" s="1030"/>
      <c r="G129" s="1030"/>
      <c r="H129" s="1030"/>
      <c r="I129" s="1030"/>
      <c r="J129" s="1030"/>
      <c r="K129" s="1030"/>
      <c r="L129" s="1030"/>
      <c r="M129" s="1030"/>
      <c r="N129" s="1030"/>
      <c r="O129" s="1030"/>
      <c r="P129" s="1030"/>
    </row>
    <row r="130" spans="1:27" s="33" customFormat="1" ht="18" customHeight="1">
      <c r="A130" s="1030" t="s">
        <v>1792</v>
      </c>
      <c r="B130" s="1030"/>
      <c r="C130" s="1030"/>
      <c r="D130" s="1030"/>
      <c r="E130" s="1030"/>
      <c r="F130" s="1030"/>
      <c r="G130" s="1030"/>
      <c r="H130" s="1030"/>
      <c r="I130" s="1030"/>
      <c r="J130" s="1030"/>
      <c r="K130" s="1030"/>
      <c r="L130" s="1030"/>
      <c r="M130" s="1030"/>
      <c r="N130" s="1030"/>
      <c r="O130" s="1030"/>
      <c r="P130" s="1030"/>
    </row>
    <row r="131" spans="1:27" ht="18" customHeight="1">
      <c r="A131" s="1020" t="s">
        <v>975</v>
      </c>
      <c r="B131" s="1020" t="s">
        <v>1119</v>
      </c>
      <c r="C131" s="1022" t="s">
        <v>2</v>
      </c>
      <c r="D131" s="1024" t="s">
        <v>3</v>
      </c>
      <c r="E131" s="1025"/>
      <c r="F131" s="1026"/>
      <c r="G131" s="1018" t="s">
        <v>4</v>
      </c>
      <c r="H131" s="1033" t="s">
        <v>1782</v>
      </c>
      <c r="I131" s="1033" t="s">
        <v>1783</v>
      </c>
      <c r="J131" s="1020" t="s">
        <v>1</v>
      </c>
      <c r="K131" s="107"/>
      <c r="L131" s="107"/>
      <c r="M131" s="138" t="s">
        <v>1008</v>
      </c>
      <c r="N131" s="138" t="s">
        <v>1015</v>
      </c>
      <c r="O131" s="138" t="s">
        <v>1017</v>
      </c>
      <c r="P131" s="138" t="s">
        <v>1018</v>
      </c>
      <c r="Q131" s="138" t="s">
        <v>1019</v>
      </c>
      <c r="R131" s="138" t="s">
        <v>976</v>
      </c>
      <c r="S131" s="1031" t="s">
        <v>1020</v>
      </c>
    </row>
    <row r="132" spans="1:27" s="14" customFormat="1" ht="18" customHeight="1">
      <c r="A132" s="1021"/>
      <c r="B132" s="1021"/>
      <c r="C132" s="1023"/>
      <c r="D132" s="1027"/>
      <c r="E132" s="1028"/>
      <c r="F132" s="1029"/>
      <c r="G132" s="1019"/>
      <c r="H132" s="1034"/>
      <c r="I132" s="1034"/>
      <c r="J132" s="1021"/>
      <c r="K132" s="108"/>
      <c r="L132" s="108"/>
      <c r="M132" s="31">
        <v>30</v>
      </c>
      <c r="N132" s="31">
        <v>30</v>
      </c>
      <c r="O132" s="31">
        <v>30</v>
      </c>
      <c r="P132" s="31">
        <v>30</v>
      </c>
      <c r="Q132" s="31">
        <v>40</v>
      </c>
      <c r="R132" s="31">
        <f t="shared" ref="R132" si="2">SUM(M132:Q132)</f>
        <v>160</v>
      </c>
      <c r="S132" s="1032"/>
    </row>
    <row r="133" spans="1:27" ht="18" customHeight="1">
      <c r="A133" s="15" t="s">
        <v>977</v>
      </c>
      <c r="B133" s="15"/>
      <c r="C133" s="15" t="s">
        <v>782</v>
      </c>
      <c r="D133" s="80" t="s">
        <v>212</v>
      </c>
      <c r="E133" s="16" t="s">
        <v>795</v>
      </c>
      <c r="F133" s="27" t="s">
        <v>796</v>
      </c>
      <c r="G133" s="78" t="s">
        <v>380</v>
      </c>
      <c r="H133" s="110" t="s">
        <v>1784</v>
      </c>
      <c r="I133" s="110" t="s">
        <v>1784</v>
      </c>
      <c r="J133" s="15" t="s">
        <v>183</v>
      </c>
      <c r="K133" s="110"/>
      <c r="L133" s="110"/>
      <c r="M133" s="13">
        <v>4</v>
      </c>
      <c r="N133" s="13">
        <v>17</v>
      </c>
      <c r="O133" s="13">
        <v>21</v>
      </c>
      <c r="P133" s="13">
        <v>12</v>
      </c>
      <c r="Q133" s="13">
        <v>10</v>
      </c>
      <c r="R133" s="13">
        <f t="shared" ref="R133:R170" si="3">SUM(M133:Q133)</f>
        <v>64</v>
      </c>
      <c r="S133" s="13">
        <v>71</v>
      </c>
      <c r="T133" s="14">
        <v>19</v>
      </c>
      <c r="U133" s="14">
        <v>1</v>
      </c>
      <c r="Y133" s="14"/>
      <c r="Z133" s="14"/>
      <c r="AA133" s="14"/>
    </row>
    <row r="134" spans="1:27" ht="18" customHeight="1">
      <c r="A134" s="15" t="s">
        <v>978</v>
      </c>
      <c r="B134" s="15"/>
      <c r="C134" s="15" t="s">
        <v>806</v>
      </c>
      <c r="D134" s="80" t="s">
        <v>212</v>
      </c>
      <c r="E134" s="16" t="s">
        <v>807</v>
      </c>
      <c r="F134" s="27" t="s">
        <v>808</v>
      </c>
      <c r="G134" s="78" t="s">
        <v>380</v>
      </c>
      <c r="H134" s="110" t="s">
        <v>1784</v>
      </c>
      <c r="I134" s="110" t="s">
        <v>1784</v>
      </c>
      <c r="J134" s="15" t="s">
        <v>188</v>
      </c>
      <c r="K134" s="110"/>
      <c r="L134" s="110"/>
      <c r="M134" s="13">
        <v>8</v>
      </c>
      <c r="N134" s="13">
        <v>14</v>
      </c>
      <c r="O134" s="13">
        <v>12</v>
      </c>
      <c r="P134" s="13">
        <v>7</v>
      </c>
      <c r="Q134" s="13">
        <v>9</v>
      </c>
      <c r="R134" s="13">
        <f t="shared" si="3"/>
        <v>50</v>
      </c>
      <c r="S134" s="13">
        <v>153</v>
      </c>
      <c r="T134" s="14">
        <v>59</v>
      </c>
      <c r="U134" s="14">
        <v>1</v>
      </c>
      <c r="Y134" s="14"/>
      <c r="Z134" s="14"/>
      <c r="AA134" s="14"/>
    </row>
    <row r="135" spans="1:27" ht="18" customHeight="1">
      <c r="A135" s="15" t="s">
        <v>979</v>
      </c>
      <c r="B135" s="15"/>
      <c r="C135" s="15" t="s">
        <v>871</v>
      </c>
      <c r="D135" s="80" t="s">
        <v>212</v>
      </c>
      <c r="E135" s="16" t="s">
        <v>872</v>
      </c>
      <c r="F135" s="27" t="s">
        <v>873</v>
      </c>
      <c r="G135" s="78" t="s">
        <v>863</v>
      </c>
      <c r="H135" s="110" t="s">
        <v>1784</v>
      </c>
      <c r="I135" s="110" t="s">
        <v>1784</v>
      </c>
      <c r="J135" s="15" t="s">
        <v>205</v>
      </c>
      <c r="K135" s="110"/>
      <c r="L135" s="110"/>
      <c r="M135" s="13">
        <v>9</v>
      </c>
      <c r="N135" s="13">
        <v>12</v>
      </c>
      <c r="O135" s="13">
        <v>12</v>
      </c>
      <c r="P135" s="13">
        <v>12</v>
      </c>
      <c r="Q135" s="13">
        <v>10</v>
      </c>
      <c r="R135" s="13">
        <f t="shared" si="3"/>
        <v>55</v>
      </c>
      <c r="S135" s="13">
        <v>121</v>
      </c>
      <c r="T135" s="14">
        <v>43</v>
      </c>
      <c r="U135" s="14">
        <v>1</v>
      </c>
      <c r="Y135" s="14"/>
      <c r="Z135" s="14"/>
      <c r="AA135" s="14"/>
    </row>
    <row r="136" spans="1:27" ht="18" customHeight="1">
      <c r="A136" s="15" t="s">
        <v>980</v>
      </c>
      <c r="B136" s="15"/>
      <c r="C136" s="15" t="s">
        <v>627</v>
      </c>
      <c r="D136" s="80" t="s">
        <v>212</v>
      </c>
      <c r="E136" s="16" t="s">
        <v>707</v>
      </c>
      <c r="F136" s="27" t="s">
        <v>708</v>
      </c>
      <c r="G136" s="78" t="s">
        <v>484</v>
      </c>
      <c r="H136" s="110" t="s">
        <v>1784</v>
      </c>
      <c r="I136" s="110" t="s">
        <v>1784</v>
      </c>
      <c r="J136" s="15" t="s">
        <v>148</v>
      </c>
      <c r="K136" s="110"/>
      <c r="L136" s="110"/>
      <c r="M136" s="13">
        <v>9</v>
      </c>
      <c r="N136" s="13">
        <v>7</v>
      </c>
      <c r="O136" s="13">
        <v>17</v>
      </c>
      <c r="P136" s="13">
        <v>14</v>
      </c>
      <c r="Q136" s="13">
        <v>14</v>
      </c>
      <c r="R136" s="13">
        <f t="shared" si="3"/>
        <v>61</v>
      </c>
      <c r="S136" s="13">
        <v>85</v>
      </c>
      <c r="T136" s="14">
        <v>27</v>
      </c>
      <c r="U136" s="14">
        <v>1</v>
      </c>
      <c r="Y136" s="14"/>
      <c r="Z136" s="14"/>
      <c r="AA136" s="14"/>
    </row>
    <row r="137" spans="1:27" ht="18" customHeight="1">
      <c r="A137" s="15" t="s">
        <v>981</v>
      </c>
      <c r="B137" s="15"/>
      <c r="C137" s="15" t="s">
        <v>414</v>
      </c>
      <c r="D137" s="80" t="s">
        <v>212</v>
      </c>
      <c r="E137" s="16" t="s">
        <v>415</v>
      </c>
      <c r="F137" s="27" t="s">
        <v>416</v>
      </c>
      <c r="G137" s="78" t="s">
        <v>380</v>
      </c>
      <c r="H137" s="110" t="s">
        <v>1784</v>
      </c>
      <c r="I137" s="110" t="s">
        <v>1784</v>
      </c>
      <c r="J137" s="15" t="s">
        <v>90</v>
      </c>
      <c r="K137" s="110"/>
      <c r="L137" s="110"/>
      <c r="M137" s="13">
        <v>4</v>
      </c>
      <c r="N137" s="13">
        <v>13</v>
      </c>
      <c r="O137" s="13">
        <v>13</v>
      </c>
      <c r="P137" s="13">
        <v>8</v>
      </c>
      <c r="Q137" s="13">
        <v>14</v>
      </c>
      <c r="R137" s="13">
        <f t="shared" si="3"/>
        <v>52</v>
      </c>
      <c r="S137" s="13">
        <v>142</v>
      </c>
      <c r="T137" s="14">
        <v>51</v>
      </c>
      <c r="U137" s="14">
        <v>1</v>
      </c>
      <c r="Y137" s="14"/>
      <c r="Z137" s="14"/>
      <c r="AA137" s="14"/>
    </row>
    <row r="138" spans="1:27" ht="18" customHeight="1">
      <c r="A138" s="15" t="s">
        <v>982</v>
      </c>
      <c r="B138" s="15"/>
      <c r="C138" s="15" t="s">
        <v>354</v>
      </c>
      <c r="D138" s="80" t="s">
        <v>212</v>
      </c>
      <c r="E138" s="16" t="s">
        <v>355</v>
      </c>
      <c r="F138" s="27" t="s">
        <v>356</v>
      </c>
      <c r="G138" s="78" t="s">
        <v>357</v>
      </c>
      <c r="H138" s="110" t="s">
        <v>1784</v>
      </c>
      <c r="I138" s="110" t="s">
        <v>1784</v>
      </c>
      <c r="J138" s="15" t="s">
        <v>48</v>
      </c>
      <c r="K138" s="110"/>
      <c r="L138" s="110"/>
      <c r="M138" s="13">
        <v>9</v>
      </c>
      <c r="N138" s="13">
        <v>6</v>
      </c>
      <c r="O138" s="13">
        <v>16</v>
      </c>
      <c r="P138" s="13">
        <v>6</v>
      </c>
      <c r="Q138" s="13">
        <v>10</v>
      </c>
      <c r="R138" s="13">
        <f t="shared" si="3"/>
        <v>47</v>
      </c>
      <c r="S138" s="13">
        <v>174</v>
      </c>
      <c r="T138" s="14">
        <v>71</v>
      </c>
      <c r="U138" s="14">
        <v>1</v>
      </c>
      <c r="Y138" s="14"/>
      <c r="Z138" s="14"/>
      <c r="AA138" s="14"/>
    </row>
    <row r="139" spans="1:27" ht="18" customHeight="1">
      <c r="A139" s="15" t="s">
        <v>983</v>
      </c>
      <c r="B139" s="15"/>
      <c r="C139" s="15" t="s">
        <v>607</v>
      </c>
      <c r="D139" s="80" t="s">
        <v>212</v>
      </c>
      <c r="E139" s="16" t="s">
        <v>669</v>
      </c>
      <c r="F139" s="27" t="s">
        <v>670</v>
      </c>
      <c r="G139" s="78" t="s">
        <v>662</v>
      </c>
      <c r="H139" s="110" t="s">
        <v>1784</v>
      </c>
      <c r="I139" s="110" t="s">
        <v>1784</v>
      </c>
      <c r="J139" s="15" t="s">
        <v>128</v>
      </c>
      <c r="K139" s="110"/>
      <c r="L139" s="110"/>
      <c r="M139" s="13">
        <v>9</v>
      </c>
      <c r="N139" s="13">
        <v>8</v>
      </c>
      <c r="O139" s="13">
        <v>14</v>
      </c>
      <c r="P139" s="13">
        <v>12</v>
      </c>
      <c r="Q139" s="13">
        <v>5</v>
      </c>
      <c r="R139" s="13">
        <f t="shared" si="3"/>
        <v>48</v>
      </c>
      <c r="S139" s="13">
        <v>166</v>
      </c>
      <c r="T139" s="14">
        <v>67</v>
      </c>
      <c r="U139" s="14">
        <v>1</v>
      </c>
      <c r="Y139" s="14"/>
      <c r="Z139" s="14"/>
      <c r="AA139" s="14"/>
    </row>
    <row r="140" spans="1:27" ht="18" customHeight="1">
      <c r="A140" s="15" t="s">
        <v>984</v>
      </c>
      <c r="B140" s="15"/>
      <c r="C140" s="15" t="s">
        <v>609</v>
      </c>
      <c r="D140" s="80" t="s">
        <v>212</v>
      </c>
      <c r="E140" s="16" t="s">
        <v>673</v>
      </c>
      <c r="F140" s="27" t="s">
        <v>674</v>
      </c>
      <c r="G140" s="78" t="s">
        <v>460</v>
      </c>
      <c r="H140" s="110" t="s">
        <v>1784</v>
      </c>
      <c r="I140" s="110" t="s">
        <v>1784</v>
      </c>
      <c r="J140" s="15" t="s">
        <v>130</v>
      </c>
      <c r="K140" s="110"/>
      <c r="L140" s="110"/>
      <c r="M140" s="13">
        <v>8</v>
      </c>
      <c r="N140" s="13">
        <v>14</v>
      </c>
      <c r="O140" s="13">
        <v>10</v>
      </c>
      <c r="P140" s="13">
        <v>15</v>
      </c>
      <c r="Q140" s="13">
        <v>4</v>
      </c>
      <c r="R140" s="13">
        <f t="shared" si="3"/>
        <v>51</v>
      </c>
      <c r="S140" s="13">
        <v>149</v>
      </c>
      <c r="T140" s="14">
        <v>55</v>
      </c>
      <c r="U140" s="14">
        <v>1</v>
      </c>
      <c r="Y140" s="14"/>
      <c r="Z140" s="14"/>
      <c r="AA140" s="14"/>
    </row>
    <row r="141" spans="1:27" ht="18" customHeight="1">
      <c r="A141" s="15" t="s">
        <v>985</v>
      </c>
      <c r="B141" s="15"/>
      <c r="C141" s="15" t="s">
        <v>465</v>
      </c>
      <c r="D141" s="80" t="s">
        <v>212</v>
      </c>
      <c r="E141" s="16" t="s">
        <v>466</v>
      </c>
      <c r="F141" s="27" t="s">
        <v>467</v>
      </c>
      <c r="G141" s="136" t="s">
        <v>256</v>
      </c>
      <c r="H141" s="110" t="s">
        <v>1784</v>
      </c>
      <c r="I141" s="110" t="s">
        <v>1784</v>
      </c>
      <c r="J141" s="15" t="s">
        <v>75</v>
      </c>
      <c r="K141" s="110"/>
      <c r="L141" s="110"/>
      <c r="M141" s="13">
        <v>7</v>
      </c>
      <c r="N141" s="13">
        <v>11</v>
      </c>
      <c r="O141" s="13">
        <v>14</v>
      </c>
      <c r="P141" s="13">
        <v>13</v>
      </c>
      <c r="Q141" s="13">
        <v>11</v>
      </c>
      <c r="R141" s="13">
        <f t="shared" si="3"/>
        <v>56</v>
      </c>
      <c r="S141" s="13">
        <v>111</v>
      </c>
      <c r="T141" s="14">
        <v>39</v>
      </c>
      <c r="U141" s="14">
        <v>1</v>
      </c>
      <c r="Y141" s="14"/>
      <c r="Z141" s="14"/>
      <c r="AA141" s="14"/>
    </row>
    <row r="142" spans="1:27" ht="18" customHeight="1">
      <c r="A142" s="15" t="s">
        <v>986</v>
      </c>
      <c r="B142" s="15"/>
      <c r="C142" s="15" t="s">
        <v>785</v>
      </c>
      <c r="D142" s="80" t="s">
        <v>212</v>
      </c>
      <c r="E142" s="16" t="s">
        <v>801</v>
      </c>
      <c r="F142" s="27" t="s">
        <v>802</v>
      </c>
      <c r="G142" s="78" t="s">
        <v>380</v>
      </c>
      <c r="H142" s="110" t="s">
        <v>1784</v>
      </c>
      <c r="I142" s="110" t="s">
        <v>1784</v>
      </c>
      <c r="J142" s="15" t="s">
        <v>186</v>
      </c>
      <c r="K142" s="110"/>
      <c r="L142" s="110"/>
      <c r="M142" s="13">
        <v>6</v>
      </c>
      <c r="N142" s="13">
        <v>11</v>
      </c>
      <c r="O142" s="13">
        <v>8</v>
      </c>
      <c r="P142" s="13">
        <v>6</v>
      </c>
      <c r="Q142" s="13">
        <v>9</v>
      </c>
      <c r="R142" s="13">
        <f t="shared" si="3"/>
        <v>40</v>
      </c>
      <c r="S142" s="13">
        <v>202</v>
      </c>
      <c r="T142" s="14">
        <v>87</v>
      </c>
      <c r="U142" s="14">
        <v>1</v>
      </c>
      <c r="Y142" s="14"/>
      <c r="Z142" s="14"/>
      <c r="AA142" s="14"/>
    </row>
    <row r="143" spans="1:27" ht="18" customHeight="1">
      <c r="A143" s="15" t="s">
        <v>987</v>
      </c>
      <c r="B143" s="15"/>
      <c r="C143" s="15" t="s">
        <v>577</v>
      </c>
      <c r="D143" s="80" t="s">
        <v>212</v>
      </c>
      <c r="E143" s="16" t="s">
        <v>578</v>
      </c>
      <c r="F143" s="27" t="s">
        <v>579</v>
      </c>
      <c r="G143" s="78" t="s">
        <v>380</v>
      </c>
      <c r="H143" s="110" t="s">
        <v>1784</v>
      </c>
      <c r="I143" s="110" t="s">
        <v>1784</v>
      </c>
      <c r="J143" s="15" t="s">
        <v>114</v>
      </c>
      <c r="K143" s="110"/>
      <c r="L143" s="110"/>
      <c r="M143" s="13">
        <v>9</v>
      </c>
      <c r="N143" s="13">
        <v>16</v>
      </c>
      <c r="O143" s="13">
        <v>20</v>
      </c>
      <c r="P143" s="13">
        <v>5</v>
      </c>
      <c r="Q143" s="13">
        <v>8</v>
      </c>
      <c r="R143" s="13">
        <f t="shared" si="3"/>
        <v>58</v>
      </c>
      <c r="S143" s="13">
        <v>105</v>
      </c>
      <c r="T143" s="14">
        <v>31</v>
      </c>
      <c r="U143" s="14">
        <v>1</v>
      </c>
      <c r="Y143" s="14"/>
      <c r="Z143" s="14"/>
      <c r="AA143" s="14"/>
    </row>
    <row r="144" spans="1:27" ht="18" customHeight="1">
      <c r="A144" s="15" t="s">
        <v>988</v>
      </c>
      <c r="B144" s="15"/>
      <c r="C144" s="15" t="s">
        <v>494</v>
      </c>
      <c r="D144" s="80" t="s">
        <v>212</v>
      </c>
      <c r="E144" s="16" t="s">
        <v>495</v>
      </c>
      <c r="F144" s="27" t="s">
        <v>496</v>
      </c>
      <c r="G144" s="78" t="s">
        <v>497</v>
      </c>
      <c r="H144" s="110" t="s">
        <v>1784</v>
      </c>
      <c r="I144" s="110" t="s">
        <v>1784</v>
      </c>
      <c r="J144" s="15" t="s">
        <v>66</v>
      </c>
      <c r="K144" s="110"/>
      <c r="L144" s="110"/>
      <c r="M144" s="13">
        <v>13</v>
      </c>
      <c r="N144" s="13">
        <v>6</v>
      </c>
      <c r="O144" s="13">
        <v>10</v>
      </c>
      <c r="P144" s="13">
        <v>7</v>
      </c>
      <c r="Q144" s="13">
        <v>10</v>
      </c>
      <c r="R144" s="13">
        <f t="shared" si="3"/>
        <v>46</v>
      </c>
      <c r="S144" s="13">
        <v>180</v>
      </c>
      <c r="T144" s="14">
        <v>75</v>
      </c>
      <c r="U144" s="14">
        <v>1</v>
      </c>
      <c r="Y144" s="14"/>
      <c r="Z144" s="14"/>
      <c r="AA144" s="14"/>
    </row>
    <row r="145" spans="1:27" ht="18" customHeight="1">
      <c r="A145" s="15" t="s">
        <v>989</v>
      </c>
      <c r="B145" s="15"/>
      <c r="C145" s="15" t="s">
        <v>249</v>
      </c>
      <c r="D145" s="80" t="s">
        <v>212</v>
      </c>
      <c r="E145" s="16" t="s">
        <v>250</v>
      </c>
      <c r="F145" s="27" t="s">
        <v>251</v>
      </c>
      <c r="G145" s="78" t="s">
        <v>252</v>
      </c>
      <c r="H145" s="110" t="s">
        <v>1784</v>
      </c>
      <c r="I145" s="110" t="s">
        <v>1784</v>
      </c>
      <c r="J145" s="15" t="s">
        <v>15</v>
      </c>
      <c r="K145" s="110"/>
      <c r="L145" s="110"/>
      <c r="M145" s="13">
        <v>7</v>
      </c>
      <c r="N145" s="13">
        <v>11</v>
      </c>
      <c r="O145" s="13">
        <v>11</v>
      </c>
      <c r="P145" s="13">
        <v>8</v>
      </c>
      <c r="Q145" s="13">
        <v>6</v>
      </c>
      <c r="R145" s="13">
        <f t="shared" si="3"/>
        <v>43</v>
      </c>
      <c r="S145" s="13">
        <v>195</v>
      </c>
      <c r="T145" s="14">
        <v>83</v>
      </c>
      <c r="U145" s="14">
        <v>1</v>
      </c>
      <c r="Y145" s="14"/>
      <c r="Z145" s="14"/>
      <c r="AA145" s="14"/>
    </row>
    <row r="146" spans="1:27" ht="18" customHeight="1">
      <c r="A146" s="15" t="s">
        <v>990</v>
      </c>
      <c r="B146" s="13"/>
      <c r="C146" s="95" t="s">
        <v>1112</v>
      </c>
      <c r="D146" s="46" t="s">
        <v>212</v>
      </c>
      <c r="E146" s="47" t="s">
        <v>1113</v>
      </c>
      <c r="F146" s="48" t="s">
        <v>1114</v>
      </c>
      <c r="G146" s="37" t="s">
        <v>1115</v>
      </c>
      <c r="H146" s="110" t="s">
        <v>1784</v>
      </c>
      <c r="I146" s="110" t="s">
        <v>1784</v>
      </c>
      <c r="J146" s="13">
        <v>220</v>
      </c>
      <c r="K146" s="78" t="s">
        <v>1789</v>
      </c>
      <c r="L146" s="114"/>
      <c r="M146" s="101">
        <v>4</v>
      </c>
      <c r="N146" s="101">
        <v>11</v>
      </c>
      <c r="O146" s="101">
        <v>11</v>
      </c>
      <c r="P146" s="101">
        <v>5</v>
      </c>
      <c r="Q146" s="23">
        <v>14</v>
      </c>
      <c r="R146" s="140">
        <f t="shared" si="3"/>
        <v>45</v>
      </c>
      <c r="S146" s="23">
        <v>183</v>
      </c>
      <c r="T146" s="14">
        <v>79</v>
      </c>
      <c r="U146" s="14">
        <v>1</v>
      </c>
      <c r="V146" s="14" t="s">
        <v>1789</v>
      </c>
      <c r="Y146" s="14"/>
      <c r="Z146" s="14"/>
      <c r="AA146" s="14"/>
    </row>
    <row r="147" spans="1:27" ht="18" customHeight="1">
      <c r="A147" s="15" t="s">
        <v>991</v>
      </c>
      <c r="B147" s="15"/>
      <c r="C147" s="15" t="s">
        <v>613</v>
      </c>
      <c r="D147" s="80" t="s">
        <v>212</v>
      </c>
      <c r="E147" s="16" t="s">
        <v>681</v>
      </c>
      <c r="F147" s="27" t="s">
        <v>682</v>
      </c>
      <c r="G147" s="78" t="s">
        <v>230</v>
      </c>
      <c r="H147" s="110" t="s">
        <v>1784</v>
      </c>
      <c r="I147" s="110" t="s">
        <v>1784</v>
      </c>
      <c r="J147" s="15" t="s">
        <v>134</v>
      </c>
      <c r="K147" s="110"/>
      <c r="L147" s="110"/>
      <c r="M147" s="32">
        <v>4</v>
      </c>
      <c r="N147" s="32">
        <v>11</v>
      </c>
      <c r="O147" s="32">
        <v>11</v>
      </c>
      <c r="P147" s="32">
        <v>2</v>
      </c>
      <c r="Q147" s="32">
        <v>10</v>
      </c>
      <c r="R147" s="32">
        <f t="shared" si="3"/>
        <v>38</v>
      </c>
      <c r="S147" s="32">
        <v>206</v>
      </c>
      <c r="T147" s="14">
        <v>91</v>
      </c>
      <c r="U147" s="14">
        <v>1</v>
      </c>
      <c r="Y147" s="14"/>
      <c r="Z147" s="14"/>
      <c r="AA147" s="14"/>
    </row>
    <row r="148" spans="1:27" ht="18" customHeight="1">
      <c r="A148" s="15" t="s">
        <v>992</v>
      </c>
      <c r="B148" s="15"/>
      <c r="C148" s="15" t="s">
        <v>328</v>
      </c>
      <c r="D148" s="80" t="s">
        <v>212</v>
      </c>
      <c r="E148" s="16" t="s">
        <v>329</v>
      </c>
      <c r="F148" s="27" t="s">
        <v>330</v>
      </c>
      <c r="G148" s="78" t="s">
        <v>291</v>
      </c>
      <c r="H148" s="110" t="s">
        <v>1784</v>
      </c>
      <c r="I148" s="110" t="s">
        <v>1784</v>
      </c>
      <c r="J148" s="15" t="s">
        <v>40</v>
      </c>
      <c r="K148" s="110"/>
      <c r="L148" s="110"/>
      <c r="M148" s="13">
        <v>10</v>
      </c>
      <c r="N148" s="13">
        <v>8</v>
      </c>
      <c r="O148" s="13">
        <v>13</v>
      </c>
      <c r="P148" s="13">
        <v>13</v>
      </c>
      <c r="Q148" s="13">
        <v>12</v>
      </c>
      <c r="R148" s="13">
        <f t="shared" si="3"/>
        <v>56</v>
      </c>
      <c r="S148" s="13">
        <v>111</v>
      </c>
      <c r="T148" s="14">
        <v>35</v>
      </c>
      <c r="U148" s="14">
        <v>1</v>
      </c>
      <c r="Y148" s="14"/>
      <c r="Z148" s="14"/>
      <c r="AA148" s="14"/>
    </row>
    <row r="149" spans="1:27" ht="18" customHeight="1">
      <c r="A149" s="15" t="s">
        <v>993</v>
      </c>
      <c r="B149" s="15"/>
      <c r="C149" s="15" t="s">
        <v>558</v>
      </c>
      <c r="D149" s="80" t="s">
        <v>212</v>
      </c>
      <c r="E149" s="16" t="s">
        <v>559</v>
      </c>
      <c r="F149" s="27" t="s">
        <v>560</v>
      </c>
      <c r="G149" s="78" t="s">
        <v>380</v>
      </c>
      <c r="H149" s="110" t="s">
        <v>1784</v>
      </c>
      <c r="I149" s="110" t="s">
        <v>1784</v>
      </c>
      <c r="J149" s="15" t="s">
        <v>107</v>
      </c>
      <c r="K149" s="110"/>
      <c r="L149" s="110"/>
      <c r="M149" s="13">
        <v>3</v>
      </c>
      <c r="N149" s="13">
        <v>13</v>
      </c>
      <c r="O149" s="13">
        <v>15</v>
      </c>
      <c r="P149" s="13">
        <v>11</v>
      </c>
      <c r="Q149" s="13">
        <v>11</v>
      </c>
      <c r="R149" s="13">
        <f t="shared" si="3"/>
        <v>53</v>
      </c>
      <c r="S149" s="13">
        <v>136</v>
      </c>
      <c r="T149" s="14">
        <v>47</v>
      </c>
      <c r="U149" s="14">
        <v>1</v>
      </c>
      <c r="Y149" s="14"/>
      <c r="Z149" s="14"/>
      <c r="AA149" s="14"/>
    </row>
    <row r="150" spans="1:27" ht="18" customHeight="1">
      <c r="A150" s="15" t="s">
        <v>994</v>
      </c>
      <c r="B150" s="15"/>
      <c r="C150" s="15" t="s">
        <v>417</v>
      </c>
      <c r="D150" s="80" t="s">
        <v>212</v>
      </c>
      <c r="E150" s="16" t="s">
        <v>418</v>
      </c>
      <c r="F150" s="27" t="s">
        <v>419</v>
      </c>
      <c r="G150" s="78" t="s">
        <v>420</v>
      </c>
      <c r="H150" s="110" t="s">
        <v>1784</v>
      </c>
      <c r="I150" s="110" t="s">
        <v>1784</v>
      </c>
      <c r="J150" s="15" t="s">
        <v>89</v>
      </c>
      <c r="K150" s="110"/>
      <c r="L150" s="110"/>
      <c r="M150" s="13">
        <v>13</v>
      </c>
      <c r="N150" s="13">
        <v>13</v>
      </c>
      <c r="O150" s="13">
        <v>18</v>
      </c>
      <c r="P150" s="13">
        <v>12</v>
      </c>
      <c r="Q150" s="13">
        <v>6</v>
      </c>
      <c r="R150" s="13">
        <f t="shared" si="3"/>
        <v>62</v>
      </c>
      <c r="S150" s="13">
        <v>78</v>
      </c>
      <c r="T150" s="14">
        <v>23</v>
      </c>
      <c r="U150" s="14">
        <v>1</v>
      </c>
      <c r="Y150" s="14"/>
      <c r="Z150" s="14"/>
      <c r="AA150" s="14"/>
    </row>
    <row r="151" spans="1:27" ht="18" customHeight="1">
      <c r="A151" s="15" t="s">
        <v>995</v>
      </c>
      <c r="B151" s="15"/>
      <c r="C151" s="15" t="s">
        <v>756</v>
      </c>
      <c r="D151" s="80" t="s">
        <v>212</v>
      </c>
      <c r="E151" s="16" t="s">
        <v>771</v>
      </c>
      <c r="F151" s="123" t="s">
        <v>772</v>
      </c>
      <c r="G151" s="78" t="s">
        <v>762</v>
      </c>
      <c r="H151" s="110" t="s">
        <v>1784</v>
      </c>
      <c r="I151" s="110" t="s">
        <v>1784</v>
      </c>
      <c r="J151" s="15" t="s">
        <v>175</v>
      </c>
      <c r="K151" s="110"/>
      <c r="L151" s="110"/>
      <c r="M151" s="13">
        <v>11</v>
      </c>
      <c r="N151" s="13">
        <v>10</v>
      </c>
      <c r="O151" s="13">
        <v>13</v>
      </c>
      <c r="P151" s="13">
        <v>8</v>
      </c>
      <c r="Q151" s="13">
        <v>7</v>
      </c>
      <c r="R151" s="13">
        <f t="shared" si="3"/>
        <v>49</v>
      </c>
      <c r="S151" s="13">
        <v>157</v>
      </c>
      <c r="T151" s="14">
        <v>63</v>
      </c>
      <c r="U151" s="14">
        <v>1</v>
      </c>
      <c r="Y151" s="14"/>
      <c r="Z151" s="14"/>
      <c r="AA151" s="14"/>
    </row>
    <row r="152" spans="1:27" ht="18" customHeight="1">
      <c r="A152" s="15" t="s">
        <v>996</v>
      </c>
      <c r="B152" s="15"/>
      <c r="C152" s="15" t="s">
        <v>583</v>
      </c>
      <c r="D152" s="80" t="s">
        <v>232</v>
      </c>
      <c r="E152" s="16" t="s">
        <v>584</v>
      </c>
      <c r="F152" s="123" t="s">
        <v>585</v>
      </c>
      <c r="G152" s="78" t="s">
        <v>380</v>
      </c>
      <c r="H152" s="110" t="s">
        <v>1784</v>
      </c>
      <c r="I152" s="110" t="s">
        <v>1784</v>
      </c>
      <c r="J152" s="15" t="s">
        <v>116</v>
      </c>
      <c r="K152" s="110"/>
      <c r="L152" s="110"/>
      <c r="M152" s="13">
        <v>8</v>
      </c>
      <c r="N152" s="13">
        <v>6</v>
      </c>
      <c r="O152" s="13">
        <v>10</v>
      </c>
      <c r="P152" s="13">
        <v>10</v>
      </c>
      <c r="Q152" s="13">
        <v>11</v>
      </c>
      <c r="R152" s="13">
        <f t="shared" si="3"/>
        <v>45</v>
      </c>
      <c r="S152" s="13">
        <v>183</v>
      </c>
      <c r="T152" s="14">
        <v>85</v>
      </c>
      <c r="U152" s="14">
        <v>1</v>
      </c>
      <c r="Y152" s="14"/>
      <c r="Z152" s="14"/>
      <c r="AA152" s="14"/>
    </row>
    <row r="153" spans="1:27" ht="18" customHeight="1">
      <c r="A153" s="15" t="s">
        <v>997</v>
      </c>
      <c r="B153" s="15"/>
      <c r="C153" s="15" t="s">
        <v>530</v>
      </c>
      <c r="D153" s="80" t="s">
        <v>232</v>
      </c>
      <c r="E153" s="16" t="s">
        <v>531</v>
      </c>
      <c r="F153" s="27" t="s">
        <v>532</v>
      </c>
      <c r="G153" s="78" t="s">
        <v>275</v>
      </c>
      <c r="H153" s="110" t="s">
        <v>1784</v>
      </c>
      <c r="I153" s="110" t="s">
        <v>1784</v>
      </c>
      <c r="J153" s="15" t="s">
        <v>55</v>
      </c>
      <c r="K153" s="110"/>
      <c r="L153" s="110"/>
      <c r="M153" s="13">
        <v>8</v>
      </c>
      <c r="N153" s="13">
        <v>16</v>
      </c>
      <c r="O153" s="13">
        <v>20</v>
      </c>
      <c r="P153" s="13">
        <v>12</v>
      </c>
      <c r="Q153" s="13">
        <v>13</v>
      </c>
      <c r="R153" s="13">
        <f t="shared" si="3"/>
        <v>69</v>
      </c>
      <c r="S153" s="13">
        <v>53</v>
      </c>
      <c r="T153" s="14">
        <v>21</v>
      </c>
      <c r="U153" s="14">
        <v>1</v>
      </c>
      <c r="Y153" s="14"/>
      <c r="Z153" s="14"/>
      <c r="AA153" s="14"/>
    </row>
    <row r="154" spans="1:27" ht="18" customHeight="1">
      <c r="A154" s="15" t="s">
        <v>998</v>
      </c>
      <c r="B154" s="15"/>
      <c r="C154" s="15" t="s">
        <v>457</v>
      </c>
      <c r="D154" s="80" t="s">
        <v>232</v>
      </c>
      <c r="E154" s="16" t="s">
        <v>458</v>
      </c>
      <c r="F154" s="27" t="s">
        <v>459</v>
      </c>
      <c r="G154" s="78" t="s">
        <v>460</v>
      </c>
      <c r="H154" s="110" t="s">
        <v>1784</v>
      </c>
      <c r="I154" s="110" t="s">
        <v>1784</v>
      </c>
      <c r="J154" s="15" t="s">
        <v>77</v>
      </c>
      <c r="K154" s="110"/>
      <c r="L154" s="110"/>
      <c r="M154" s="13">
        <v>12</v>
      </c>
      <c r="N154" s="13">
        <v>14</v>
      </c>
      <c r="O154" s="13">
        <v>14</v>
      </c>
      <c r="P154" s="13">
        <v>12</v>
      </c>
      <c r="Q154" s="13">
        <v>16</v>
      </c>
      <c r="R154" s="13">
        <f t="shared" si="3"/>
        <v>68</v>
      </c>
      <c r="S154" s="13">
        <v>57</v>
      </c>
      <c r="T154" s="14">
        <v>25</v>
      </c>
      <c r="U154" s="14">
        <v>1</v>
      </c>
      <c r="Y154" s="14"/>
      <c r="Z154" s="14"/>
      <c r="AA154" s="14"/>
    </row>
    <row r="155" spans="1:27" ht="18" customHeight="1">
      <c r="A155" s="15" t="s">
        <v>999</v>
      </c>
      <c r="B155" s="15"/>
      <c r="C155" s="15" t="s">
        <v>752</v>
      </c>
      <c r="D155" s="80" t="s">
        <v>232</v>
      </c>
      <c r="E155" s="16" t="s">
        <v>760</v>
      </c>
      <c r="F155" s="27" t="s">
        <v>761</v>
      </c>
      <c r="G155" s="78" t="s">
        <v>762</v>
      </c>
      <c r="H155" s="110" t="s">
        <v>1784</v>
      </c>
      <c r="I155" s="110" t="s">
        <v>1784</v>
      </c>
      <c r="J155" s="15" t="s">
        <v>171</v>
      </c>
      <c r="K155" s="110"/>
      <c r="L155" s="110"/>
      <c r="M155" s="13">
        <v>8</v>
      </c>
      <c r="N155" s="13">
        <v>19</v>
      </c>
      <c r="O155" s="13">
        <v>22</v>
      </c>
      <c r="P155" s="13">
        <v>10</v>
      </c>
      <c r="Q155" s="13">
        <v>4</v>
      </c>
      <c r="R155" s="13">
        <f t="shared" si="3"/>
        <v>63</v>
      </c>
      <c r="S155" s="13">
        <v>74</v>
      </c>
      <c r="T155" s="14">
        <v>37</v>
      </c>
      <c r="U155" s="14">
        <v>1</v>
      </c>
      <c r="Y155" s="14"/>
      <c r="Z155" s="14"/>
      <c r="AA155" s="14"/>
    </row>
    <row r="156" spans="1:27" ht="18" customHeight="1">
      <c r="A156" s="15" t="s">
        <v>1000</v>
      </c>
      <c r="B156" s="15"/>
      <c r="C156" s="15" t="s">
        <v>836</v>
      </c>
      <c r="D156" s="80" t="s">
        <v>232</v>
      </c>
      <c r="E156" s="16" t="s">
        <v>837</v>
      </c>
      <c r="F156" s="27" t="s">
        <v>838</v>
      </c>
      <c r="G156" s="78" t="s">
        <v>380</v>
      </c>
      <c r="H156" s="110" t="s">
        <v>1784</v>
      </c>
      <c r="I156" s="110" t="s">
        <v>1784</v>
      </c>
      <c r="J156" s="15" t="s">
        <v>194</v>
      </c>
      <c r="K156" s="110"/>
      <c r="L156" s="110"/>
      <c r="M156" s="13">
        <v>9</v>
      </c>
      <c r="N156" s="13">
        <v>10</v>
      </c>
      <c r="O156" s="13">
        <v>10</v>
      </c>
      <c r="P156" s="13">
        <v>6</v>
      </c>
      <c r="Q156" s="13">
        <v>9</v>
      </c>
      <c r="R156" s="13">
        <f t="shared" si="3"/>
        <v>44</v>
      </c>
      <c r="S156" s="13">
        <v>189</v>
      </c>
      <c r="T156" s="14">
        <v>89</v>
      </c>
      <c r="U156" s="14">
        <v>1</v>
      </c>
      <c r="Y156" s="14"/>
      <c r="Z156" s="14"/>
      <c r="AA156" s="14"/>
    </row>
    <row r="157" spans="1:27" ht="18" customHeight="1">
      <c r="A157" s="15" t="s">
        <v>1001</v>
      </c>
      <c r="B157" s="15"/>
      <c r="C157" s="15" t="s">
        <v>628</v>
      </c>
      <c r="D157" s="80" t="s">
        <v>232</v>
      </c>
      <c r="E157" s="16" t="s">
        <v>709</v>
      </c>
      <c r="F157" s="27" t="s">
        <v>710</v>
      </c>
      <c r="G157" s="78" t="s">
        <v>380</v>
      </c>
      <c r="H157" s="110" t="s">
        <v>1784</v>
      </c>
      <c r="I157" s="110" t="s">
        <v>1784</v>
      </c>
      <c r="J157" s="15" t="s">
        <v>149</v>
      </c>
      <c r="K157" s="110"/>
      <c r="L157" s="110"/>
      <c r="M157" s="13">
        <v>5</v>
      </c>
      <c r="N157" s="13">
        <v>7</v>
      </c>
      <c r="O157" s="13">
        <v>13</v>
      </c>
      <c r="P157" s="13">
        <v>9</v>
      </c>
      <c r="Q157" s="13">
        <v>6</v>
      </c>
      <c r="R157" s="13">
        <f t="shared" si="3"/>
        <v>40</v>
      </c>
      <c r="S157" s="13">
        <v>202</v>
      </c>
      <c r="T157" s="14">
        <v>93</v>
      </c>
      <c r="U157" s="14">
        <v>1</v>
      </c>
      <c r="Y157" s="14"/>
      <c r="Z157" s="14"/>
      <c r="AA157" s="14"/>
    </row>
    <row r="158" spans="1:27" ht="18" customHeight="1">
      <c r="A158" s="15" t="s">
        <v>1002</v>
      </c>
      <c r="B158" s="15"/>
      <c r="C158" s="15" t="s">
        <v>567</v>
      </c>
      <c r="D158" s="80" t="s">
        <v>232</v>
      </c>
      <c r="E158" s="16" t="s">
        <v>568</v>
      </c>
      <c r="F158" s="27" t="s">
        <v>569</v>
      </c>
      <c r="G158" s="78" t="s">
        <v>380</v>
      </c>
      <c r="H158" s="110" t="s">
        <v>1784</v>
      </c>
      <c r="I158" s="110" t="s">
        <v>1784</v>
      </c>
      <c r="J158" s="15" t="s">
        <v>110</v>
      </c>
      <c r="K158" s="110"/>
      <c r="L158" s="110"/>
      <c r="M158" s="13">
        <v>6</v>
      </c>
      <c r="N158" s="13">
        <v>14</v>
      </c>
      <c r="O158" s="13">
        <v>14</v>
      </c>
      <c r="P158" s="13">
        <v>7</v>
      </c>
      <c r="Q158" s="13">
        <v>17</v>
      </c>
      <c r="R158" s="13">
        <f t="shared" si="3"/>
        <v>58</v>
      </c>
      <c r="S158" s="13">
        <v>105</v>
      </c>
      <c r="T158" s="14">
        <v>53</v>
      </c>
      <c r="U158" s="14">
        <v>1</v>
      </c>
      <c r="Y158" s="14"/>
      <c r="Z158" s="14"/>
      <c r="AA158" s="14"/>
    </row>
    <row r="159" spans="1:27" ht="18" customHeight="1">
      <c r="A159" s="15" t="s">
        <v>1003</v>
      </c>
      <c r="B159" s="15"/>
      <c r="C159" s="15" t="s">
        <v>615</v>
      </c>
      <c r="D159" s="80" t="s">
        <v>232</v>
      </c>
      <c r="E159" s="16" t="s">
        <v>685</v>
      </c>
      <c r="F159" s="27" t="s">
        <v>686</v>
      </c>
      <c r="G159" s="78" t="s">
        <v>357</v>
      </c>
      <c r="H159" s="110" t="s">
        <v>1784</v>
      </c>
      <c r="I159" s="110" t="s">
        <v>1784</v>
      </c>
      <c r="J159" s="15" t="s">
        <v>136</v>
      </c>
      <c r="K159" s="110"/>
      <c r="L159" s="110"/>
      <c r="M159" s="13">
        <v>6</v>
      </c>
      <c r="N159" s="13">
        <v>9</v>
      </c>
      <c r="O159" s="13">
        <v>15</v>
      </c>
      <c r="P159" s="13">
        <v>9</v>
      </c>
      <c r="Q159" s="13">
        <v>10</v>
      </c>
      <c r="R159" s="13">
        <f t="shared" si="3"/>
        <v>49</v>
      </c>
      <c r="S159" s="13">
        <v>157</v>
      </c>
      <c r="T159" s="14">
        <v>77</v>
      </c>
      <c r="U159" s="14">
        <v>1</v>
      </c>
      <c r="Y159" s="14"/>
      <c r="Z159" s="14"/>
      <c r="AA159" s="14"/>
    </row>
    <row r="160" spans="1:27" ht="18" customHeight="1">
      <c r="A160" s="15" t="s">
        <v>1004</v>
      </c>
      <c r="B160" s="15"/>
      <c r="C160" s="15" t="s">
        <v>425</v>
      </c>
      <c r="D160" s="80" t="s">
        <v>232</v>
      </c>
      <c r="E160" s="16" t="s">
        <v>426</v>
      </c>
      <c r="F160" s="27" t="s">
        <v>423</v>
      </c>
      <c r="G160" s="78" t="s">
        <v>226</v>
      </c>
      <c r="H160" s="110" t="s">
        <v>1784</v>
      </c>
      <c r="I160" s="110" t="s">
        <v>1784</v>
      </c>
      <c r="J160" s="15" t="s">
        <v>87</v>
      </c>
      <c r="K160" s="110"/>
      <c r="L160" s="110"/>
      <c r="M160" s="13">
        <v>10</v>
      </c>
      <c r="N160" s="13">
        <v>14</v>
      </c>
      <c r="O160" s="13">
        <v>12</v>
      </c>
      <c r="P160" s="13">
        <v>9</v>
      </c>
      <c r="Q160" s="13">
        <v>11</v>
      </c>
      <c r="R160" s="13">
        <f t="shared" si="3"/>
        <v>56</v>
      </c>
      <c r="S160" s="13">
        <v>111</v>
      </c>
      <c r="T160" s="14">
        <v>57</v>
      </c>
      <c r="U160" s="14">
        <v>1</v>
      </c>
      <c r="Y160" s="14"/>
      <c r="Z160" s="14"/>
      <c r="AA160" s="14"/>
    </row>
    <row r="161" spans="1:27" ht="18" customHeight="1">
      <c r="A161" s="15" t="s">
        <v>1005</v>
      </c>
      <c r="B161" s="15"/>
      <c r="C161" s="15" t="s">
        <v>315</v>
      </c>
      <c r="D161" s="80" t="s">
        <v>232</v>
      </c>
      <c r="E161" s="16" t="s">
        <v>316</v>
      </c>
      <c r="F161" s="123" t="s">
        <v>317</v>
      </c>
      <c r="G161" s="78" t="s">
        <v>242</v>
      </c>
      <c r="H161" s="110" t="s">
        <v>1784</v>
      </c>
      <c r="I161" s="110" t="s">
        <v>1784</v>
      </c>
      <c r="J161" s="15" t="s">
        <v>36</v>
      </c>
      <c r="K161" s="110"/>
      <c r="L161" s="110"/>
      <c r="M161" s="13">
        <v>10</v>
      </c>
      <c r="N161" s="13">
        <v>12</v>
      </c>
      <c r="O161" s="13">
        <v>12</v>
      </c>
      <c r="P161" s="13">
        <v>6</v>
      </c>
      <c r="Q161" s="13">
        <v>14</v>
      </c>
      <c r="R161" s="13">
        <f t="shared" si="3"/>
        <v>54</v>
      </c>
      <c r="S161" s="13">
        <v>130</v>
      </c>
      <c r="T161" s="14">
        <v>65</v>
      </c>
      <c r="U161" s="14">
        <v>1</v>
      </c>
      <c r="Y161" s="14"/>
      <c r="Z161" s="14"/>
      <c r="AA161" s="14"/>
    </row>
    <row r="162" spans="1:27" ht="18" customHeight="1">
      <c r="A162" s="15" t="s">
        <v>1006</v>
      </c>
      <c r="B162" s="15"/>
      <c r="C162" s="15" t="s">
        <v>561</v>
      </c>
      <c r="D162" s="80" t="s">
        <v>232</v>
      </c>
      <c r="E162" s="16" t="s">
        <v>562</v>
      </c>
      <c r="F162" s="27" t="s">
        <v>563</v>
      </c>
      <c r="G162" s="78" t="s">
        <v>380</v>
      </c>
      <c r="H162" s="110" t="s">
        <v>1784</v>
      </c>
      <c r="I162" s="110" t="s">
        <v>1784</v>
      </c>
      <c r="J162" s="15" t="s">
        <v>108</v>
      </c>
      <c r="K162" s="110"/>
      <c r="L162" s="110"/>
      <c r="M162" s="13">
        <v>8</v>
      </c>
      <c r="N162" s="13">
        <v>9</v>
      </c>
      <c r="O162" s="13">
        <v>18</v>
      </c>
      <c r="P162" s="13">
        <v>8</v>
      </c>
      <c r="Q162" s="13">
        <v>12</v>
      </c>
      <c r="R162" s="13">
        <f t="shared" si="3"/>
        <v>55</v>
      </c>
      <c r="S162" s="13">
        <v>121</v>
      </c>
      <c r="T162" s="14">
        <v>61</v>
      </c>
      <c r="U162" s="14">
        <v>1</v>
      </c>
      <c r="Y162" s="14"/>
      <c r="Z162" s="14"/>
      <c r="AA162" s="14"/>
    </row>
    <row r="163" spans="1:27" ht="18" customHeight="1">
      <c r="A163" s="15" t="s">
        <v>1007</v>
      </c>
      <c r="B163" s="15"/>
      <c r="C163" s="15" t="s">
        <v>231</v>
      </c>
      <c r="D163" s="80" t="s">
        <v>232</v>
      </c>
      <c r="E163" s="16" t="s">
        <v>233</v>
      </c>
      <c r="F163" s="27" t="s">
        <v>234</v>
      </c>
      <c r="G163" s="78" t="s">
        <v>230</v>
      </c>
      <c r="H163" s="110" t="s">
        <v>1784</v>
      </c>
      <c r="I163" s="110" t="s">
        <v>1784</v>
      </c>
      <c r="J163" s="15" t="s">
        <v>10</v>
      </c>
      <c r="K163" s="110"/>
      <c r="L163" s="110"/>
      <c r="M163" s="13">
        <v>10</v>
      </c>
      <c r="N163" s="13">
        <v>16</v>
      </c>
      <c r="O163" s="13">
        <v>14</v>
      </c>
      <c r="P163" s="13">
        <v>7</v>
      </c>
      <c r="Q163" s="13">
        <v>12</v>
      </c>
      <c r="R163" s="13">
        <f t="shared" si="3"/>
        <v>59</v>
      </c>
      <c r="S163" s="13">
        <v>101</v>
      </c>
      <c r="T163" s="14">
        <v>49</v>
      </c>
      <c r="U163" s="14">
        <v>1</v>
      </c>
      <c r="Y163" s="14"/>
      <c r="Z163" s="14"/>
      <c r="AA163" s="14"/>
    </row>
    <row r="164" spans="1:27" ht="18" customHeight="1">
      <c r="A164" s="15" t="s">
        <v>1021</v>
      </c>
      <c r="B164" s="15"/>
      <c r="C164" s="15" t="s">
        <v>351</v>
      </c>
      <c r="D164" s="80" t="s">
        <v>232</v>
      </c>
      <c r="E164" s="16" t="s">
        <v>352</v>
      </c>
      <c r="F164" s="27" t="s">
        <v>353</v>
      </c>
      <c r="G164" s="78" t="s">
        <v>215</v>
      </c>
      <c r="H164" s="110" t="s">
        <v>1784</v>
      </c>
      <c r="I164" s="110" t="s">
        <v>1784</v>
      </c>
      <c r="J164" s="15" t="s">
        <v>47</v>
      </c>
      <c r="K164" s="110"/>
      <c r="L164" s="110"/>
      <c r="M164" s="13">
        <v>10</v>
      </c>
      <c r="N164" s="13">
        <v>7</v>
      </c>
      <c r="O164" s="13">
        <v>17</v>
      </c>
      <c r="P164" s="13">
        <v>10</v>
      </c>
      <c r="Q164" s="13">
        <v>7</v>
      </c>
      <c r="R164" s="13">
        <f t="shared" si="3"/>
        <v>51</v>
      </c>
      <c r="S164" s="13">
        <v>149</v>
      </c>
      <c r="T164" s="14">
        <v>73</v>
      </c>
      <c r="U164" s="14">
        <v>1</v>
      </c>
      <c r="Y164" s="14"/>
      <c r="Z164" s="14"/>
      <c r="AA164" s="14"/>
    </row>
    <row r="165" spans="1:27" ht="18" customHeight="1">
      <c r="A165" s="15" t="s">
        <v>1022</v>
      </c>
      <c r="B165" s="15"/>
      <c r="C165" s="15" t="s">
        <v>786</v>
      </c>
      <c r="D165" s="80" t="s">
        <v>232</v>
      </c>
      <c r="E165" s="16" t="s">
        <v>803</v>
      </c>
      <c r="F165" s="27" t="s">
        <v>804</v>
      </c>
      <c r="G165" s="78" t="s">
        <v>380</v>
      </c>
      <c r="H165" s="110" t="s">
        <v>1784</v>
      </c>
      <c r="I165" s="110" t="s">
        <v>1784</v>
      </c>
      <c r="J165" s="15" t="s">
        <v>187</v>
      </c>
      <c r="K165" s="110"/>
      <c r="L165" s="110"/>
      <c r="M165" s="13">
        <v>8</v>
      </c>
      <c r="N165" s="13">
        <v>7</v>
      </c>
      <c r="O165" s="13">
        <v>14</v>
      </c>
      <c r="P165" s="13">
        <v>7</v>
      </c>
      <c r="Q165" s="13">
        <v>11</v>
      </c>
      <c r="R165" s="13">
        <f t="shared" si="3"/>
        <v>47</v>
      </c>
      <c r="S165" s="13">
        <v>174</v>
      </c>
      <c r="T165" s="14">
        <v>81</v>
      </c>
      <c r="U165" s="14">
        <v>1</v>
      </c>
      <c r="Y165" s="14"/>
      <c r="Z165" s="14"/>
      <c r="AA165" s="14"/>
    </row>
    <row r="166" spans="1:27" ht="18" customHeight="1">
      <c r="A166" s="15" t="s">
        <v>1775</v>
      </c>
      <c r="B166" s="15"/>
      <c r="C166" s="15" t="s">
        <v>600</v>
      </c>
      <c r="D166" s="80" t="s">
        <v>232</v>
      </c>
      <c r="E166" s="16" t="s">
        <v>651</v>
      </c>
      <c r="F166" s="27" t="s">
        <v>652</v>
      </c>
      <c r="G166" s="78" t="s">
        <v>380</v>
      </c>
      <c r="H166" s="110" t="s">
        <v>1784</v>
      </c>
      <c r="I166" s="110" t="s">
        <v>1784</v>
      </c>
      <c r="J166" s="15" t="s">
        <v>122</v>
      </c>
      <c r="K166" s="110"/>
      <c r="L166" s="110"/>
      <c r="M166" s="13">
        <v>12</v>
      </c>
      <c r="N166" s="13">
        <v>16</v>
      </c>
      <c r="O166" s="13">
        <v>18</v>
      </c>
      <c r="P166" s="13">
        <v>6</v>
      </c>
      <c r="Q166" s="13">
        <v>13</v>
      </c>
      <c r="R166" s="13">
        <f t="shared" si="3"/>
        <v>65</v>
      </c>
      <c r="S166" s="13">
        <v>65</v>
      </c>
      <c r="T166" s="14">
        <v>33</v>
      </c>
      <c r="U166" s="14">
        <v>1</v>
      </c>
      <c r="Y166" s="14"/>
      <c r="Z166" s="14"/>
      <c r="AA166" s="14"/>
    </row>
    <row r="167" spans="1:27" ht="18" customHeight="1">
      <c r="A167" s="15" t="s">
        <v>1776</v>
      </c>
      <c r="B167" s="15"/>
      <c r="C167" s="15" t="s">
        <v>309</v>
      </c>
      <c r="D167" s="80" t="s">
        <v>232</v>
      </c>
      <c r="E167" s="16" t="s">
        <v>310</v>
      </c>
      <c r="F167" s="27" t="s">
        <v>311</v>
      </c>
      <c r="G167" s="78" t="s">
        <v>242</v>
      </c>
      <c r="H167" s="110" t="s">
        <v>1784</v>
      </c>
      <c r="I167" s="110" t="s">
        <v>1784</v>
      </c>
      <c r="J167" s="15" t="s">
        <v>34</v>
      </c>
      <c r="K167" s="110"/>
      <c r="L167" s="110"/>
      <c r="M167" s="13">
        <v>8</v>
      </c>
      <c r="N167" s="13">
        <v>20</v>
      </c>
      <c r="O167" s="13">
        <v>18</v>
      </c>
      <c r="P167" s="13">
        <v>9</v>
      </c>
      <c r="Q167" s="13">
        <v>10</v>
      </c>
      <c r="R167" s="13">
        <f t="shared" si="3"/>
        <v>65</v>
      </c>
      <c r="S167" s="13">
        <v>65</v>
      </c>
      <c r="T167" s="14">
        <v>29</v>
      </c>
      <c r="U167" s="14">
        <v>1</v>
      </c>
      <c r="Y167" s="14"/>
      <c r="Z167" s="14"/>
      <c r="AA167" s="14"/>
    </row>
    <row r="168" spans="1:27" ht="18" customHeight="1">
      <c r="A168" s="15" t="s">
        <v>1777</v>
      </c>
      <c r="B168" s="15"/>
      <c r="C168" s="15" t="s">
        <v>306</v>
      </c>
      <c r="D168" s="80" t="s">
        <v>232</v>
      </c>
      <c r="E168" s="16" t="s">
        <v>307</v>
      </c>
      <c r="F168" s="27" t="s">
        <v>308</v>
      </c>
      <c r="G168" s="78" t="s">
        <v>230</v>
      </c>
      <c r="H168" s="110" t="s">
        <v>1784</v>
      </c>
      <c r="I168" s="110" t="s">
        <v>1784</v>
      </c>
      <c r="J168" s="15" t="s">
        <v>33</v>
      </c>
      <c r="K168" s="110"/>
      <c r="L168" s="110"/>
      <c r="M168" s="13">
        <v>8</v>
      </c>
      <c r="N168" s="13">
        <v>14</v>
      </c>
      <c r="O168" s="13">
        <v>22</v>
      </c>
      <c r="P168" s="13">
        <v>13</v>
      </c>
      <c r="Q168" s="13">
        <v>3</v>
      </c>
      <c r="R168" s="13">
        <f t="shared" si="3"/>
        <v>60</v>
      </c>
      <c r="S168" s="13">
        <v>95</v>
      </c>
      <c r="T168" s="14">
        <v>45</v>
      </c>
      <c r="U168" s="14">
        <v>1</v>
      </c>
      <c r="Y168" s="14"/>
      <c r="Z168" s="14"/>
      <c r="AA168" s="14"/>
    </row>
    <row r="169" spans="1:27" ht="18" customHeight="1">
      <c r="A169" s="15" t="s">
        <v>1778</v>
      </c>
      <c r="B169" s="15"/>
      <c r="C169" s="15" t="s">
        <v>781</v>
      </c>
      <c r="D169" s="80" t="s">
        <v>232</v>
      </c>
      <c r="E169" s="16" t="s">
        <v>793</v>
      </c>
      <c r="F169" s="27" t="s">
        <v>794</v>
      </c>
      <c r="G169" s="78" t="s">
        <v>380</v>
      </c>
      <c r="H169" s="110" t="s">
        <v>1784</v>
      </c>
      <c r="I169" s="110" t="s">
        <v>1784</v>
      </c>
      <c r="J169" s="15" t="s">
        <v>182</v>
      </c>
      <c r="K169" s="110"/>
      <c r="L169" s="110"/>
      <c r="M169" s="13">
        <v>4</v>
      </c>
      <c r="N169" s="13">
        <v>11</v>
      </c>
      <c r="O169" s="13">
        <v>15</v>
      </c>
      <c r="P169" s="13">
        <v>14</v>
      </c>
      <c r="Q169" s="13">
        <v>9</v>
      </c>
      <c r="R169" s="13">
        <f t="shared" si="3"/>
        <v>53</v>
      </c>
      <c r="S169" s="13">
        <v>136</v>
      </c>
      <c r="T169" s="14">
        <v>69</v>
      </c>
      <c r="U169" s="14">
        <v>1</v>
      </c>
      <c r="Y169" s="14"/>
      <c r="Z169" s="14"/>
      <c r="AA169" s="14"/>
    </row>
    <row r="170" spans="1:27" ht="18" customHeight="1">
      <c r="A170" s="15" t="s">
        <v>1779</v>
      </c>
      <c r="B170" s="15"/>
      <c r="C170" s="15" t="s">
        <v>235</v>
      </c>
      <c r="D170" s="80" t="s">
        <v>232</v>
      </c>
      <c r="E170" s="16" t="s">
        <v>236</v>
      </c>
      <c r="F170" s="27" t="s">
        <v>237</v>
      </c>
      <c r="G170" s="78" t="s">
        <v>238</v>
      </c>
      <c r="H170" s="110" t="s">
        <v>1784</v>
      </c>
      <c r="I170" s="116" t="s">
        <v>1784</v>
      </c>
      <c r="J170" s="15" t="s">
        <v>11</v>
      </c>
      <c r="K170" s="116"/>
      <c r="L170" s="110"/>
      <c r="M170" s="13">
        <v>9</v>
      </c>
      <c r="N170" s="13">
        <v>15</v>
      </c>
      <c r="O170" s="13">
        <v>20</v>
      </c>
      <c r="P170" s="13">
        <v>7</v>
      </c>
      <c r="Q170" s="13">
        <v>10</v>
      </c>
      <c r="R170" s="13">
        <f t="shared" si="3"/>
        <v>61</v>
      </c>
      <c r="S170" s="13">
        <v>85</v>
      </c>
      <c r="T170" s="14">
        <v>41</v>
      </c>
      <c r="U170" s="14">
        <v>1</v>
      </c>
      <c r="Y170" s="14"/>
      <c r="Z170" s="14"/>
      <c r="AA170" s="14"/>
    </row>
    <row r="171" spans="1:27" ht="18" customHeight="1">
      <c r="A171" s="15"/>
      <c r="B171" s="15"/>
      <c r="C171" s="15"/>
      <c r="D171" s="80"/>
      <c r="E171" s="16"/>
      <c r="F171" s="27"/>
      <c r="G171" s="78"/>
      <c r="H171" s="110"/>
      <c r="I171" s="110"/>
      <c r="J171" s="15"/>
      <c r="K171" s="110"/>
      <c r="L171" s="110"/>
    </row>
    <row r="172" spans="1:27" ht="18" customHeight="1">
      <c r="A172" s="17"/>
      <c r="B172" s="17"/>
      <c r="C172" s="17"/>
      <c r="D172" s="134"/>
      <c r="E172" s="22"/>
      <c r="F172" s="28"/>
      <c r="G172" s="137"/>
      <c r="H172" s="112"/>
      <c r="I172" s="112"/>
      <c r="J172" s="17"/>
      <c r="K172" s="112"/>
      <c r="L172" s="112"/>
    </row>
    <row r="173" spans="1:27" s="33" customFormat="1" ht="18" customHeight="1">
      <c r="A173" s="1017" t="s">
        <v>0</v>
      </c>
      <c r="B173" s="1017"/>
      <c r="C173" s="1017"/>
      <c r="D173" s="1017"/>
      <c r="E173" s="1017"/>
      <c r="F173" s="1017"/>
      <c r="G173" s="1017"/>
      <c r="H173" s="1017"/>
      <c r="I173" s="1017"/>
      <c r="J173" s="1017"/>
      <c r="K173" s="1017"/>
      <c r="L173" s="1017"/>
      <c r="M173" s="1017"/>
      <c r="N173" s="1017"/>
      <c r="O173" s="1017"/>
      <c r="P173" s="1017"/>
    </row>
    <row r="174" spans="1:27" s="33" customFormat="1" ht="18" customHeight="1">
      <c r="A174" s="1030" t="s">
        <v>1797</v>
      </c>
      <c r="B174" s="1030"/>
      <c r="C174" s="1030"/>
      <c r="D174" s="1030"/>
      <c r="E174" s="1030"/>
      <c r="F174" s="1030"/>
      <c r="G174" s="1030"/>
      <c r="H174" s="1030"/>
      <c r="I174" s="1030"/>
      <c r="J174" s="1030"/>
      <c r="K174" s="1030"/>
      <c r="L174" s="1030"/>
      <c r="M174" s="1030"/>
      <c r="N174" s="1030"/>
      <c r="O174" s="1030"/>
      <c r="P174" s="1030"/>
    </row>
    <row r="175" spans="1:27" s="33" customFormat="1" ht="18" customHeight="1">
      <c r="A175" s="1030" t="s">
        <v>1792</v>
      </c>
      <c r="B175" s="1030"/>
      <c r="C175" s="1030"/>
      <c r="D175" s="1030"/>
      <c r="E175" s="1030"/>
      <c r="F175" s="1030"/>
      <c r="G175" s="1030"/>
      <c r="H175" s="1030"/>
      <c r="I175" s="1030"/>
      <c r="J175" s="1030"/>
      <c r="K175" s="1030"/>
      <c r="L175" s="1030"/>
      <c r="M175" s="1030"/>
      <c r="N175" s="1030"/>
      <c r="O175" s="1030"/>
      <c r="P175" s="1030"/>
    </row>
    <row r="176" spans="1:27" ht="18" customHeight="1">
      <c r="A176" s="1020" t="s">
        <v>975</v>
      </c>
      <c r="B176" s="1020" t="s">
        <v>1119</v>
      </c>
      <c r="C176" s="1022" t="s">
        <v>2</v>
      </c>
      <c r="D176" s="1024" t="s">
        <v>3</v>
      </c>
      <c r="E176" s="1025"/>
      <c r="F176" s="1026"/>
      <c r="G176" s="1018" t="s">
        <v>4</v>
      </c>
      <c r="H176" s="1033" t="s">
        <v>1782</v>
      </c>
      <c r="I176" s="1033" t="s">
        <v>1783</v>
      </c>
      <c r="J176" s="1020" t="s">
        <v>1</v>
      </c>
      <c r="K176" s="107"/>
      <c r="L176" s="107"/>
      <c r="M176" s="138" t="s">
        <v>1008</v>
      </c>
      <c r="N176" s="138" t="s">
        <v>1015</v>
      </c>
      <c r="O176" s="138" t="s">
        <v>1017</v>
      </c>
      <c r="P176" s="138" t="s">
        <v>1018</v>
      </c>
      <c r="Q176" s="138" t="s">
        <v>1019</v>
      </c>
      <c r="R176" s="138" t="s">
        <v>976</v>
      </c>
      <c r="S176" s="1031" t="s">
        <v>1020</v>
      </c>
    </row>
    <row r="177" spans="1:29" s="14" customFormat="1" ht="18" customHeight="1">
      <c r="A177" s="1021"/>
      <c r="B177" s="1021"/>
      <c r="C177" s="1023"/>
      <c r="D177" s="1027"/>
      <c r="E177" s="1028"/>
      <c r="F177" s="1029"/>
      <c r="G177" s="1019"/>
      <c r="H177" s="1034"/>
      <c r="I177" s="1034"/>
      <c r="J177" s="1021"/>
      <c r="K177" s="108"/>
      <c r="L177" s="108"/>
      <c r="M177" s="31">
        <v>30</v>
      </c>
      <c r="N177" s="31">
        <v>30</v>
      </c>
      <c r="O177" s="31">
        <v>30</v>
      </c>
      <c r="P177" s="31">
        <v>30</v>
      </c>
      <c r="Q177" s="31">
        <v>40</v>
      </c>
      <c r="R177" s="31">
        <f t="shared" ref="R177" si="4">SUM(M177:Q177)</f>
        <v>160</v>
      </c>
      <c r="S177" s="1032"/>
    </row>
    <row r="178" spans="1:29" ht="18" customHeight="1">
      <c r="A178" s="15" t="s">
        <v>977</v>
      </c>
      <c r="B178" s="15"/>
      <c r="C178" s="15" t="s">
        <v>430</v>
      </c>
      <c r="D178" s="80" t="s">
        <v>212</v>
      </c>
      <c r="E178" s="16" t="s">
        <v>431</v>
      </c>
      <c r="F178" s="27" t="s">
        <v>432</v>
      </c>
      <c r="G178" s="78" t="s">
        <v>238</v>
      </c>
      <c r="H178" s="110" t="s">
        <v>1784</v>
      </c>
      <c r="I178" s="110" t="s">
        <v>1784</v>
      </c>
      <c r="J178" s="15" t="s">
        <v>85</v>
      </c>
      <c r="K178" s="110"/>
      <c r="L178" s="110"/>
      <c r="M178" s="13">
        <v>5</v>
      </c>
      <c r="N178" s="13">
        <v>9</v>
      </c>
      <c r="O178" s="13">
        <v>8</v>
      </c>
      <c r="P178" s="13">
        <v>11</v>
      </c>
      <c r="Q178" s="13">
        <v>6</v>
      </c>
      <c r="R178" s="13">
        <f t="shared" ref="R178:R196" si="5">SUM(M178:Q178)</f>
        <v>39</v>
      </c>
      <c r="S178" s="13">
        <v>204</v>
      </c>
      <c r="T178" s="14">
        <v>88</v>
      </c>
      <c r="U178" s="14">
        <v>2</v>
      </c>
      <c r="Y178" s="14"/>
      <c r="Z178" s="14"/>
      <c r="AA178" s="14"/>
    </row>
    <row r="179" spans="1:29" ht="18" customHeight="1">
      <c r="A179" s="15" t="s">
        <v>978</v>
      </c>
      <c r="B179" s="15"/>
      <c r="C179" s="15" t="s">
        <v>846</v>
      </c>
      <c r="D179" s="80" t="s">
        <v>212</v>
      </c>
      <c r="E179" s="16" t="s">
        <v>847</v>
      </c>
      <c r="F179" s="27" t="s">
        <v>848</v>
      </c>
      <c r="G179" s="78" t="s">
        <v>291</v>
      </c>
      <c r="H179" s="110" t="s">
        <v>1784</v>
      </c>
      <c r="I179" s="110" t="s">
        <v>1784</v>
      </c>
      <c r="J179" s="15" t="s">
        <v>197</v>
      </c>
      <c r="K179" s="110"/>
      <c r="L179" s="110"/>
      <c r="M179" s="13">
        <v>9</v>
      </c>
      <c r="N179" s="13">
        <v>9</v>
      </c>
      <c r="O179" s="13">
        <v>14</v>
      </c>
      <c r="P179" s="13">
        <v>9</v>
      </c>
      <c r="Q179" s="13">
        <v>11</v>
      </c>
      <c r="R179" s="13">
        <f t="shared" si="5"/>
        <v>52</v>
      </c>
      <c r="S179" s="13">
        <v>142</v>
      </c>
      <c r="T179" s="14">
        <v>52</v>
      </c>
      <c r="U179" s="14">
        <v>2</v>
      </c>
      <c r="Y179" s="14"/>
      <c r="Z179" s="14"/>
      <c r="AA179" s="14"/>
    </row>
    <row r="180" spans="1:29" ht="18" customHeight="1">
      <c r="A180" s="15" t="s">
        <v>979</v>
      </c>
      <c r="B180" s="15"/>
      <c r="C180" s="15" t="s">
        <v>612</v>
      </c>
      <c r="D180" s="80" t="s">
        <v>212</v>
      </c>
      <c r="E180" s="16" t="s">
        <v>679</v>
      </c>
      <c r="F180" s="27" t="s">
        <v>680</v>
      </c>
      <c r="G180" s="78" t="s">
        <v>230</v>
      </c>
      <c r="H180" s="111" t="s">
        <v>1785</v>
      </c>
      <c r="I180" s="110" t="s">
        <v>1784</v>
      </c>
      <c r="J180" s="15" t="s">
        <v>133</v>
      </c>
      <c r="K180" s="110"/>
      <c r="L180" s="110"/>
      <c r="M180" s="13">
        <v>7</v>
      </c>
      <c r="N180" s="13">
        <v>8</v>
      </c>
      <c r="O180" s="13">
        <v>7</v>
      </c>
      <c r="P180" s="13">
        <v>14</v>
      </c>
      <c r="Q180" s="13">
        <v>12</v>
      </c>
      <c r="R180" s="13">
        <f t="shared" si="5"/>
        <v>48</v>
      </c>
      <c r="S180" s="13">
        <v>166</v>
      </c>
      <c r="T180" s="14">
        <v>68</v>
      </c>
      <c r="U180" s="14">
        <v>2</v>
      </c>
      <c r="Y180" s="14"/>
      <c r="Z180" s="14"/>
      <c r="AA180" s="14"/>
    </row>
    <row r="181" spans="1:29" ht="18" customHeight="1">
      <c r="A181" s="15" t="s">
        <v>980</v>
      </c>
      <c r="B181" s="15"/>
      <c r="C181" s="15" t="s">
        <v>603</v>
      </c>
      <c r="D181" s="80" t="s">
        <v>212</v>
      </c>
      <c r="E181" s="16" t="s">
        <v>657</v>
      </c>
      <c r="F181" s="27" t="s">
        <v>658</v>
      </c>
      <c r="G181" s="78" t="s">
        <v>230</v>
      </c>
      <c r="H181" s="110" t="s">
        <v>1784</v>
      </c>
      <c r="I181" s="111" t="s">
        <v>1786</v>
      </c>
      <c r="J181" s="15" t="s">
        <v>125</v>
      </c>
      <c r="K181" s="13"/>
      <c r="L181" s="13"/>
      <c r="M181" s="13">
        <v>6</v>
      </c>
      <c r="N181" s="13">
        <v>7</v>
      </c>
      <c r="O181" s="13">
        <v>11</v>
      </c>
      <c r="P181" s="13">
        <v>10</v>
      </c>
      <c r="Q181" s="13">
        <v>9</v>
      </c>
      <c r="R181" s="13">
        <f t="shared" si="5"/>
        <v>43</v>
      </c>
      <c r="S181" s="13">
        <v>195</v>
      </c>
      <c r="T181" s="14">
        <v>84</v>
      </c>
      <c r="U181" s="14">
        <v>2</v>
      </c>
      <c r="Y181" s="14"/>
      <c r="Z181" s="14"/>
      <c r="AA181" s="14"/>
    </row>
    <row r="182" spans="1:29" ht="18" customHeight="1">
      <c r="A182" s="15" t="s">
        <v>981</v>
      </c>
      <c r="B182" s="15"/>
      <c r="C182" s="15" t="s">
        <v>570</v>
      </c>
      <c r="D182" s="80" t="s">
        <v>212</v>
      </c>
      <c r="E182" s="16" t="s">
        <v>571</v>
      </c>
      <c r="F182" s="27" t="s">
        <v>566</v>
      </c>
      <c r="G182" s="78" t="s">
        <v>380</v>
      </c>
      <c r="H182" s="110" t="s">
        <v>1784</v>
      </c>
      <c r="I182" s="110" t="s">
        <v>1784</v>
      </c>
      <c r="J182" s="15" t="s">
        <v>111</v>
      </c>
      <c r="K182" s="110"/>
      <c r="L182" s="110"/>
      <c r="M182" s="13">
        <v>6</v>
      </c>
      <c r="N182" s="13">
        <v>16</v>
      </c>
      <c r="O182" s="13">
        <v>14</v>
      </c>
      <c r="P182" s="13">
        <v>12</v>
      </c>
      <c r="Q182" s="13">
        <v>8</v>
      </c>
      <c r="R182" s="13">
        <f t="shared" si="5"/>
        <v>56</v>
      </c>
      <c r="S182" s="13">
        <v>111</v>
      </c>
      <c r="T182" s="14">
        <v>40</v>
      </c>
      <c r="U182" s="14">
        <v>2</v>
      </c>
      <c r="Y182" s="14"/>
      <c r="Z182" s="14"/>
      <c r="AA182" s="14"/>
    </row>
    <row r="183" spans="1:29" ht="18" customHeight="1">
      <c r="A183" s="15" t="s">
        <v>982</v>
      </c>
      <c r="B183" s="15"/>
      <c r="C183" s="15" t="s">
        <v>874</v>
      </c>
      <c r="D183" s="80" t="s">
        <v>212</v>
      </c>
      <c r="E183" s="16" t="s">
        <v>875</v>
      </c>
      <c r="F183" s="27" t="s">
        <v>405</v>
      </c>
      <c r="G183" s="78" t="s">
        <v>762</v>
      </c>
      <c r="H183" s="111" t="s">
        <v>1785</v>
      </c>
      <c r="I183" s="110" t="s">
        <v>1784</v>
      </c>
      <c r="J183" s="15" t="s">
        <v>206</v>
      </c>
      <c r="K183" s="110"/>
      <c r="L183" s="110"/>
      <c r="M183" s="13">
        <v>9</v>
      </c>
      <c r="N183" s="13">
        <v>12</v>
      </c>
      <c r="O183" s="13">
        <v>10</v>
      </c>
      <c r="P183" s="13">
        <v>17</v>
      </c>
      <c r="Q183" s="13">
        <v>10</v>
      </c>
      <c r="R183" s="13">
        <f t="shared" si="5"/>
        <v>58</v>
      </c>
      <c r="S183" s="13">
        <v>105</v>
      </c>
      <c r="T183" s="14">
        <v>32</v>
      </c>
      <c r="U183" s="14">
        <v>2</v>
      </c>
      <c r="Y183" s="14"/>
      <c r="Z183" s="14"/>
      <c r="AA183" s="14"/>
    </row>
    <row r="184" spans="1:29" ht="18" customHeight="1">
      <c r="A184" s="15" t="s">
        <v>983</v>
      </c>
      <c r="B184" s="15"/>
      <c r="C184" s="15" t="s">
        <v>257</v>
      </c>
      <c r="D184" s="80" t="s">
        <v>212</v>
      </c>
      <c r="E184" s="16" t="s">
        <v>258</v>
      </c>
      <c r="F184" s="27" t="s">
        <v>259</v>
      </c>
      <c r="G184" s="136" t="s">
        <v>256</v>
      </c>
      <c r="H184" s="110" t="s">
        <v>1784</v>
      </c>
      <c r="I184" s="110" t="s">
        <v>1784</v>
      </c>
      <c r="J184" s="15" t="s">
        <v>17</v>
      </c>
      <c r="K184" s="110"/>
      <c r="L184" s="110"/>
      <c r="M184" s="23">
        <v>11</v>
      </c>
      <c r="N184" s="23">
        <v>17</v>
      </c>
      <c r="O184" s="23">
        <v>12</v>
      </c>
      <c r="P184" s="23">
        <v>12</v>
      </c>
      <c r="Q184" s="23">
        <v>9</v>
      </c>
      <c r="R184" s="23">
        <f t="shared" si="5"/>
        <v>61</v>
      </c>
      <c r="S184" s="23">
        <v>85</v>
      </c>
      <c r="T184" s="14">
        <v>24</v>
      </c>
      <c r="U184" s="14">
        <v>2</v>
      </c>
      <c r="Y184" s="14"/>
      <c r="Z184" s="14"/>
      <c r="AA184" s="14"/>
    </row>
    <row r="185" spans="1:29" ht="18" customHeight="1">
      <c r="A185" s="15" t="s">
        <v>984</v>
      </c>
      <c r="B185" s="15"/>
      <c r="C185" s="15" t="s">
        <v>586</v>
      </c>
      <c r="D185" s="80" t="s">
        <v>212</v>
      </c>
      <c r="E185" s="16" t="s">
        <v>587</v>
      </c>
      <c r="F185" s="27" t="s">
        <v>588</v>
      </c>
      <c r="G185" s="78" t="s">
        <v>380</v>
      </c>
      <c r="H185" s="110" t="s">
        <v>1784</v>
      </c>
      <c r="I185" s="110" t="s">
        <v>1784</v>
      </c>
      <c r="J185" s="15" t="s">
        <v>117</v>
      </c>
      <c r="K185" s="110"/>
      <c r="L185" s="110"/>
      <c r="M185" s="32">
        <v>14</v>
      </c>
      <c r="N185" s="32">
        <v>13</v>
      </c>
      <c r="O185" s="32">
        <v>13</v>
      </c>
      <c r="P185" s="32">
        <v>14</v>
      </c>
      <c r="Q185" s="32">
        <v>9</v>
      </c>
      <c r="R185" s="32">
        <f t="shared" si="5"/>
        <v>63</v>
      </c>
      <c r="S185" s="32">
        <v>74</v>
      </c>
      <c r="T185" s="14">
        <v>20</v>
      </c>
      <c r="U185" s="14">
        <v>2</v>
      </c>
      <c r="Y185" s="14"/>
      <c r="Z185" s="14"/>
      <c r="AA185" s="14"/>
    </row>
    <row r="186" spans="1:29" ht="18" customHeight="1">
      <c r="A186" s="15" t="s">
        <v>985</v>
      </c>
      <c r="B186" s="15"/>
      <c r="C186" s="15" t="s">
        <v>276</v>
      </c>
      <c r="D186" s="80" t="s">
        <v>212</v>
      </c>
      <c r="E186" s="16" t="s">
        <v>277</v>
      </c>
      <c r="F186" s="27" t="s">
        <v>278</v>
      </c>
      <c r="G186" s="78" t="s">
        <v>238</v>
      </c>
      <c r="H186" s="110" t="s">
        <v>1784</v>
      </c>
      <c r="I186" s="110" t="s">
        <v>1784</v>
      </c>
      <c r="J186" s="15" t="s">
        <v>23</v>
      </c>
      <c r="K186" s="110"/>
      <c r="L186" s="110"/>
      <c r="M186" s="13">
        <v>9</v>
      </c>
      <c r="N186" s="13">
        <v>5</v>
      </c>
      <c r="O186" s="13">
        <v>11</v>
      </c>
      <c r="P186" s="13">
        <v>6</v>
      </c>
      <c r="Q186" s="13">
        <v>13</v>
      </c>
      <c r="R186" s="13">
        <f t="shared" si="5"/>
        <v>44</v>
      </c>
      <c r="S186" s="13">
        <v>189</v>
      </c>
      <c r="T186" s="14">
        <v>80</v>
      </c>
      <c r="U186" s="14">
        <v>2</v>
      </c>
      <c r="Y186" s="14"/>
      <c r="Z186" s="14"/>
      <c r="AA186" s="14"/>
    </row>
    <row r="187" spans="1:29" ht="18" customHeight="1">
      <c r="A187" s="15" t="s">
        <v>986</v>
      </c>
      <c r="B187" s="15"/>
      <c r="C187" s="15" t="s">
        <v>643</v>
      </c>
      <c r="D187" s="80" t="s">
        <v>212</v>
      </c>
      <c r="E187" s="16" t="s">
        <v>738</v>
      </c>
      <c r="F187" s="27" t="s">
        <v>739</v>
      </c>
      <c r="G187" s="78" t="s">
        <v>380</v>
      </c>
      <c r="H187" s="110" t="s">
        <v>1784</v>
      </c>
      <c r="I187" s="110" t="s">
        <v>1784</v>
      </c>
      <c r="J187" s="15" t="s">
        <v>164</v>
      </c>
      <c r="K187" s="110"/>
      <c r="L187" s="110"/>
      <c r="M187" s="13">
        <v>7</v>
      </c>
      <c r="N187" s="13">
        <v>13</v>
      </c>
      <c r="O187" s="13">
        <v>17</v>
      </c>
      <c r="P187" s="13">
        <v>15</v>
      </c>
      <c r="Q187" s="13">
        <v>9</v>
      </c>
      <c r="R187" s="13">
        <f t="shared" si="5"/>
        <v>61</v>
      </c>
      <c r="S187" s="13">
        <v>85</v>
      </c>
      <c r="T187" s="14">
        <v>28</v>
      </c>
      <c r="U187" s="14">
        <v>2</v>
      </c>
      <c r="Y187" s="14"/>
      <c r="Z187" s="14"/>
      <c r="AA187" s="14"/>
    </row>
    <row r="188" spans="1:29" ht="18" customHeight="1">
      <c r="A188" s="15" t="s">
        <v>987</v>
      </c>
      <c r="B188" s="15"/>
      <c r="C188" s="15" t="s">
        <v>632</v>
      </c>
      <c r="D188" s="80" t="s">
        <v>212</v>
      </c>
      <c r="E188" s="16" t="s">
        <v>717</v>
      </c>
      <c r="F188" s="27" t="s">
        <v>718</v>
      </c>
      <c r="G188" s="78" t="s">
        <v>357</v>
      </c>
      <c r="H188" s="110" t="s">
        <v>1784</v>
      </c>
      <c r="I188" s="110" t="s">
        <v>1784</v>
      </c>
      <c r="J188" s="15" t="s">
        <v>153</v>
      </c>
      <c r="K188" s="110"/>
      <c r="L188" s="110"/>
      <c r="M188" s="13">
        <v>7</v>
      </c>
      <c r="N188" s="13">
        <v>11</v>
      </c>
      <c r="O188" s="13">
        <v>13</v>
      </c>
      <c r="P188" s="13">
        <v>10</v>
      </c>
      <c r="Q188" s="13">
        <v>13</v>
      </c>
      <c r="R188" s="13">
        <f t="shared" si="5"/>
        <v>54</v>
      </c>
      <c r="S188" s="13">
        <v>130</v>
      </c>
      <c r="T188" s="14">
        <v>44</v>
      </c>
      <c r="U188" s="14">
        <v>2</v>
      </c>
      <c r="Y188" s="14"/>
      <c r="Z188" s="14"/>
      <c r="AA188" s="14"/>
    </row>
    <row r="189" spans="1:29" ht="18" customHeight="1">
      <c r="A189" s="15" t="s">
        <v>988</v>
      </c>
      <c r="B189" s="15"/>
      <c r="C189" s="15" t="s">
        <v>211</v>
      </c>
      <c r="D189" s="80" t="s">
        <v>212</v>
      </c>
      <c r="E189" s="16" t="s">
        <v>213</v>
      </c>
      <c r="F189" s="27" t="s">
        <v>214</v>
      </c>
      <c r="G189" s="78" t="s">
        <v>215</v>
      </c>
      <c r="H189" s="110" t="s">
        <v>1784</v>
      </c>
      <c r="I189" s="110" t="s">
        <v>1784</v>
      </c>
      <c r="J189" s="15" t="s">
        <v>5</v>
      </c>
      <c r="K189" s="110"/>
      <c r="L189" s="110"/>
      <c r="M189" s="13">
        <v>4</v>
      </c>
      <c r="N189" s="13">
        <v>17</v>
      </c>
      <c r="O189" s="13">
        <v>16</v>
      </c>
      <c r="P189" s="13">
        <v>5</v>
      </c>
      <c r="Q189" s="13">
        <v>8</v>
      </c>
      <c r="R189" s="13">
        <f t="shared" si="5"/>
        <v>50</v>
      </c>
      <c r="S189" s="13">
        <v>153</v>
      </c>
      <c r="T189" s="14">
        <v>56</v>
      </c>
      <c r="U189" s="14">
        <v>2</v>
      </c>
      <c r="Y189" s="14"/>
      <c r="Z189" s="14"/>
      <c r="AA189" s="14"/>
    </row>
    <row r="190" spans="1:29" ht="18" customHeight="1">
      <c r="A190" s="15" t="s">
        <v>989</v>
      </c>
      <c r="B190" s="15"/>
      <c r="C190" s="15" t="s">
        <v>331</v>
      </c>
      <c r="D190" s="80" t="s">
        <v>212</v>
      </c>
      <c r="E190" s="16" t="s">
        <v>332</v>
      </c>
      <c r="F190" s="123" t="s">
        <v>333</v>
      </c>
      <c r="G190" s="136" t="s">
        <v>256</v>
      </c>
      <c r="H190" s="110" t="s">
        <v>1784</v>
      </c>
      <c r="I190" s="110" t="s">
        <v>1784</v>
      </c>
      <c r="J190" s="15" t="s">
        <v>41</v>
      </c>
      <c r="K190" s="110"/>
      <c r="L190" s="110"/>
      <c r="M190" s="13">
        <v>10</v>
      </c>
      <c r="N190" s="13">
        <v>11</v>
      </c>
      <c r="O190" s="13">
        <v>13</v>
      </c>
      <c r="P190" s="13">
        <v>13</v>
      </c>
      <c r="Q190" s="13">
        <v>9</v>
      </c>
      <c r="R190" s="13">
        <f t="shared" si="5"/>
        <v>56</v>
      </c>
      <c r="S190" s="13">
        <v>111</v>
      </c>
      <c r="T190" s="14">
        <v>36</v>
      </c>
      <c r="U190" s="14">
        <v>2</v>
      </c>
      <c r="Y190" s="14"/>
      <c r="Z190" s="14"/>
      <c r="AA190" s="14"/>
    </row>
    <row r="191" spans="1:29" s="146" customFormat="1" ht="18" customHeight="1">
      <c r="A191" s="15" t="s">
        <v>990</v>
      </c>
      <c r="B191" s="15"/>
      <c r="C191" s="15" t="s">
        <v>849</v>
      </c>
      <c r="D191" s="80" t="s">
        <v>212</v>
      </c>
      <c r="E191" s="16" t="s">
        <v>850</v>
      </c>
      <c r="F191" s="27" t="s">
        <v>851</v>
      </c>
      <c r="G191" s="78" t="s">
        <v>528</v>
      </c>
      <c r="H191" s="111" t="s">
        <v>1785</v>
      </c>
      <c r="I191" s="110" t="s">
        <v>1784</v>
      </c>
      <c r="J191" s="15" t="s">
        <v>198</v>
      </c>
      <c r="K191" s="110"/>
      <c r="L191" s="110"/>
      <c r="M191" s="13">
        <v>7</v>
      </c>
      <c r="N191" s="13">
        <v>9</v>
      </c>
      <c r="O191" s="13">
        <v>11</v>
      </c>
      <c r="P191" s="13">
        <v>8</v>
      </c>
      <c r="Q191" s="13">
        <v>11</v>
      </c>
      <c r="R191" s="13">
        <f t="shared" si="5"/>
        <v>46</v>
      </c>
      <c r="S191" s="13">
        <v>180</v>
      </c>
      <c r="T191" s="14">
        <v>76</v>
      </c>
      <c r="U191" s="14">
        <v>2</v>
      </c>
      <c r="V191" s="120"/>
      <c r="W191" s="120"/>
      <c r="X191" s="120"/>
      <c r="Y191" s="14"/>
      <c r="Z191" s="14"/>
      <c r="AA191" s="14"/>
      <c r="AB191" s="120"/>
      <c r="AC191" s="120"/>
    </row>
    <row r="192" spans="1:29" ht="18" customHeight="1">
      <c r="A192" s="15" t="s">
        <v>991</v>
      </c>
      <c r="B192" s="15"/>
      <c r="C192" s="15" t="s">
        <v>216</v>
      </c>
      <c r="D192" s="80" t="s">
        <v>212</v>
      </c>
      <c r="E192" s="16" t="s">
        <v>217</v>
      </c>
      <c r="F192" s="27" t="s">
        <v>218</v>
      </c>
      <c r="G192" s="78" t="s">
        <v>215</v>
      </c>
      <c r="H192" s="110" t="s">
        <v>1784</v>
      </c>
      <c r="I192" s="110" t="s">
        <v>1784</v>
      </c>
      <c r="J192" s="15" t="s">
        <v>6</v>
      </c>
      <c r="K192" s="110"/>
      <c r="L192" s="110"/>
      <c r="M192" s="13">
        <v>5</v>
      </c>
      <c r="N192" s="13">
        <v>12</v>
      </c>
      <c r="O192" s="13">
        <v>7</v>
      </c>
      <c r="P192" s="13">
        <v>12</v>
      </c>
      <c r="Q192" s="13">
        <v>13</v>
      </c>
      <c r="R192" s="13">
        <f t="shared" si="5"/>
        <v>49</v>
      </c>
      <c r="S192" s="13">
        <v>157</v>
      </c>
      <c r="T192" s="14">
        <v>60</v>
      </c>
      <c r="U192" s="14">
        <v>2</v>
      </c>
      <c r="Y192" s="14"/>
      <c r="Z192" s="14"/>
      <c r="AA192" s="14"/>
    </row>
    <row r="193" spans="1:27" ht="18" customHeight="1">
      <c r="A193" s="15" t="s">
        <v>992</v>
      </c>
      <c r="B193" s="15"/>
      <c r="C193" s="15" t="s">
        <v>778</v>
      </c>
      <c r="D193" s="80" t="s">
        <v>212</v>
      </c>
      <c r="E193" s="16" t="s">
        <v>789</v>
      </c>
      <c r="F193" s="123" t="s">
        <v>790</v>
      </c>
      <c r="G193" s="78" t="s">
        <v>380</v>
      </c>
      <c r="H193" s="110" t="s">
        <v>1784</v>
      </c>
      <c r="I193" s="110" t="s">
        <v>1784</v>
      </c>
      <c r="J193" s="15" t="s">
        <v>179</v>
      </c>
      <c r="K193" s="110"/>
      <c r="L193" s="110"/>
      <c r="M193" s="13">
        <v>5</v>
      </c>
      <c r="N193" s="13">
        <v>17</v>
      </c>
      <c r="O193" s="13">
        <v>12</v>
      </c>
      <c r="P193" s="13">
        <v>5</v>
      </c>
      <c r="Q193" s="13">
        <v>10</v>
      </c>
      <c r="R193" s="13">
        <f t="shared" si="5"/>
        <v>49</v>
      </c>
      <c r="S193" s="13">
        <v>157</v>
      </c>
      <c r="T193" s="14">
        <v>64</v>
      </c>
      <c r="U193" s="14">
        <v>2</v>
      </c>
      <c r="Y193" s="14"/>
      <c r="Z193" s="14"/>
      <c r="AA193" s="14"/>
    </row>
    <row r="194" spans="1:27" ht="18" customHeight="1">
      <c r="A194" s="15" t="s">
        <v>993</v>
      </c>
      <c r="B194" s="15"/>
      <c r="C194" s="15" t="s">
        <v>784</v>
      </c>
      <c r="D194" s="80" t="s">
        <v>212</v>
      </c>
      <c r="E194" s="16" t="s">
        <v>799</v>
      </c>
      <c r="F194" s="27" t="s">
        <v>800</v>
      </c>
      <c r="G194" s="78" t="s">
        <v>380</v>
      </c>
      <c r="H194" s="111" t="s">
        <v>1785</v>
      </c>
      <c r="I194" s="110" t="s">
        <v>1784</v>
      </c>
      <c r="J194" s="15" t="s">
        <v>185</v>
      </c>
      <c r="K194" s="110"/>
      <c r="L194" s="110"/>
      <c r="M194" s="13">
        <v>7</v>
      </c>
      <c r="N194" s="13">
        <v>12</v>
      </c>
      <c r="O194" s="13">
        <v>11</v>
      </c>
      <c r="P194" s="13">
        <v>7</v>
      </c>
      <c r="Q194" s="13">
        <v>16</v>
      </c>
      <c r="R194" s="13">
        <f t="shared" si="5"/>
        <v>53</v>
      </c>
      <c r="S194" s="13">
        <v>136</v>
      </c>
      <c r="T194" s="14">
        <v>48</v>
      </c>
      <c r="U194" s="14">
        <v>2</v>
      </c>
      <c r="Y194" s="14"/>
      <c r="Z194" s="14"/>
      <c r="AA194" s="14"/>
    </row>
    <row r="195" spans="1:27" ht="18" customHeight="1">
      <c r="A195" s="15" t="s">
        <v>994</v>
      </c>
      <c r="B195" s="15"/>
      <c r="C195" s="15" t="s">
        <v>640</v>
      </c>
      <c r="D195" s="80" t="s">
        <v>212</v>
      </c>
      <c r="E195" s="16" t="s">
        <v>733</v>
      </c>
      <c r="F195" s="27" t="s">
        <v>734</v>
      </c>
      <c r="G195" s="78" t="s">
        <v>661</v>
      </c>
      <c r="H195" s="110" t="s">
        <v>1784</v>
      </c>
      <c r="I195" s="110" t="s">
        <v>1784</v>
      </c>
      <c r="J195" s="15" t="s">
        <v>161</v>
      </c>
      <c r="K195" s="110"/>
      <c r="L195" s="110"/>
      <c r="M195" s="13">
        <v>8</v>
      </c>
      <c r="N195" s="13">
        <v>8</v>
      </c>
      <c r="O195" s="13">
        <v>11</v>
      </c>
      <c r="P195" s="13">
        <v>11</v>
      </c>
      <c r="Q195" s="13">
        <v>9</v>
      </c>
      <c r="R195" s="13">
        <f t="shared" si="5"/>
        <v>47</v>
      </c>
      <c r="S195" s="13">
        <v>174</v>
      </c>
      <c r="T195" s="14">
        <v>72</v>
      </c>
      <c r="U195" s="14">
        <v>2</v>
      </c>
      <c r="Y195" s="14"/>
      <c r="Z195" s="14"/>
      <c r="AA195" s="14"/>
    </row>
    <row r="196" spans="1:27" ht="18" customHeight="1">
      <c r="A196" s="15" t="s">
        <v>995</v>
      </c>
      <c r="B196" s="15"/>
      <c r="C196" s="15" t="s">
        <v>645</v>
      </c>
      <c r="D196" s="80" t="s">
        <v>212</v>
      </c>
      <c r="E196" s="16" t="s">
        <v>742</v>
      </c>
      <c r="F196" s="27" t="s">
        <v>743</v>
      </c>
      <c r="G196" s="78" t="s">
        <v>380</v>
      </c>
      <c r="H196" s="110" t="s">
        <v>1784</v>
      </c>
      <c r="I196" s="110" t="s">
        <v>1784</v>
      </c>
      <c r="J196" s="15" t="s">
        <v>166</v>
      </c>
      <c r="K196" s="110"/>
      <c r="L196" s="110"/>
      <c r="M196" s="13">
        <v>7</v>
      </c>
      <c r="N196" s="13">
        <v>5</v>
      </c>
      <c r="O196" s="13">
        <v>10</v>
      </c>
      <c r="P196" s="13">
        <v>8</v>
      </c>
      <c r="Q196" s="13">
        <v>6</v>
      </c>
      <c r="R196" s="13">
        <f t="shared" si="5"/>
        <v>36</v>
      </c>
      <c r="S196" s="13">
        <v>208</v>
      </c>
      <c r="T196" s="14">
        <v>92</v>
      </c>
      <c r="U196" s="14">
        <v>2</v>
      </c>
      <c r="Y196" s="14"/>
      <c r="Z196" s="14"/>
      <c r="AA196" s="14"/>
    </row>
    <row r="197" spans="1:27" ht="18" customHeight="1">
      <c r="A197" s="15" t="s">
        <v>996</v>
      </c>
      <c r="B197" s="15"/>
      <c r="C197" s="15" t="s">
        <v>882</v>
      </c>
      <c r="D197" s="80" t="s">
        <v>232</v>
      </c>
      <c r="E197" s="16" t="s">
        <v>883</v>
      </c>
      <c r="F197" s="27" t="s">
        <v>884</v>
      </c>
      <c r="G197" s="78" t="s">
        <v>765</v>
      </c>
      <c r="H197" s="110" t="s">
        <v>1784</v>
      </c>
      <c r="I197" s="110" t="s">
        <v>1784</v>
      </c>
      <c r="J197" s="15" t="s">
        <v>209</v>
      </c>
      <c r="K197" s="110"/>
      <c r="L197" s="110"/>
      <c r="M197" s="13">
        <v>12</v>
      </c>
      <c r="N197" s="13">
        <v>5</v>
      </c>
      <c r="O197" s="13">
        <v>14</v>
      </c>
      <c r="P197" s="13">
        <v>12</v>
      </c>
      <c r="Q197" s="13">
        <v>8</v>
      </c>
      <c r="R197" s="13">
        <f t="shared" ref="R197:R214" si="6">SUM(M197:Q197)</f>
        <v>51</v>
      </c>
      <c r="S197" s="13">
        <v>149</v>
      </c>
      <c r="T197" s="14">
        <v>74</v>
      </c>
      <c r="U197" s="14">
        <v>2</v>
      </c>
      <c r="Y197" s="14"/>
      <c r="Z197" s="14"/>
      <c r="AA197" s="14"/>
    </row>
    <row r="198" spans="1:27" ht="18" customHeight="1">
      <c r="A198" s="15" t="s">
        <v>997</v>
      </c>
      <c r="B198" s="15"/>
      <c r="C198" s="15" t="s">
        <v>324</v>
      </c>
      <c r="D198" s="80" t="s">
        <v>232</v>
      </c>
      <c r="E198" s="16" t="s">
        <v>325</v>
      </c>
      <c r="F198" s="27" t="s">
        <v>326</v>
      </c>
      <c r="G198" s="136" t="s">
        <v>327</v>
      </c>
      <c r="H198" s="110" t="s">
        <v>1784</v>
      </c>
      <c r="I198" s="110" t="s">
        <v>1784</v>
      </c>
      <c r="J198" s="15" t="s">
        <v>39</v>
      </c>
      <c r="K198" s="110"/>
      <c r="L198" s="110"/>
      <c r="M198" s="13">
        <v>5</v>
      </c>
      <c r="N198" s="13">
        <v>11</v>
      </c>
      <c r="O198" s="13">
        <v>15</v>
      </c>
      <c r="P198" s="13">
        <v>7</v>
      </c>
      <c r="Q198" s="13">
        <v>8</v>
      </c>
      <c r="R198" s="13">
        <f t="shared" si="6"/>
        <v>46</v>
      </c>
      <c r="S198" s="13">
        <v>180</v>
      </c>
      <c r="T198" s="14">
        <v>82</v>
      </c>
      <c r="U198" s="14">
        <v>2</v>
      </c>
      <c r="Y198" s="14"/>
      <c r="Z198" s="14"/>
      <c r="AA198" s="14"/>
    </row>
    <row r="199" spans="1:27" ht="18" customHeight="1">
      <c r="A199" s="15" t="s">
        <v>998</v>
      </c>
      <c r="B199" s="15"/>
      <c r="C199" s="15" t="s">
        <v>623</v>
      </c>
      <c r="D199" s="80" t="s">
        <v>232</v>
      </c>
      <c r="E199" s="16" t="s">
        <v>700</v>
      </c>
      <c r="F199" s="27" t="s">
        <v>701</v>
      </c>
      <c r="G199" s="78" t="s">
        <v>420</v>
      </c>
      <c r="H199" s="110" t="s">
        <v>1784</v>
      </c>
      <c r="I199" s="110" t="s">
        <v>1784</v>
      </c>
      <c r="J199" s="15" t="s">
        <v>144</v>
      </c>
      <c r="K199" s="110"/>
      <c r="L199" s="110"/>
      <c r="M199" s="13">
        <v>13</v>
      </c>
      <c r="N199" s="13">
        <v>13</v>
      </c>
      <c r="O199" s="13">
        <v>23</v>
      </c>
      <c r="P199" s="13">
        <v>10</v>
      </c>
      <c r="Q199" s="13">
        <v>10</v>
      </c>
      <c r="R199" s="13">
        <f t="shared" si="6"/>
        <v>69</v>
      </c>
      <c r="S199" s="13">
        <v>53</v>
      </c>
      <c r="T199" s="14">
        <v>22</v>
      </c>
      <c r="U199" s="14">
        <v>2</v>
      </c>
      <c r="Y199" s="14"/>
      <c r="Z199" s="14"/>
      <c r="AA199" s="14"/>
    </row>
    <row r="200" spans="1:27" ht="18" customHeight="1">
      <c r="A200" s="15" t="s">
        <v>999</v>
      </c>
      <c r="B200" s="15"/>
      <c r="C200" s="15" t="s">
        <v>246</v>
      </c>
      <c r="D200" s="80" t="s">
        <v>232</v>
      </c>
      <c r="E200" s="16" t="s">
        <v>247</v>
      </c>
      <c r="F200" s="123" t="s">
        <v>248</v>
      </c>
      <c r="G200" s="78" t="s">
        <v>230</v>
      </c>
      <c r="H200" s="110" t="s">
        <v>1784</v>
      </c>
      <c r="I200" s="110" t="s">
        <v>1784</v>
      </c>
      <c r="J200" s="15" t="s">
        <v>14</v>
      </c>
      <c r="K200" s="110"/>
      <c r="L200" s="110"/>
      <c r="M200" s="13">
        <v>5</v>
      </c>
      <c r="N200" s="13">
        <v>9</v>
      </c>
      <c r="O200" s="13">
        <v>11</v>
      </c>
      <c r="P200" s="13">
        <v>10</v>
      </c>
      <c r="Q200" s="13">
        <v>8</v>
      </c>
      <c r="R200" s="13">
        <f t="shared" si="6"/>
        <v>43</v>
      </c>
      <c r="S200" s="13">
        <v>195</v>
      </c>
      <c r="T200" s="14">
        <v>90</v>
      </c>
      <c r="U200" s="14">
        <v>2</v>
      </c>
      <c r="Y200" s="14"/>
      <c r="Z200" s="14"/>
      <c r="AA200" s="14"/>
    </row>
    <row r="201" spans="1:27" ht="18" customHeight="1">
      <c r="A201" s="15" t="s">
        <v>1000</v>
      </c>
      <c r="B201" s="15"/>
      <c r="C201" s="15" t="s">
        <v>852</v>
      </c>
      <c r="D201" s="80" t="s">
        <v>232</v>
      </c>
      <c r="E201" s="16" t="s">
        <v>853</v>
      </c>
      <c r="F201" s="27" t="s">
        <v>1016</v>
      </c>
      <c r="G201" s="78" t="s">
        <v>662</v>
      </c>
      <c r="H201" s="110" t="s">
        <v>1784</v>
      </c>
      <c r="I201" s="110" t="s">
        <v>1784</v>
      </c>
      <c r="J201" s="15" t="s">
        <v>199</v>
      </c>
      <c r="K201" s="110"/>
      <c r="L201" s="110"/>
      <c r="M201" s="13">
        <v>7</v>
      </c>
      <c r="N201" s="13">
        <v>12</v>
      </c>
      <c r="O201" s="13">
        <v>16</v>
      </c>
      <c r="P201" s="13">
        <v>6</v>
      </c>
      <c r="Q201" s="13">
        <v>8</v>
      </c>
      <c r="R201" s="13">
        <f t="shared" si="6"/>
        <v>49</v>
      </c>
      <c r="S201" s="13">
        <v>157</v>
      </c>
      <c r="T201" s="14">
        <v>78</v>
      </c>
      <c r="U201" s="14">
        <v>2</v>
      </c>
      <c r="Y201" s="14"/>
      <c r="Z201" s="14"/>
      <c r="AA201" s="14"/>
    </row>
    <row r="202" spans="1:27" ht="18" customHeight="1">
      <c r="A202" s="15" t="s">
        <v>1001</v>
      </c>
      <c r="B202" s="15"/>
      <c r="C202" s="15" t="s">
        <v>478</v>
      </c>
      <c r="D202" s="80" t="s">
        <v>232</v>
      </c>
      <c r="E202" s="16" t="s">
        <v>479</v>
      </c>
      <c r="F202" s="27" t="s">
        <v>480</v>
      </c>
      <c r="G202" s="78" t="s">
        <v>238</v>
      </c>
      <c r="H202" s="110" t="s">
        <v>1784</v>
      </c>
      <c r="I202" s="110" t="s">
        <v>1784</v>
      </c>
      <c r="J202" s="15" t="s">
        <v>71</v>
      </c>
      <c r="K202" s="110"/>
      <c r="L202" s="110"/>
      <c r="M202" s="13">
        <v>9</v>
      </c>
      <c r="N202" s="13">
        <v>11</v>
      </c>
      <c r="O202" s="13">
        <v>11</v>
      </c>
      <c r="P202" s="13">
        <v>13</v>
      </c>
      <c r="Q202" s="13">
        <v>8</v>
      </c>
      <c r="R202" s="13">
        <f t="shared" si="6"/>
        <v>52</v>
      </c>
      <c r="S202" s="13">
        <v>142</v>
      </c>
      <c r="T202" s="14">
        <v>70</v>
      </c>
      <c r="U202" s="14">
        <v>2</v>
      </c>
      <c r="Y202" s="14"/>
      <c r="Z202" s="14"/>
      <c r="AA202" s="14"/>
    </row>
    <row r="203" spans="1:27" ht="18" customHeight="1">
      <c r="A203" s="15" t="s">
        <v>1002</v>
      </c>
      <c r="B203" s="15"/>
      <c r="C203" s="15" t="s">
        <v>596</v>
      </c>
      <c r="D203" s="80" t="s">
        <v>232</v>
      </c>
      <c r="E203" s="16" t="s">
        <v>597</v>
      </c>
      <c r="F203" s="27" t="s">
        <v>598</v>
      </c>
      <c r="G203" s="136" t="s">
        <v>256</v>
      </c>
      <c r="H203" s="110" t="s">
        <v>1784</v>
      </c>
      <c r="I203" s="110" t="s">
        <v>1784</v>
      </c>
      <c r="J203" s="15" t="s">
        <v>120</v>
      </c>
      <c r="K203" s="110"/>
      <c r="L203" s="110"/>
      <c r="M203" s="13">
        <v>10</v>
      </c>
      <c r="N203" s="13">
        <v>9</v>
      </c>
      <c r="O203" s="13">
        <v>16</v>
      </c>
      <c r="P203" s="13">
        <v>8</v>
      </c>
      <c r="Q203" s="13">
        <v>12</v>
      </c>
      <c r="R203" s="13">
        <f t="shared" si="6"/>
        <v>55</v>
      </c>
      <c r="S203" s="13">
        <v>121</v>
      </c>
      <c r="T203" s="14">
        <v>62</v>
      </c>
      <c r="U203" s="14">
        <v>2</v>
      </c>
      <c r="Y203" s="14"/>
      <c r="Z203" s="14"/>
      <c r="AA203" s="14"/>
    </row>
    <row r="204" spans="1:27" ht="18" customHeight="1">
      <c r="A204" s="15" t="s">
        <v>1003</v>
      </c>
      <c r="B204" s="15"/>
      <c r="C204" s="15" t="s">
        <v>857</v>
      </c>
      <c r="D204" s="80" t="s">
        <v>232</v>
      </c>
      <c r="E204" s="16" t="s">
        <v>858</v>
      </c>
      <c r="F204" s="27" t="s">
        <v>859</v>
      </c>
      <c r="G204" s="78" t="s">
        <v>380</v>
      </c>
      <c r="H204" s="110" t="s">
        <v>1784</v>
      </c>
      <c r="I204" s="110" t="s">
        <v>1784</v>
      </c>
      <c r="J204" s="15" t="s">
        <v>201</v>
      </c>
      <c r="K204" s="110"/>
      <c r="L204" s="110"/>
      <c r="M204" s="13">
        <v>8</v>
      </c>
      <c r="N204" s="13">
        <v>14</v>
      </c>
      <c r="O204" s="13">
        <v>12</v>
      </c>
      <c r="P204" s="13">
        <v>12</v>
      </c>
      <c r="Q204" s="13">
        <v>11</v>
      </c>
      <c r="R204" s="13">
        <f t="shared" si="6"/>
        <v>57</v>
      </c>
      <c r="S204" s="13">
        <v>109</v>
      </c>
      <c r="T204" s="14">
        <v>54</v>
      </c>
      <c r="U204" s="14">
        <v>2</v>
      </c>
      <c r="Y204" s="14"/>
      <c r="Z204" s="14"/>
      <c r="AA204" s="14"/>
    </row>
    <row r="205" spans="1:27" ht="18" customHeight="1">
      <c r="A205" s="15" t="s">
        <v>1004</v>
      </c>
      <c r="B205" s="15"/>
      <c r="C205" s="15" t="s">
        <v>619</v>
      </c>
      <c r="D205" s="80" t="s">
        <v>232</v>
      </c>
      <c r="E205" s="16" t="s">
        <v>1823</v>
      </c>
      <c r="F205" s="27" t="s">
        <v>693</v>
      </c>
      <c r="G205" s="78" t="s">
        <v>661</v>
      </c>
      <c r="H205" s="110" t="s">
        <v>1784</v>
      </c>
      <c r="I205" s="110" t="s">
        <v>1784</v>
      </c>
      <c r="J205" s="15" t="s">
        <v>140</v>
      </c>
      <c r="K205" s="110"/>
      <c r="L205" s="110"/>
      <c r="M205" s="13">
        <v>7</v>
      </c>
      <c r="N205" s="13">
        <v>11</v>
      </c>
      <c r="O205" s="13">
        <v>14</v>
      </c>
      <c r="P205" s="13">
        <v>2</v>
      </c>
      <c r="Q205" s="13">
        <v>11</v>
      </c>
      <c r="R205" s="13">
        <f t="shared" si="6"/>
        <v>45</v>
      </c>
      <c r="S205" s="13">
        <v>183</v>
      </c>
      <c r="T205" s="14">
        <v>86</v>
      </c>
      <c r="U205" s="14">
        <v>2</v>
      </c>
      <c r="Y205" s="14"/>
      <c r="Z205" s="14"/>
      <c r="AA205" s="14"/>
    </row>
    <row r="206" spans="1:27" ht="18" customHeight="1">
      <c r="A206" s="15" t="s">
        <v>1005</v>
      </c>
      <c r="B206" s="15"/>
      <c r="C206" s="15" t="s">
        <v>564</v>
      </c>
      <c r="D206" s="80" t="s">
        <v>232</v>
      </c>
      <c r="E206" s="16" t="s">
        <v>565</v>
      </c>
      <c r="F206" s="27" t="s">
        <v>566</v>
      </c>
      <c r="G206" s="78" t="s">
        <v>380</v>
      </c>
      <c r="H206" s="110" t="s">
        <v>1784</v>
      </c>
      <c r="I206" s="110" t="s">
        <v>1784</v>
      </c>
      <c r="J206" s="15" t="s">
        <v>109</v>
      </c>
      <c r="K206" s="110"/>
      <c r="L206" s="110"/>
      <c r="M206" s="13">
        <v>7</v>
      </c>
      <c r="N206" s="13">
        <v>15</v>
      </c>
      <c r="O206" s="13">
        <v>18</v>
      </c>
      <c r="P206" s="13">
        <v>16</v>
      </c>
      <c r="Q206" s="13">
        <v>12</v>
      </c>
      <c r="R206" s="13">
        <f t="shared" si="6"/>
        <v>68</v>
      </c>
      <c r="S206" s="13">
        <v>57</v>
      </c>
      <c r="T206" s="14">
        <v>26</v>
      </c>
      <c r="U206" s="14">
        <v>2</v>
      </c>
      <c r="Y206" s="14"/>
      <c r="Z206" s="14"/>
      <c r="AA206" s="14"/>
    </row>
    <row r="207" spans="1:27" ht="18" customHeight="1">
      <c r="A207" s="15" t="s">
        <v>1006</v>
      </c>
      <c r="B207" s="15"/>
      <c r="C207" s="15" t="s">
        <v>282</v>
      </c>
      <c r="D207" s="80" t="s">
        <v>232</v>
      </c>
      <c r="E207" s="16" t="s">
        <v>283</v>
      </c>
      <c r="F207" s="27" t="s">
        <v>284</v>
      </c>
      <c r="G207" s="78" t="s">
        <v>230</v>
      </c>
      <c r="H207" s="110" t="s">
        <v>1784</v>
      </c>
      <c r="I207" s="110" t="s">
        <v>1784</v>
      </c>
      <c r="J207" s="15" t="s">
        <v>25</v>
      </c>
      <c r="K207" s="110"/>
      <c r="L207" s="110"/>
      <c r="M207" s="13">
        <v>6</v>
      </c>
      <c r="N207" s="13">
        <v>11</v>
      </c>
      <c r="O207" s="13">
        <v>18</v>
      </c>
      <c r="P207" s="13">
        <v>13</v>
      </c>
      <c r="Q207" s="13">
        <v>16</v>
      </c>
      <c r="R207" s="13">
        <f t="shared" si="6"/>
        <v>64</v>
      </c>
      <c r="S207" s="13">
        <v>71</v>
      </c>
      <c r="T207" s="14">
        <v>34</v>
      </c>
      <c r="U207" s="14">
        <v>2</v>
      </c>
      <c r="Y207" s="14"/>
      <c r="Z207" s="14"/>
      <c r="AA207" s="14"/>
    </row>
    <row r="208" spans="1:27" ht="18" customHeight="1">
      <c r="A208" s="15" t="s">
        <v>1007</v>
      </c>
      <c r="B208" s="15"/>
      <c r="C208" s="95" t="s">
        <v>1109</v>
      </c>
      <c r="D208" s="46" t="s">
        <v>232</v>
      </c>
      <c r="E208" s="47" t="s">
        <v>1110</v>
      </c>
      <c r="F208" s="48" t="s">
        <v>1111</v>
      </c>
      <c r="G208" s="37" t="s">
        <v>863</v>
      </c>
      <c r="H208" s="110" t="s">
        <v>1784</v>
      </c>
      <c r="I208" s="110" t="s">
        <v>1784</v>
      </c>
      <c r="J208" s="15" t="s">
        <v>1787</v>
      </c>
      <c r="K208" s="14" t="s">
        <v>1789</v>
      </c>
      <c r="L208" s="110"/>
      <c r="M208" s="9">
        <v>7</v>
      </c>
      <c r="N208" s="9">
        <v>11</v>
      </c>
      <c r="O208" s="9">
        <v>20</v>
      </c>
      <c r="P208" s="9">
        <v>6</v>
      </c>
      <c r="Q208" s="13">
        <v>12</v>
      </c>
      <c r="R208" s="147">
        <f t="shared" si="6"/>
        <v>56</v>
      </c>
      <c r="S208" s="13">
        <v>111</v>
      </c>
      <c r="T208" s="14">
        <v>58</v>
      </c>
      <c r="U208" s="14">
        <v>2</v>
      </c>
      <c r="V208" s="14" t="s">
        <v>1789</v>
      </c>
      <c r="Y208" s="14"/>
      <c r="Z208" s="14"/>
      <c r="AA208" s="14"/>
    </row>
    <row r="209" spans="1:27" ht="18" customHeight="1">
      <c r="A209" s="15" t="s">
        <v>1021</v>
      </c>
      <c r="B209" s="15"/>
      <c r="C209" s="15" t="s">
        <v>269</v>
      </c>
      <c r="D209" s="80" t="s">
        <v>232</v>
      </c>
      <c r="E209" s="16" t="s">
        <v>270</v>
      </c>
      <c r="F209" s="27" t="s">
        <v>271</v>
      </c>
      <c r="G209" s="136" t="s">
        <v>256</v>
      </c>
      <c r="H209" s="110" t="s">
        <v>1784</v>
      </c>
      <c r="I209" s="110" t="s">
        <v>1784</v>
      </c>
      <c r="J209" s="15" t="s">
        <v>21</v>
      </c>
      <c r="K209" s="110"/>
      <c r="L209" s="110"/>
      <c r="M209" s="13">
        <v>7</v>
      </c>
      <c r="N209" s="13">
        <v>12</v>
      </c>
      <c r="O209" s="13">
        <v>12</v>
      </c>
      <c r="P209" s="13">
        <v>10</v>
      </c>
      <c r="Q209" s="13">
        <v>18</v>
      </c>
      <c r="R209" s="13">
        <f t="shared" si="6"/>
        <v>59</v>
      </c>
      <c r="S209" s="13">
        <v>101</v>
      </c>
      <c r="T209" s="14">
        <v>50</v>
      </c>
      <c r="U209" s="14">
        <v>2</v>
      </c>
      <c r="Y209" s="14"/>
      <c r="Z209" s="14"/>
      <c r="AA209" s="14"/>
    </row>
    <row r="210" spans="1:27" ht="18" customHeight="1">
      <c r="A210" s="15" t="s">
        <v>1022</v>
      </c>
      <c r="B210" s="15"/>
      <c r="C210" s="15" t="s">
        <v>381</v>
      </c>
      <c r="D210" s="80" t="s">
        <v>232</v>
      </c>
      <c r="E210" s="16" t="s">
        <v>382</v>
      </c>
      <c r="F210" s="27" t="s">
        <v>383</v>
      </c>
      <c r="G210" s="78" t="s">
        <v>380</v>
      </c>
      <c r="H210" s="110" t="s">
        <v>1784</v>
      </c>
      <c r="I210" s="110" t="s">
        <v>1784</v>
      </c>
      <c r="J210" s="15" t="s">
        <v>102</v>
      </c>
      <c r="K210" s="110"/>
      <c r="L210" s="110"/>
      <c r="M210" s="13">
        <v>9</v>
      </c>
      <c r="N210" s="13">
        <v>11</v>
      </c>
      <c r="O210" s="13">
        <v>15</v>
      </c>
      <c r="P210" s="13">
        <v>7</v>
      </c>
      <c r="Q210" s="13">
        <v>12</v>
      </c>
      <c r="R210" s="13">
        <f t="shared" si="6"/>
        <v>54</v>
      </c>
      <c r="S210" s="13">
        <v>130</v>
      </c>
      <c r="T210" s="14">
        <v>66</v>
      </c>
      <c r="U210" s="14">
        <v>2</v>
      </c>
      <c r="Y210" s="14"/>
      <c r="Z210" s="14"/>
      <c r="AA210" s="14"/>
    </row>
    <row r="211" spans="1:27" ht="18" customHeight="1">
      <c r="A211" s="15" t="s">
        <v>1775</v>
      </c>
      <c r="B211" s="15"/>
      <c r="C211" s="15" t="s">
        <v>626</v>
      </c>
      <c r="D211" s="80" t="s">
        <v>232</v>
      </c>
      <c r="E211" s="16" t="s">
        <v>705</v>
      </c>
      <c r="F211" s="27" t="s">
        <v>706</v>
      </c>
      <c r="G211" s="78" t="s">
        <v>551</v>
      </c>
      <c r="H211" s="110" t="s">
        <v>1784</v>
      </c>
      <c r="I211" s="110" t="s">
        <v>1784</v>
      </c>
      <c r="J211" s="15" t="s">
        <v>147</v>
      </c>
      <c r="K211" s="110"/>
      <c r="L211" s="110"/>
      <c r="M211" s="13">
        <v>10</v>
      </c>
      <c r="N211" s="13">
        <v>13</v>
      </c>
      <c r="O211" s="13">
        <v>22</v>
      </c>
      <c r="P211" s="13">
        <v>9</v>
      </c>
      <c r="Q211" s="13">
        <v>8</v>
      </c>
      <c r="R211" s="13">
        <f t="shared" si="6"/>
        <v>62</v>
      </c>
      <c r="S211" s="13">
        <v>78</v>
      </c>
      <c r="T211" s="14">
        <v>38</v>
      </c>
      <c r="U211" s="14">
        <v>2</v>
      </c>
      <c r="Y211" s="14"/>
      <c r="Z211" s="14"/>
      <c r="AA211" s="14"/>
    </row>
    <row r="212" spans="1:27" ht="18" customHeight="1">
      <c r="A212" s="15" t="s">
        <v>1776</v>
      </c>
      <c r="B212" s="15"/>
      <c r="C212" s="15" t="s">
        <v>371</v>
      </c>
      <c r="D212" s="80" t="s">
        <v>232</v>
      </c>
      <c r="E212" s="16" t="s">
        <v>372</v>
      </c>
      <c r="F212" s="27" t="s">
        <v>373</v>
      </c>
      <c r="G212" s="78" t="s">
        <v>374</v>
      </c>
      <c r="H212" s="110" t="s">
        <v>1784</v>
      </c>
      <c r="I212" s="110" t="s">
        <v>1784</v>
      </c>
      <c r="J212" s="15" t="s">
        <v>53</v>
      </c>
      <c r="K212" s="110"/>
      <c r="L212" s="110"/>
      <c r="M212" s="13">
        <v>7</v>
      </c>
      <c r="N212" s="13">
        <v>18</v>
      </c>
      <c r="O212" s="13">
        <v>18</v>
      </c>
      <c r="P212" s="13">
        <v>13</v>
      </c>
      <c r="Q212" s="13">
        <v>9</v>
      </c>
      <c r="R212" s="13">
        <f t="shared" si="6"/>
        <v>65</v>
      </c>
      <c r="S212" s="13">
        <v>65</v>
      </c>
      <c r="T212" s="14">
        <v>30</v>
      </c>
      <c r="U212" s="14">
        <v>2</v>
      </c>
      <c r="Y212" s="14"/>
      <c r="Z212" s="14"/>
      <c r="AA212" s="14"/>
    </row>
    <row r="213" spans="1:27" ht="18" customHeight="1">
      <c r="A213" s="15" t="s">
        <v>1777</v>
      </c>
      <c r="B213" s="15"/>
      <c r="C213" s="15" t="s">
        <v>636</v>
      </c>
      <c r="D213" s="80" t="s">
        <v>232</v>
      </c>
      <c r="E213" s="16" t="s">
        <v>725</v>
      </c>
      <c r="F213" s="27" t="s">
        <v>726</v>
      </c>
      <c r="G213" s="78" t="s">
        <v>666</v>
      </c>
      <c r="H213" s="110" t="s">
        <v>1784</v>
      </c>
      <c r="I213" s="110" t="s">
        <v>1784</v>
      </c>
      <c r="J213" s="15" t="s">
        <v>157</v>
      </c>
      <c r="K213" s="110"/>
      <c r="L213" s="110"/>
      <c r="M213" s="13">
        <v>11</v>
      </c>
      <c r="N213" s="13">
        <v>11</v>
      </c>
      <c r="O213" s="13">
        <v>20</v>
      </c>
      <c r="P213" s="13">
        <v>11</v>
      </c>
      <c r="Q213" s="13">
        <v>8</v>
      </c>
      <c r="R213" s="13">
        <f t="shared" si="6"/>
        <v>61</v>
      </c>
      <c r="S213" s="13">
        <v>85</v>
      </c>
      <c r="T213" s="14">
        <v>42</v>
      </c>
      <c r="U213" s="14">
        <v>2</v>
      </c>
      <c r="Y213" s="14"/>
      <c r="Z213" s="14"/>
      <c r="AA213" s="14"/>
    </row>
    <row r="214" spans="1:27" ht="18" customHeight="1">
      <c r="A214" s="15" t="s">
        <v>1778</v>
      </c>
      <c r="B214" s="15"/>
      <c r="C214" s="15" t="s">
        <v>436</v>
      </c>
      <c r="D214" s="80" t="s">
        <v>232</v>
      </c>
      <c r="E214" s="16" t="s">
        <v>437</v>
      </c>
      <c r="F214" s="27" t="s">
        <v>438</v>
      </c>
      <c r="G214" s="148" t="s">
        <v>439</v>
      </c>
      <c r="H214" s="110" t="s">
        <v>1784</v>
      </c>
      <c r="I214" s="110" t="s">
        <v>1784</v>
      </c>
      <c r="J214" s="15" t="s">
        <v>83</v>
      </c>
      <c r="K214" s="110"/>
      <c r="L214" s="110"/>
      <c r="M214" s="20">
        <v>7</v>
      </c>
      <c r="N214" s="20">
        <v>15</v>
      </c>
      <c r="O214" s="20">
        <v>12</v>
      </c>
      <c r="P214" s="20">
        <v>10</v>
      </c>
      <c r="Q214" s="20">
        <v>16</v>
      </c>
      <c r="R214" s="20">
        <f t="shared" si="6"/>
        <v>60</v>
      </c>
      <c r="S214" s="23">
        <v>95</v>
      </c>
      <c r="T214" s="14">
        <v>46</v>
      </c>
      <c r="U214" s="14">
        <v>2</v>
      </c>
      <c r="Y214" s="14"/>
      <c r="Z214" s="14"/>
      <c r="AA214" s="14"/>
    </row>
    <row r="215" spans="1:27" ht="18" customHeight="1">
      <c r="A215" s="15"/>
      <c r="B215" s="15"/>
      <c r="C215" s="15"/>
      <c r="D215" s="80"/>
      <c r="E215" s="16"/>
      <c r="F215" s="27"/>
      <c r="G215" s="139"/>
      <c r="H215" s="110"/>
      <c r="I215" s="110"/>
      <c r="J215" s="15"/>
      <c r="K215" s="110"/>
      <c r="L215" s="110"/>
      <c r="M215" s="127"/>
      <c r="N215" s="127"/>
      <c r="O215" s="127"/>
      <c r="P215" s="127"/>
      <c r="Q215" s="127"/>
      <c r="R215" s="127"/>
      <c r="S215" s="127"/>
      <c r="T215" s="14"/>
      <c r="U215" s="14"/>
      <c r="Y215" s="14"/>
      <c r="Z215" s="14"/>
      <c r="AA215" s="14"/>
    </row>
    <row r="216" spans="1:27" ht="18" customHeight="1">
      <c r="A216" s="15"/>
      <c r="B216" s="15"/>
      <c r="C216" s="15"/>
      <c r="D216" s="80"/>
      <c r="E216" s="16"/>
      <c r="F216" s="27"/>
      <c r="G216" s="78"/>
      <c r="H216" s="110"/>
      <c r="I216" s="110"/>
      <c r="J216" s="15"/>
      <c r="K216" s="110"/>
      <c r="L216" s="110"/>
    </row>
    <row r="217" spans="1:27" ht="18" customHeight="1">
      <c r="A217" s="17"/>
      <c r="B217" s="17"/>
      <c r="C217" s="17"/>
      <c r="D217" s="134"/>
      <c r="E217" s="22"/>
      <c r="F217" s="28"/>
      <c r="G217" s="137"/>
      <c r="H217" s="112"/>
      <c r="I217" s="112"/>
      <c r="J217" s="17"/>
      <c r="K217" s="112"/>
      <c r="L217" s="112"/>
    </row>
    <row r="218" spans="1:27" s="33" customFormat="1" ht="18" customHeight="1">
      <c r="A218" s="1017" t="s">
        <v>0</v>
      </c>
      <c r="B218" s="1017"/>
      <c r="C218" s="1017"/>
      <c r="D218" s="1017"/>
      <c r="E218" s="1017"/>
      <c r="F218" s="1017"/>
      <c r="G218" s="1017"/>
      <c r="H218" s="1017"/>
      <c r="I218" s="1017"/>
      <c r="J218" s="1017"/>
      <c r="K218" s="1017"/>
      <c r="L218" s="1017"/>
      <c r="M218" s="1017"/>
      <c r="N218" s="1017"/>
      <c r="O218" s="1017"/>
      <c r="P218" s="1017"/>
    </row>
    <row r="219" spans="1:27" s="33" customFormat="1" ht="18" customHeight="1">
      <c r="A219" s="1030" t="s">
        <v>1798</v>
      </c>
      <c r="B219" s="1030"/>
      <c r="C219" s="1030"/>
      <c r="D219" s="1030"/>
      <c r="E219" s="1030"/>
      <c r="F219" s="1030"/>
      <c r="G219" s="1030"/>
      <c r="H219" s="1030"/>
      <c r="I219" s="1030"/>
      <c r="J219" s="1030"/>
      <c r="K219" s="1030"/>
      <c r="L219" s="1030"/>
      <c r="M219" s="1030"/>
      <c r="N219" s="1030"/>
      <c r="O219" s="1030"/>
      <c r="P219" s="1030"/>
    </row>
    <row r="220" spans="1:27" s="33" customFormat="1" ht="18" customHeight="1">
      <c r="A220" s="1030" t="s">
        <v>1792</v>
      </c>
      <c r="B220" s="1030"/>
      <c r="C220" s="1030"/>
      <c r="D220" s="1030"/>
      <c r="E220" s="1030"/>
      <c r="F220" s="1030"/>
      <c r="G220" s="1030"/>
      <c r="H220" s="1030"/>
      <c r="I220" s="1030"/>
      <c r="J220" s="1030"/>
      <c r="K220" s="1030"/>
      <c r="L220" s="1030"/>
      <c r="M220" s="1030"/>
      <c r="N220" s="1030"/>
      <c r="O220" s="1030"/>
      <c r="P220" s="1030"/>
    </row>
    <row r="221" spans="1:27" ht="18" customHeight="1">
      <c r="A221" s="1020" t="s">
        <v>975</v>
      </c>
      <c r="B221" s="1020" t="s">
        <v>1119</v>
      </c>
      <c r="C221" s="1022" t="s">
        <v>2</v>
      </c>
      <c r="D221" s="1024" t="s">
        <v>3</v>
      </c>
      <c r="E221" s="1025"/>
      <c r="F221" s="1026"/>
      <c r="G221" s="1018" t="s">
        <v>4</v>
      </c>
      <c r="H221" s="1033" t="s">
        <v>1782</v>
      </c>
      <c r="I221" s="1033" t="s">
        <v>1783</v>
      </c>
      <c r="J221" s="1020" t="s">
        <v>1</v>
      </c>
      <c r="K221" s="107"/>
      <c r="L221" s="107"/>
      <c r="M221" s="138" t="s">
        <v>1008</v>
      </c>
      <c r="N221" s="138" t="s">
        <v>1015</v>
      </c>
      <c r="O221" s="138" t="s">
        <v>1017</v>
      </c>
      <c r="P221" s="138" t="s">
        <v>1018</v>
      </c>
      <c r="Q221" s="138" t="s">
        <v>1019</v>
      </c>
      <c r="R221" s="138" t="s">
        <v>976</v>
      </c>
      <c r="S221" s="1031" t="s">
        <v>1020</v>
      </c>
    </row>
    <row r="222" spans="1:27" s="14" customFormat="1" ht="18" customHeight="1">
      <c r="A222" s="1021"/>
      <c r="B222" s="1021"/>
      <c r="C222" s="1023"/>
      <c r="D222" s="1027"/>
      <c r="E222" s="1028"/>
      <c r="F222" s="1029"/>
      <c r="G222" s="1019"/>
      <c r="H222" s="1034"/>
      <c r="I222" s="1034"/>
      <c r="J222" s="1021"/>
      <c r="K222" s="108"/>
      <c r="L222" s="108"/>
      <c r="M222" s="31">
        <v>30</v>
      </c>
      <c r="N222" s="31">
        <v>30</v>
      </c>
      <c r="O222" s="31">
        <v>30</v>
      </c>
      <c r="P222" s="31">
        <v>30</v>
      </c>
      <c r="Q222" s="31">
        <v>40</v>
      </c>
      <c r="R222" s="31">
        <f t="shared" ref="R222" si="7">SUM(M222:Q222)</f>
        <v>160</v>
      </c>
      <c r="S222" s="1032"/>
    </row>
    <row r="223" spans="1:27" ht="18" customHeight="1">
      <c r="A223" s="15" t="s">
        <v>977</v>
      </c>
      <c r="B223" s="141"/>
      <c r="C223" s="141" t="s">
        <v>753</v>
      </c>
      <c r="D223" s="142" t="s">
        <v>212</v>
      </c>
      <c r="E223" s="143" t="s">
        <v>763</v>
      </c>
      <c r="F223" s="144" t="s">
        <v>764</v>
      </c>
      <c r="G223" s="145" t="s">
        <v>765</v>
      </c>
      <c r="H223" s="110" t="s">
        <v>1784</v>
      </c>
      <c r="I223" s="118" t="s">
        <v>1784</v>
      </c>
      <c r="J223" s="141" t="s">
        <v>172</v>
      </c>
      <c r="K223" s="119"/>
      <c r="L223" s="216"/>
      <c r="M223" s="23">
        <v>7</v>
      </c>
      <c r="N223" s="23">
        <v>8</v>
      </c>
      <c r="O223" s="23">
        <v>10</v>
      </c>
      <c r="P223" s="23">
        <v>8</v>
      </c>
      <c r="Q223" s="23">
        <v>14</v>
      </c>
      <c r="R223" s="23">
        <f t="shared" ref="R223:R259" si="8">SUM(M223:Q223)</f>
        <v>47</v>
      </c>
      <c r="S223" s="23">
        <v>174</v>
      </c>
      <c r="T223" s="14">
        <v>73</v>
      </c>
      <c r="U223" s="14">
        <v>3</v>
      </c>
      <c r="Y223" s="14"/>
      <c r="Z223" s="14"/>
      <c r="AA223" s="14"/>
    </row>
    <row r="224" spans="1:27" ht="18" customHeight="1">
      <c r="A224" s="15" t="s">
        <v>978</v>
      </c>
      <c r="B224" s="15"/>
      <c r="C224" s="15" t="s">
        <v>592</v>
      </c>
      <c r="D224" s="80" t="s">
        <v>212</v>
      </c>
      <c r="E224" s="16" t="s">
        <v>593</v>
      </c>
      <c r="F224" s="27" t="s">
        <v>594</v>
      </c>
      <c r="G224" s="13" t="s">
        <v>595</v>
      </c>
      <c r="H224" s="110" t="s">
        <v>1784</v>
      </c>
      <c r="I224" s="110" t="s">
        <v>1784</v>
      </c>
      <c r="J224" s="15" t="s">
        <v>119</v>
      </c>
      <c r="K224" s="110"/>
      <c r="L224" s="110"/>
      <c r="M224" s="13">
        <v>6</v>
      </c>
      <c r="N224" s="13">
        <v>7</v>
      </c>
      <c r="O224" s="13">
        <v>10</v>
      </c>
      <c r="P224" s="13">
        <v>6</v>
      </c>
      <c r="Q224" s="13">
        <v>10</v>
      </c>
      <c r="R224" s="13">
        <f t="shared" si="8"/>
        <v>39</v>
      </c>
      <c r="S224" s="20">
        <v>204</v>
      </c>
      <c r="T224" s="14">
        <v>89</v>
      </c>
      <c r="U224" s="14">
        <v>3</v>
      </c>
      <c r="Y224" s="14"/>
      <c r="Z224" s="14"/>
      <c r="AA224" s="14"/>
    </row>
    <row r="225" spans="1:27" ht="18" customHeight="1">
      <c r="A225" s="15" t="s">
        <v>979</v>
      </c>
      <c r="B225" s="15"/>
      <c r="C225" s="15" t="s">
        <v>755</v>
      </c>
      <c r="D225" s="80" t="s">
        <v>212</v>
      </c>
      <c r="E225" s="16" t="s">
        <v>769</v>
      </c>
      <c r="F225" s="27" t="s">
        <v>770</v>
      </c>
      <c r="G225" s="78" t="s">
        <v>762</v>
      </c>
      <c r="H225" s="110" t="s">
        <v>1784</v>
      </c>
      <c r="I225" s="110" t="s">
        <v>1784</v>
      </c>
      <c r="J225" s="15" t="s">
        <v>174</v>
      </c>
      <c r="K225" s="110"/>
      <c r="L225" s="110"/>
      <c r="M225" s="13">
        <v>8</v>
      </c>
      <c r="N225" s="13">
        <v>15</v>
      </c>
      <c r="O225" s="13">
        <v>15</v>
      </c>
      <c r="P225" s="13">
        <v>9</v>
      </c>
      <c r="Q225" s="13">
        <v>13</v>
      </c>
      <c r="R225" s="13">
        <f t="shared" si="8"/>
        <v>60</v>
      </c>
      <c r="S225" s="13">
        <v>95</v>
      </c>
      <c r="T225" s="14">
        <v>29</v>
      </c>
      <c r="U225" s="14">
        <v>3</v>
      </c>
      <c r="Y225" s="14"/>
      <c r="Z225" s="14"/>
      <c r="AA225" s="14"/>
    </row>
    <row r="226" spans="1:27" ht="18" customHeight="1">
      <c r="A226" s="15" t="s">
        <v>980</v>
      </c>
      <c r="B226" s="15"/>
      <c r="C226" s="15" t="s">
        <v>878</v>
      </c>
      <c r="D226" s="80" t="s">
        <v>212</v>
      </c>
      <c r="E226" s="16" t="s">
        <v>879</v>
      </c>
      <c r="F226" s="27" t="s">
        <v>880</v>
      </c>
      <c r="G226" s="78" t="s">
        <v>881</v>
      </c>
      <c r="H226" s="110" t="s">
        <v>1784</v>
      </c>
      <c r="I226" s="110" t="s">
        <v>1784</v>
      </c>
      <c r="J226" s="15" t="s">
        <v>208</v>
      </c>
      <c r="K226" s="110"/>
      <c r="L226" s="110"/>
      <c r="M226" s="13">
        <v>7</v>
      </c>
      <c r="N226" s="13">
        <v>10</v>
      </c>
      <c r="O226" s="13">
        <v>17</v>
      </c>
      <c r="P226" s="13">
        <v>14</v>
      </c>
      <c r="Q226" s="13">
        <v>9</v>
      </c>
      <c r="R226" s="13">
        <f t="shared" si="8"/>
        <v>57</v>
      </c>
      <c r="S226" s="13">
        <v>109</v>
      </c>
      <c r="T226" s="14">
        <v>33</v>
      </c>
      <c r="U226" s="14">
        <v>3</v>
      </c>
      <c r="Y226" s="14"/>
      <c r="Z226" s="14"/>
      <c r="AA226" s="14"/>
    </row>
    <row r="227" spans="1:27" ht="18" customHeight="1">
      <c r="A227" s="15" t="s">
        <v>981</v>
      </c>
      <c r="B227" s="15"/>
      <c r="C227" s="15" t="s">
        <v>377</v>
      </c>
      <c r="D227" s="80" t="s">
        <v>212</v>
      </c>
      <c r="E227" s="16" t="s">
        <v>378</v>
      </c>
      <c r="F227" s="27" t="s">
        <v>379</v>
      </c>
      <c r="G227" s="78" t="s">
        <v>380</v>
      </c>
      <c r="H227" s="110" t="s">
        <v>1784</v>
      </c>
      <c r="I227" s="110" t="s">
        <v>1784</v>
      </c>
      <c r="J227" s="15" t="s">
        <v>103</v>
      </c>
      <c r="K227" s="110"/>
      <c r="L227" s="110"/>
      <c r="M227" s="13">
        <v>10</v>
      </c>
      <c r="N227" s="13">
        <v>10</v>
      </c>
      <c r="O227" s="13">
        <v>15</v>
      </c>
      <c r="P227" s="13">
        <v>11</v>
      </c>
      <c r="Q227" s="13">
        <v>15</v>
      </c>
      <c r="R227" s="13">
        <f t="shared" si="8"/>
        <v>61</v>
      </c>
      <c r="S227" s="13">
        <v>85</v>
      </c>
      <c r="T227" s="14">
        <v>25</v>
      </c>
      <c r="U227" s="14">
        <v>3</v>
      </c>
      <c r="Y227" s="14"/>
      <c r="Z227" s="14"/>
      <c r="AA227" s="14"/>
    </row>
    <row r="228" spans="1:27" ht="18" customHeight="1">
      <c r="A228" s="15" t="s">
        <v>982</v>
      </c>
      <c r="B228" s="15"/>
      <c r="C228" s="15" t="s">
        <v>223</v>
      </c>
      <c r="D228" s="80" t="s">
        <v>212</v>
      </c>
      <c r="E228" s="16" t="s">
        <v>224</v>
      </c>
      <c r="F228" s="27" t="s">
        <v>225</v>
      </c>
      <c r="G228" s="78" t="s">
        <v>226</v>
      </c>
      <c r="H228" s="110" t="s">
        <v>1784</v>
      </c>
      <c r="I228" s="110" t="s">
        <v>1784</v>
      </c>
      <c r="J228" s="15" t="s">
        <v>8</v>
      </c>
      <c r="K228" s="110"/>
      <c r="L228" s="110"/>
      <c r="M228" s="13">
        <v>13</v>
      </c>
      <c r="N228" s="13">
        <v>14</v>
      </c>
      <c r="O228" s="13">
        <v>12</v>
      </c>
      <c r="P228" s="13">
        <v>6</v>
      </c>
      <c r="Q228" s="13">
        <v>8</v>
      </c>
      <c r="R228" s="13">
        <f t="shared" si="8"/>
        <v>53</v>
      </c>
      <c r="S228" s="13">
        <v>136</v>
      </c>
      <c r="T228" s="14">
        <v>45</v>
      </c>
      <c r="U228" s="14">
        <v>3</v>
      </c>
      <c r="Y228" s="14"/>
      <c r="Z228" s="14"/>
      <c r="AA228" s="14"/>
    </row>
    <row r="229" spans="1:27" ht="18" customHeight="1">
      <c r="A229" s="15" t="s">
        <v>983</v>
      </c>
      <c r="B229" s="15"/>
      <c r="C229" s="15" t="s">
        <v>219</v>
      </c>
      <c r="D229" s="80" t="s">
        <v>212</v>
      </c>
      <c r="E229" s="16" t="s">
        <v>220</v>
      </c>
      <c r="F229" s="27" t="s">
        <v>221</v>
      </c>
      <c r="G229" s="78" t="s">
        <v>222</v>
      </c>
      <c r="H229" s="111" t="s">
        <v>1785</v>
      </c>
      <c r="I229" s="110" t="s">
        <v>1784</v>
      </c>
      <c r="J229" s="15" t="s">
        <v>7</v>
      </c>
      <c r="K229" s="110"/>
      <c r="L229" s="110"/>
      <c r="M229" s="13">
        <v>7</v>
      </c>
      <c r="N229" s="13">
        <v>9</v>
      </c>
      <c r="O229" s="13">
        <v>8</v>
      </c>
      <c r="P229" s="13">
        <v>16</v>
      </c>
      <c r="Q229" s="13">
        <v>8</v>
      </c>
      <c r="R229" s="13">
        <f t="shared" si="8"/>
        <v>48</v>
      </c>
      <c r="S229" s="13">
        <v>166</v>
      </c>
      <c r="T229" s="14">
        <v>65</v>
      </c>
      <c r="U229" s="14">
        <v>3</v>
      </c>
      <c r="Y229" s="14"/>
      <c r="Z229" s="14"/>
      <c r="AA229" s="14"/>
    </row>
    <row r="230" spans="1:27" ht="18" customHeight="1">
      <c r="A230" s="15" t="s">
        <v>984</v>
      </c>
      <c r="B230" s="15"/>
      <c r="C230" s="15" t="s">
        <v>501</v>
      </c>
      <c r="D230" s="80" t="s">
        <v>212</v>
      </c>
      <c r="E230" s="16" t="s">
        <v>502</v>
      </c>
      <c r="F230" s="27" t="s">
        <v>503</v>
      </c>
      <c r="G230" s="78" t="s">
        <v>215</v>
      </c>
      <c r="H230" s="110" t="s">
        <v>1784</v>
      </c>
      <c r="I230" s="110" t="s">
        <v>1784</v>
      </c>
      <c r="J230" s="15" t="s">
        <v>64</v>
      </c>
      <c r="K230" s="110"/>
      <c r="L230" s="110"/>
      <c r="M230" s="13">
        <v>8</v>
      </c>
      <c r="N230" s="13">
        <v>13</v>
      </c>
      <c r="O230" s="13">
        <v>14</v>
      </c>
      <c r="P230" s="13">
        <v>9</v>
      </c>
      <c r="Q230" s="13">
        <v>12</v>
      </c>
      <c r="R230" s="13">
        <f t="shared" si="8"/>
        <v>56</v>
      </c>
      <c r="S230" s="13">
        <v>111</v>
      </c>
      <c r="T230" s="14">
        <v>37</v>
      </c>
      <c r="U230" s="14">
        <v>3</v>
      </c>
      <c r="Y230" s="14"/>
      <c r="Z230" s="14"/>
      <c r="AA230" s="14"/>
    </row>
    <row r="231" spans="1:27" ht="18" customHeight="1">
      <c r="A231" s="15" t="s">
        <v>985</v>
      </c>
      <c r="B231" s="15"/>
      <c r="C231" s="15" t="s">
        <v>279</v>
      </c>
      <c r="D231" s="80" t="s">
        <v>212</v>
      </c>
      <c r="E231" s="16" t="s">
        <v>280</v>
      </c>
      <c r="F231" s="27" t="s">
        <v>281</v>
      </c>
      <c r="G231" s="78" t="s">
        <v>226</v>
      </c>
      <c r="H231" s="110" t="s">
        <v>1784</v>
      </c>
      <c r="I231" s="110" t="s">
        <v>1784</v>
      </c>
      <c r="J231" s="15" t="s">
        <v>24</v>
      </c>
      <c r="K231" s="110"/>
      <c r="L231" s="110"/>
      <c r="M231" s="13">
        <v>6</v>
      </c>
      <c r="N231" s="13">
        <v>15</v>
      </c>
      <c r="O231" s="13">
        <v>15</v>
      </c>
      <c r="P231" s="13">
        <v>13</v>
      </c>
      <c r="Q231" s="13">
        <v>6</v>
      </c>
      <c r="R231" s="13">
        <f t="shared" si="8"/>
        <v>55</v>
      </c>
      <c r="S231" s="13">
        <v>121</v>
      </c>
      <c r="T231" s="14">
        <v>41</v>
      </c>
      <c r="U231" s="14">
        <v>3</v>
      </c>
      <c r="Y231" s="14"/>
      <c r="Z231" s="14"/>
      <c r="AA231" s="14"/>
    </row>
    <row r="232" spans="1:27" ht="18" customHeight="1">
      <c r="A232" s="15" t="s">
        <v>986</v>
      </c>
      <c r="B232" s="15"/>
      <c r="C232" s="15" t="s">
        <v>488</v>
      </c>
      <c r="D232" s="80" t="s">
        <v>212</v>
      </c>
      <c r="E232" s="16" t="s">
        <v>489</v>
      </c>
      <c r="F232" s="123" t="s">
        <v>490</v>
      </c>
      <c r="G232" s="78" t="s">
        <v>460</v>
      </c>
      <c r="H232" s="110" t="s">
        <v>1784</v>
      </c>
      <c r="I232" s="110" t="s">
        <v>1784</v>
      </c>
      <c r="J232" s="15" t="s">
        <v>68</v>
      </c>
      <c r="K232" s="110"/>
      <c r="L232" s="110"/>
      <c r="M232" s="13">
        <v>5</v>
      </c>
      <c r="N232" s="13">
        <v>5</v>
      </c>
      <c r="O232" s="13">
        <v>13</v>
      </c>
      <c r="P232" s="13">
        <v>4</v>
      </c>
      <c r="Q232" s="13">
        <v>17</v>
      </c>
      <c r="R232" s="13">
        <f t="shared" si="8"/>
        <v>44</v>
      </c>
      <c r="S232" s="13">
        <v>189</v>
      </c>
      <c r="T232" s="14">
        <v>81</v>
      </c>
      <c r="U232" s="14">
        <v>3</v>
      </c>
      <c r="Y232" s="14"/>
      <c r="Z232" s="14"/>
      <c r="AA232" s="14"/>
    </row>
    <row r="233" spans="1:27" ht="18" customHeight="1">
      <c r="A233" s="15" t="s">
        <v>987</v>
      </c>
      <c r="B233" s="15"/>
      <c r="C233" s="15" t="s">
        <v>608</v>
      </c>
      <c r="D233" s="80" t="s">
        <v>212</v>
      </c>
      <c r="E233" s="16" t="s">
        <v>671</v>
      </c>
      <c r="F233" s="27" t="s">
        <v>672</v>
      </c>
      <c r="G233" s="78" t="s">
        <v>446</v>
      </c>
      <c r="H233" s="110" t="s">
        <v>1784</v>
      </c>
      <c r="I233" s="110" t="s">
        <v>1784</v>
      </c>
      <c r="J233" s="15" t="s">
        <v>129</v>
      </c>
      <c r="K233" s="110"/>
      <c r="L233" s="110"/>
      <c r="M233" s="13">
        <v>6</v>
      </c>
      <c r="N233" s="13">
        <v>9</v>
      </c>
      <c r="O233" s="13">
        <v>13</v>
      </c>
      <c r="P233" s="13">
        <v>10</v>
      </c>
      <c r="Q233" s="13">
        <v>11</v>
      </c>
      <c r="R233" s="13">
        <f t="shared" si="8"/>
        <v>49</v>
      </c>
      <c r="S233" s="13">
        <v>157</v>
      </c>
      <c r="T233" s="14">
        <v>61</v>
      </c>
      <c r="U233" s="14">
        <v>3</v>
      </c>
      <c r="Y233" s="14"/>
      <c r="Z233" s="14"/>
      <c r="AA233" s="14"/>
    </row>
    <row r="234" spans="1:27" ht="18" customHeight="1">
      <c r="A234" s="15" t="s">
        <v>988</v>
      </c>
      <c r="B234" s="15"/>
      <c r="C234" s="95" t="s">
        <v>1116</v>
      </c>
      <c r="D234" s="46" t="s">
        <v>212</v>
      </c>
      <c r="E234" s="47" t="s">
        <v>1117</v>
      </c>
      <c r="F234" s="48" t="s">
        <v>1118</v>
      </c>
      <c r="G234" s="37" t="s">
        <v>661</v>
      </c>
      <c r="H234" s="110" t="s">
        <v>1784</v>
      </c>
      <c r="I234" s="110" t="s">
        <v>1784</v>
      </c>
      <c r="J234" s="15" t="s">
        <v>1788</v>
      </c>
      <c r="K234" s="153" t="s">
        <v>1789</v>
      </c>
      <c r="L234" s="114"/>
      <c r="M234" s="9">
        <v>7</v>
      </c>
      <c r="N234" s="9">
        <v>13</v>
      </c>
      <c r="O234" s="9">
        <v>10</v>
      </c>
      <c r="P234" s="9">
        <v>10</v>
      </c>
      <c r="Q234" s="13">
        <v>13</v>
      </c>
      <c r="R234" s="147">
        <f t="shared" si="8"/>
        <v>53</v>
      </c>
      <c r="S234" s="13">
        <v>136</v>
      </c>
      <c r="T234" s="14">
        <v>49</v>
      </c>
      <c r="U234" s="14">
        <v>3</v>
      </c>
      <c r="V234" s="14" t="s">
        <v>1789</v>
      </c>
      <c r="Y234" s="14"/>
      <c r="Z234" s="14"/>
      <c r="AA234" s="14"/>
    </row>
    <row r="235" spans="1:27" ht="18" customHeight="1">
      <c r="A235" s="15" t="s">
        <v>989</v>
      </c>
      <c r="B235" s="15"/>
      <c r="C235" s="15" t="s">
        <v>856</v>
      </c>
      <c r="D235" s="80" t="s">
        <v>212</v>
      </c>
      <c r="E235" s="16" t="s">
        <v>854</v>
      </c>
      <c r="F235" s="123" t="s">
        <v>855</v>
      </c>
      <c r="G235" s="78" t="s">
        <v>380</v>
      </c>
      <c r="H235" s="110" t="s">
        <v>1784</v>
      </c>
      <c r="I235" s="110" t="s">
        <v>1784</v>
      </c>
      <c r="J235" s="15" t="s">
        <v>200</v>
      </c>
      <c r="K235" s="110"/>
      <c r="L235" s="110"/>
      <c r="M235" s="13">
        <v>8</v>
      </c>
      <c r="N235" s="13">
        <v>13</v>
      </c>
      <c r="O235" s="13">
        <v>16</v>
      </c>
      <c r="P235" s="13">
        <v>5</v>
      </c>
      <c r="Q235" s="13">
        <v>10</v>
      </c>
      <c r="R235" s="13">
        <f t="shared" si="8"/>
        <v>52</v>
      </c>
      <c r="S235" s="13">
        <v>142</v>
      </c>
      <c r="T235" s="14">
        <v>53</v>
      </c>
      <c r="U235" s="14">
        <v>3</v>
      </c>
      <c r="Y235" s="14"/>
      <c r="Z235" s="14"/>
      <c r="AA235" s="14"/>
    </row>
    <row r="236" spans="1:27" ht="18" customHeight="1">
      <c r="A236" s="15" t="s">
        <v>990</v>
      </c>
      <c r="B236" s="15"/>
      <c r="C236" s="15" t="s">
        <v>642</v>
      </c>
      <c r="D236" s="80" t="s">
        <v>212</v>
      </c>
      <c r="E236" s="16" t="s">
        <v>736</v>
      </c>
      <c r="F236" s="27" t="s">
        <v>737</v>
      </c>
      <c r="G236" s="78" t="s">
        <v>380</v>
      </c>
      <c r="H236" s="110" t="s">
        <v>1784</v>
      </c>
      <c r="I236" s="110" t="s">
        <v>1784</v>
      </c>
      <c r="J236" s="15" t="s">
        <v>163</v>
      </c>
      <c r="K236" s="117"/>
      <c r="L236" s="117"/>
      <c r="M236" s="23">
        <v>5</v>
      </c>
      <c r="N236" s="23">
        <v>6</v>
      </c>
      <c r="O236" s="23">
        <v>16</v>
      </c>
      <c r="P236" s="23">
        <v>4</v>
      </c>
      <c r="Q236" s="23">
        <v>12</v>
      </c>
      <c r="R236" s="23">
        <f t="shared" si="8"/>
        <v>43</v>
      </c>
      <c r="S236" s="23">
        <v>195</v>
      </c>
      <c r="T236" s="14">
        <v>85</v>
      </c>
      <c r="U236" s="14">
        <v>3</v>
      </c>
      <c r="Y236" s="14"/>
      <c r="Z236" s="14"/>
      <c r="AA236" s="14"/>
    </row>
    <row r="237" spans="1:27" ht="18" customHeight="1">
      <c r="A237" s="15" t="s">
        <v>991</v>
      </c>
      <c r="B237" s="15"/>
      <c r="C237" s="15" t="s">
        <v>552</v>
      </c>
      <c r="D237" s="80" t="s">
        <v>212</v>
      </c>
      <c r="E237" s="16" t="s">
        <v>553</v>
      </c>
      <c r="F237" s="27" t="s">
        <v>554</v>
      </c>
      <c r="G237" s="78" t="s">
        <v>380</v>
      </c>
      <c r="H237" s="110" t="s">
        <v>1784</v>
      </c>
      <c r="I237" s="110" t="s">
        <v>1784</v>
      </c>
      <c r="J237" s="15" t="s">
        <v>105</v>
      </c>
      <c r="K237" s="115"/>
      <c r="L237" s="115"/>
      <c r="M237" s="32">
        <v>6</v>
      </c>
      <c r="N237" s="32">
        <v>7</v>
      </c>
      <c r="O237" s="32">
        <v>8</v>
      </c>
      <c r="P237" s="32">
        <v>4</v>
      </c>
      <c r="Q237" s="32">
        <v>10</v>
      </c>
      <c r="R237" s="32">
        <f t="shared" si="8"/>
        <v>35</v>
      </c>
      <c r="S237" s="32">
        <v>209</v>
      </c>
      <c r="T237" s="14">
        <v>93</v>
      </c>
      <c r="U237" s="14">
        <v>3</v>
      </c>
      <c r="Y237" s="14"/>
      <c r="Z237" s="14"/>
      <c r="AA237" s="14"/>
    </row>
    <row r="238" spans="1:27" ht="18" customHeight="1">
      <c r="A238" s="15" t="s">
        <v>992</v>
      </c>
      <c r="B238" s="15"/>
      <c r="C238" s="15" t="s">
        <v>440</v>
      </c>
      <c r="D238" s="80" t="s">
        <v>212</v>
      </c>
      <c r="E238" s="16" t="s">
        <v>441</v>
      </c>
      <c r="F238" s="27" t="s">
        <v>442</v>
      </c>
      <c r="G238" s="78" t="s">
        <v>222</v>
      </c>
      <c r="H238" s="111" t="s">
        <v>1785</v>
      </c>
      <c r="I238" s="110" t="s">
        <v>1784</v>
      </c>
      <c r="J238" s="15" t="s">
        <v>82</v>
      </c>
      <c r="K238" s="110"/>
      <c r="L238" s="110"/>
      <c r="M238" s="13">
        <v>7</v>
      </c>
      <c r="N238" s="13">
        <v>12</v>
      </c>
      <c r="O238" s="13">
        <v>8</v>
      </c>
      <c r="P238" s="13">
        <v>10</v>
      </c>
      <c r="Q238" s="13">
        <v>8</v>
      </c>
      <c r="R238" s="13">
        <f t="shared" si="8"/>
        <v>45</v>
      </c>
      <c r="S238" s="13">
        <v>183</v>
      </c>
      <c r="T238" s="14">
        <v>77</v>
      </c>
      <c r="U238" s="14">
        <v>3</v>
      </c>
      <c r="Y238" s="14"/>
      <c r="Z238" s="14"/>
      <c r="AA238" s="14"/>
    </row>
    <row r="239" spans="1:27" ht="18" customHeight="1">
      <c r="A239" s="15" t="s">
        <v>993</v>
      </c>
      <c r="B239" s="15"/>
      <c r="C239" s="15" t="s">
        <v>620</v>
      </c>
      <c r="D239" s="80" t="s">
        <v>212</v>
      </c>
      <c r="E239" s="16" t="s">
        <v>694</v>
      </c>
      <c r="F239" s="27" t="s">
        <v>695</v>
      </c>
      <c r="G239" s="78" t="s">
        <v>520</v>
      </c>
      <c r="H239" s="110" t="s">
        <v>1784</v>
      </c>
      <c r="I239" s="110" t="s">
        <v>1784</v>
      </c>
      <c r="J239" s="15" t="s">
        <v>141</v>
      </c>
      <c r="K239" s="110"/>
      <c r="L239" s="110"/>
      <c r="M239" s="13">
        <v>8</v>
      </c>
      <c r="N239" s="13">
        <v>9</v>
      </c>
      <c r="O239" s="13">
        <v>14</v>
      </c>
      <c r="P239" s="13">
        <v>13</v>
      </c>
      <c r="Q239" s="13">
        <v>6</v>
      </c>
      <c r="R239" s="13">
        <f t="shared" si="8"/>
        <v>50</v>
      </c>
      <c r="S239" s="13">
        <v>153</v>
      </c>
      <c r="T239" s="14">
        <v>57</v>
      </c>
      <c r="U239" s="14">
        <v>3</v>
      </c>
      <c r="Y239" s="14"/>
      <c r="Z239" s="14"/>
      <c r="AA239" s="14"/>
    </row>
    <row r="240" spans="1:27" ht="18" customHeight="1">
      <c r="A240" s="15" t="s">
        <v>994</v>
      </c>
      <c r="B240" s="15"/>
      <c r="C240" s="15" t="s">
        <v>599</v>
      </c>
      <c r="D240" s="80" t="s">
        <v>212</v>
      </c>
      <c r="E240" s="16" t="s">
        <v>649</v>
      </c>
      <c r="F240" s="27" t="s">
        <v>650</v>
      </c>
      <c r="G240" s="78" t="s">
        <v>605</v>
      </c>
      <c r="H240" s="110" t="s">
        <v>1784</v>
      </c>
      <c r="I240" s="110" t="s">
        <v>1784</v>
      </c>
      <c r="J240" s="15" t="s">
        <v>121</v>
      </c>
      <c r="K240" s="110"/>
      <c r="L240" s="110"/>
      <c r="M240" s="13">
        <v>10</v>
      </c>
      <c r="N240" s="13">
        <v>20</v>
      </c>
      <c r="O240" s="13">
        <v>16</v>
      </c>
      <c r="P240" s="13">
        <v>11</v>
      </c>
      <c r="Q240" s="13">
        <v>6</v>
      </c>
      <c r="R240" s="13">
        <f t="shared" si="8"/>
        <v>63</v>
      </c>
      <c r="S240" s="13">
        <v>74</v>
      </c>
      <c r="T240" s="14">
        <v>21</v>
      </c>
      <c r="U240" s="14">
        <v>3</v>
      </c>
      <c r="Y240" s="14"/>
      <c r="Z240" s="14"/>
      <c r="AA240" s="14"/>
    </row>
    <row r="241" spans="1:27" ht="18" customHeight="1">
      <c r="A241" s="15" t="s">
        <v>995</v>
      </c>
      <c r="B241" s="15"/>
      <c r="C241" s="15" t="s">
        <v>647</v>
      </c>
      <c r="D241" s="80" t="s">
        <v>212</v>
      </c>
      <c r="E241" s="16" t="s">
        <v>746</v>
      </c>
      <c r="F241" s="27" t="s">
        <v>747</v>
      </c>
      <c r="G241" s="78" t="s">
        <v>380</v>
      </c>
      <c r="H241" s="110" t="s">
        <v>1784</v>
      </c>
      <c r="I241" s="110" t="s">
        <v>1784</v>
      </c>
      <c r="J241" s="15" t="s">
        <v>168</v>
      </c>
      <c r="K241" s="110"/>
      <c r="L241" s="110"/>
      <c r="M241" s="13">
        <v>11</v>
      </c>
      <c r="N241" s="13">
        <v>8</v>
      </c>
      <c r="O241" s="13">
        <v>10</v>
      </c>
      <c r="P241" s="13">
        <v>6</v>
      </c>
      <c r="Q241" s="13">
        <v>13</v>
      </c>
      <c r="R241" s="13">
        <f t="shared" si="8"/>
        <v>48</v>
      </c>
      <c r="S241" s="13">
        <v>166</v>
      </c>
      <c r="T241" s="14">
        <v>69</v>
      </c>
      <c r="U241" s="14">
        <v>3</v>
      </c>
      <c r="Y241" s="14"/>
      <c r="Z241" s="14"/>
      <c r="AA241" s="14"/>
    </row>
    <row r="242" spans="1:27" ht="18" customHeight="1">
      <c r="A242" s="15" t="s">
        <v>996</v>
      </c>
      <c r="B242" s="15"/>
      <c r="C242" s="15" t="s">
        <v>384</v>
      </c>
      <c r="D242" s="80" t="s">
        <v>232</v>
      </c>
      <c r="E242" s="16" t="s">
        <v>385</v>
      </c>
      <c r="F242" s="27" t="s">
        <v>237</v>
      </c>
      <c r="G242" s="78" t="s">
        <v>380</v>
      </c>
      <c r="H242" s="110" t="s">
        <v>1784</v>
      </c>
      <c r="I242" s="110" t="s">
        <v>1784</v>
      </c>
      <c r="J242" s="15" t="s">
        <v>101</v>
      </c>
      <c r="K242" s="110"/>
      <c r="L242" s="110"/>
      <c r="M242" s="13">
        <v>8</v>
      </c>
      <c r="N242" s="13">
        <v>12</v>
      </c>
      <c r="O242" s="13">
        <v>14</v>
      </c>
      <c r="P242" s="13">
        <v>8</v>
      </c>
      <c r="Q242" s="13">
        <v>10</v>
      </c>
      <c r="R242" s="13">
        <f t="shared" si="8"/>
        <v>52</v>
      </c>
      <c r="S242" s="13">
        <v>142</v>
      </c>
      <c r="T242" s="14">
        <v>71</v>
      </c>
      <c r="U242" s="14">
        <v>3</v>
      </c>
      <c r="Y242" s="14"/>
      <c r="Z242" s="14"/>
      <c r="AA242" s="14"/>
    </row>
    <row r="243" spans="1:27" ht="18" customHeight="1">
      <c r="A243" s="15" t="s">
        <v>997</v>
      </c>
      <c r="B243" s="15"/>
      <c r="C243" s="15" t="s">
        <v>344</v>
      </c>
      <c r="D243" s="80" t="s">
        <v>232</v>
      </c>
      <c r="E243" s="16" t="s">
        <v>345</v>
      </c>
      <c r="F243" s="27" t="s">
        <v>346</v>
      </c>
      <c r="G243" s="78" t="s">
        <v>347</v>
      </c>
      <c r="H243" s="110" t="s">
        <v>1784</v>
      </c>
      <c r="I243" s="110" t="s">
        <v>1784</v>
      </c>
      <c r="J243" s="15" t="s">
        <v>45</v>
      </c>
      <c r="K243" s="110"/>
      <c r="L243" s="110"/>
      <c r="M243" s="13">
        <v>2</v>
      </c>
      <c r="N243" s="13">
        <v>13</v>
      </c>
      <c r="O243" s="13">
        <v>17</v>
      </c>
      <c r="P243" s="13">
        <v>8</v>
      </c>
      <c r="Q243" s="13">
        <v>15</v>
      </c>
      <c r="R243" s="13">
        <f t="shared" si="8"/>
        <v>55</v>
      </c>
      <c r="S243" s="13">
        <v>121</v>
      </c>
      <c r="T243" s="14">
        <v>59</v>
      </c>
      <c r="U243" s="14">
        <v>3</v>
      </c>
      <c r="Y243" s="14"/>
      <c r="Z243" s="14"/>
      <c r="AA243" s="14"/>
    </row>
    <row r="244" spans="1:27" ht="18" customHeight="1">
      <c r="A244" s="15" t="s">
        <v>998</v>
      </c>
      <c r="B244" s="15"/>
      <c r="C244" s="15" t="s">
        <v>860</v>
      </c>
      <c r="D244" s="80" t="s">
        <v>232</v>
      </c>
      <c r="E244" s="16" t="s">
        <v>861</v>
      </c>
      <c r="F244" s="27" t="s">
        <v>862</v>
      </c>
      <c r="G244" s="78" t="s">
        <v>863</v>
      </c>
      <c r="H244" s="110" t="s">
        <v>1784</v>
      </c>
      <c r="I244" s="110" t="s">
        <v>1784</v>
      </c>
      <c r="J244" s="15" t="s">
        <v>202</v>
      </c>
      <c r="K244" s="110"/>
      <c r="L244" s="110"/>
      <c r="M244" s="13">
        <v>5</v>
      </c>
      <c r="N244" s="13">
        <v>10</v>
      </c>
      <c r="O244" s="13">
        <v>17</v>
      </c>
      <c r="P244" s="13">
        <v>9</v>
      </c>
      <c r="Q244" s="13">
        <v>14</v>
      </c>
      <c r="R244" s="13">
        <f t="shared" si="8"/>
        <v>55</v>
      </c>
      <c r="S244" s="13">
        <v>121</v>
      </c>
      <c r="T244" s="14">
        <v>63</v>
      </c>
      <c r="U244" s="14">
        <v>3</v>
      </c>
      <c r="Y244" s="14"/>
      <c r="Z244" s="14"/>
      <c r="AA244" s="14"/>
    </row>
    <row r="245" spans="1:27" ht="18" customHeight="1">
      <c r="A245" s="15" t="s">
        <v>999</v>
      </c>
      <c r="B245" s="15"/>
      <c r="C245" s="15" t="s">
        <v>409</v>
      </c>
      <c r="D245" s="80" t="s">
        <v>232</v>
      </c>
      <c r="E245" s="16" t="s">
        <v>410</v>
      </c>
      <c r="F245" s="27" t="s">
        <v>301</v>
      </c>
      <c r="G245" s="78" t="s">
        <v>380</v>
      </c>
      <c r="H245" s="110" t="s">
        <v>1784</v>
      </c>
      <c r="I245" s="110" t="s">
        <v>1784</v>
      </c>
      <c r="J245" s="15" t="s">
        <v>92</v>
      </c>
      <c r="K245" s="110"/>
      <c r="L245" s="110"/>
      <c r="M245" s="13">
        <v>8</v>
      </c>
      <c r="N245" s="13">
        <v>16</v>
      </c>
      <c r="O245" s="13">
        <v>18</v>
      </c>
      <c r="P245" s="13">
        <v>10</v>
      </c>
      <c r="Q245" s="13">
        <v>13</v>
      </c>
      <c r="R245" s="13">
        <f t="shared" si="8"/>
        <v>65</v>
      </c>
      <c r="S245" s="13">
        <v>65</v>
      </c>
      <c r="T245" s="14">
        <v>31</v>
      </c>
      <c r="U245" s="14">
        <v>3</v>
      </c>
      <c r="Y245" s="14"/>
      <c r="Z245" s="14"/>
      <c r="AA245" s="14"/>
    </row>
    <row r="246" spans="1:27" ht="18" customHeight="1">
      <c r="A246" s="15" t="s">
        <v>1000</v>
      </c>
      <c r="B246" s="15"/>
      <c r="C246" s="15" t="s">
        <v>491</v>
      </c>
      <c r="D246" s="80" t="s">
        <v>232</v>
      </c>
      <c r="E246" s="16" t="s">
        <v>492</v>
      </c>
      <c r="F246" s="27" t="s">
        <v>493</v>
      </c>
      <c r="G246" s="78" t="s">
        <v>450</v>
      </c>
      <c r="H246" s="110" t="s">
        <v>1784</v>
      </c>
      <c r="I246" s="110" t="s">
        <v>1784</v>
      </c>
      <c r="J246" s="15" t="s">
        <v>67</v>
      </c>
      <c r="K246" s="110"/>
      <c r="L246" s="110"/>
      <c r="M246" s="13">
        <v>4</v>
      </c>
      <c r="N246" s="13">
        <v>12</v>
      </c>
      <c r="O246" s="13">
        <v>11</v>
      </c>
      <c r="P246" s="13">
        <v>7</v>
      </c>
      <c r="Q246" s="13">
        <v>9</v>
      </c>
      <c r="R246" s="13">
        <f t="shared" si="8"/>
        <v>43</v>
      </c>
      <c r="S246" s="13">
        <v>195</v>
      </c>
      <c r="T246" s="14">
        <v>91</v>
      </c>
      <c r="U246" s="14">
        <v>3</v>
      </c>
      <c r="Y246" s="14"/>
      <c r="Z246" s="14"/>
      <c r="AA246" s="14"/>
    </row>
    <row r="247" spans="1:27" ht="18" customHeight="1">
      <c r="A247" s="15" t="s">
        <v>1001</v>
      </c>
      <c r="B247" s="15"/>
      <c r="C247" s="15" t="s">
        <v>400</v>
      </c>
      <c r="D247" s="80" t="s">
        <v>232</v>
      </c>
      <c r="E247" s="16" t="s">
        <v>401</v>
      </c>
      <c r="F247" s="27" t="s">
        <v>402</v>
      </c>
      <c r="G247" s="78" t="s">
        <v>380</v>
      </c>
      <c r="H247" s="110" t="s">
        <v>1784</v>
      </c>
      <c r="I247" s="110" t="s">
        <v>1784</v>
      </c>
      <c r="J247" s="15" t="s">
        <v>95</v>
      </c>
      <c r="K247" s="110"/>
      <c r="L247" s="110"/>
      <c r="M247" s="13">
        <v>7</v>
      </c>
      <c r="N247" s="13">
        <v>14</v>
      </c>
      <c r="O247" s="13">
        <v>20</v>
      </c>
      <c r="P247" s="13">
        <v>9</v>
      </c>
      <c r="Q247" s="13">
        <v>10</v>
      </c>
      <c r="R247" s="13">
        <f t="shared" si="8"/>
        <v>60</v>
      </c>
      <c r="S247" s="13">
        <v>95</v>
      </c>
      <c r="T247" s="14">
        <v>47</v>
      </c>
      <c r="U247" s="14">
        <v>3</v>
      </c>
      <c r="Y247" s="14"/>
      <c r="Z247" s="14"/>
      <c r="AA247" s="14"/>
    </row>
    <row r="248" spans="1:27" ht="18" customHeight="1">
      <c r="A248" s="15" t="s">
        <v>1002</v>
      </c>
      <c r="B248" s="15"/>
      <c r="C248" s="15" t="s">
        <v>263</v>
      </c>
      <c r="D248" s="80" t="s">
        <v>232</v>
      </c>
      <c r="E248" s="16" t="s">
        <v>264</v>
      </c>
      <c r="F248" s="27" t="s">
        <v>265</v>
      </c>
      <c r="G248" s="78" t="s">
        <v>222</v>
      </c>
      <c r="H248" s="110" t="s">
        <v>1784</v>
      </c>
      <c r="I248" s="110" t="s">
        <v>1784</v>
      </c>
      <c r="J248" s="15" t="s">
        <v>19</v>
      </c>
      <c r="K248" s="110"/>
      <c r="L248" s="110"/>
      <c r="M248" s="13">
        <v>9</v>
      </c>
      <c r="N248" s="13">
        <v>13</v>
      </c>
      <c r="O248" s="13">
        <v>12</v>
      </c>
      <c r="P248" s="13">
        <v>6</v>
      </c>
      <c r="Q248" s="13">
        <v>5</v>
      </c>
      <c r="R248" s="13">
        <f t="shared" si="8"/>
        <v>45</v>
      </c>
      <c r="S248" s="13">
        <v>183</v>
      </c>
      <c r="T248" s="14">
        <v>83</v>
      </c>
      <c r="U248" s="14">
        <v>3</v>
      </c>
      <c r="Y248" s="14"/>
      <c r="Z248" s="14"/>
      <c r="AA248" s="14"/>
    </row>
    <row r="249" spans="1:27" ht="18" customHeight="1">
      <c r="A249" s="15" t="s">
        <v>1003</v>
      </c>
      <c r="B249" s="15"/>
      <c r="C249" s="15" t="s">
        <v>637</v>
      </c>
      <c r="D249" s="80" t="s">
        <v>232</v>
      </c>
      <c r="E249" s="16" t="s">
        <v>727</v>
      </c>
      <c r="F249" s="27" t="s">
        <v>728</v>
      </c>
      <c r="G249" s="78" t="s">
        <v>420</v>
      </c>
      <c r="H249" s="110" t="s">
        <v>1784</v>
      </c>
      <c r="I249" s="110" t="s">
        <v>1784</v>
      </c>
      <c r="J249" s="15" t="s">
        <v>158</v>
      </c>
      <c r="K249" s="110"/>
      <c r="L249" s="110"/>
      <c r="M249" s="13">
        <v>10</v>
      </c>
      <c r="N249" s="13">
        <v>10</v>
      </c>
      <c r="O249" s="13">
        <v>12</v>
      </c>
      <c r="P249" s="13">
        <v>10</v>
      </c>
      <c r="Q249" s="13">
        <v>12</v>
      </c>
      <c r="R249" s="13">
        <f t="shared" si="8"/>
        <v>54</v>
      </c>
      <c r="S249" s="13">
        <v>130</v>
      </c>
      <c r="T249" s="14">
        <v>67</v>
      </c>
      <c r="U249" s="14">
        <v>3</v>
      </c>
      <c r="Y249" s="14"/>
      <c r="Z249" s="14"/>
      <c r="AA249" s="14"/>
    </row>
    <row r="250" spans="1:27" ht="18" customHeight="1">
      <c r="A250" s="15" t="s">
        <v>1004</v>
      </c>
      <c r="B250" s="15"/>
      <c r="C250" s="15" t="s">
        <v>498</v>
      </c>
      <c r="D250" s="80" t="s">
        <v>232</v>
      </c>
      <c r="E250" s="16" t="s">
        <v>499</v>
      </c>
      <c r="F250" s="27" t="s">
        <v>500</v>
      </c>
      <c r="G250" s="78" t="s">
        <v>460</v>
      </c>
      <c r="H250" s="110" t="s">
        <v>1784</v>
      </c>
      <c r="I250" s="110" t="s">
        <v>1784</v>
      </c>
      <c r="J250" s="15" t="s">
        <v>65</v>
      </c>
      <c r="K250" s="110"/>
      <c r="L250" s="110"/>
      <c r="M250" s="13">
        <v>9</v>
      </c>
      <c r="N250" s="13">
        <v>13</v>
      </c>
      <c r="O250" s="13">
        <v>15</v>
      </c>
      <c r="P250" s="13">
        <v>9</v>
      </c>
      <c r="Q250" s="13">
        <v>10</v>
      </c>
      <c r="R250" s="13">
        <f t="shared" si="8"/>
        <v>56</v>
      </c>
      <c r="S250" s="13">
        <v>111</v>
      </c>
      <c r="T250" s="14">
        <v>55</v>
      </c>
      <c r="U250" s="14">
        <v>3</v>
      </c>
      <c r="Y250" s="14"/>
      <c r="Z250" s="14"/>
      <c r="AA250" s="14"/>
    </row>
    <row r="251" spans="1:27" ht="18" customHeight="1">
      <c r="A251" s="15" t="s">
        <v>1005</v>
      </c>
      <c r="B251" s="15"/>
      <c r="C251" s="15" t="s">
        <v>548</v>
      </c>
      <c r="D251" s="80" t="s">
        <v>232</v>
      </c>
      <c r="E251" s="16" t="s">
        <v>549</v>
      </c>
      <c r="F251" s="27" t="s">
        <v>550</v>
      </c>
      <c r="G251" s="78" t="s">
        <v>551</v>
      </c>
      <c r="H251" s="110" t="s">
        <v>1784</v>
      </c>
      <c r="I251" s="110" t="s">
        <v>1784</v>
      </c>
      <c r="J251" s="15" t="s">
        <v>104</v>
      </c>
      <c r="K251" s="110"/>
      <c r="L251" s="110"/>
      <c r="M251" s="13">
        <v>11</v>
      </c>
      <c r="N251" s="13">
        <v>15</v>
      </c>
      <c r="O251" s="13">
        <v>13</v>
      </c>
      <c r="P251" s="13">
        <v>7</v>
      </c>
      <c r="Q251" s="13">
        <v>13</v>
      </c>
      <c r="R251" s="13">
        <f t="shared" si="8"/>
        <v>59</v>
      </c>
      <c r="S251" s="13">
        <v>101</v>
      </c>
      <c r="T251" s="14">
        <v>51</v>
      </c>
      <c r="U251" s="14">
        <v>3</v>
      </c>
      <c r="Y251" s="14"/>
      <c r="Z251" s="14"/>
      <c r="AA251" s="14"/>
    </row>
    <row r="252" spans="1:27" ht="18" customHeight="1">
      <c r="A252" s="15" t="s">
        <v>1006</v>
      </c>
      <c r="B252" s="15"/>
      <c r="C252" s="15" t="s">
        <v>397</v>
      </c>
      <c r="D252" s="80" t="s">
        <v>232</v>
      </c>
      <c r="E252" s="16" t="s">
        <v>398</v>
      </c>
      <c r="F252" s="27" t="s">
        <v>399</v>
      </c>
      <c r="G252" s="78" t="s">
        <v>380</v>
      </c>
      <c r="H252" s="110" t="s">
        <v>1784</v>
      </c>
      <c r="I252" s="110" t="s">
        <v>1784</v>
      </c>
      <c r="J252" s="15" t="s">
        <v>96</v>
      </c>
      <c r="K252" s="110"/>
      <c r="L252" s="110"/>
      <c r="M252" s="13">
        <v>7</v>
      </c>
      <c r="N252" s="13">
        <v>8</v>
      </c>
      <c r="O252" s="13">
        <v>16</v>
      </c>
      <c r="P252" s="13">
        <v>9</v>
      </c>
      <c r="Q252" s="13">
        <v>8</v>
      </c>
      <c r="R252" s="13">
        <f t="shared" si="8"/>
        <v>48</v>
      </c>
      <c r="S252" s="13">
        <v>166</v>
      </c>
      <c r="T252" s="14">
        <v>79</v>
      </c>
      <c r="U252" s="14">
        <v>3</v>
      </c>
      <c r="Y252" s="14"/>
      <c r="Z252" s="14"/>
      <c r="AA252" s="14"/>
    </row>
    <row r="253" spans="1:27" ht="18" customHeight="1">
      <c r="A253" s="15" t="s">
        <v>1007</v>
      </c>
      <c r="B253" s="15"/>
      <c r="C253" s="15" t="s">
        <v>641</v>
      </c>
      <c r="D253" s="80" t="s">
        <v>232</v>
      </c>
      <c r="E253" s="16" t="s">
        <v>735</v>
      </c>
      <c r="F253" s="27" t="s">
        <v>697</v>
      </c>
      <c r="G253" s="78" t="s">
        <v>380</v>
      </c>
      <c r="H253" s="110" t="s">
        <v>1784</v>
      </c>
      <c r="I253" s="116" t="s">
        <v>1784</v>
      </c>
      <c r="J253" s="15" t="s">
        <v>162</v>
      </c>
      <c r="K253" s="116"/>
      <c r="L253" s="110"/>
      <c r="M253" s="13">
        <v>2</v>
      </c>
      <c r="N253" s="13">
        <v>15</v>
      </c>
      <c r="O253" s="13">
        <v>22</v>
      </c>
      <c r="P253" s="13">
        <v>11</v>
      </c>
      <c r="Q253" s="13">
        <v>11</v>
      </c>
      <c r="R253" s="13">
        <f t="shared" si="8"/>
        <v>61</v>
      </c>
      <c r="S253" s="13">
        <v>85</v>
      </c>
      <c r="T253" s="14">
        <v>43</v>
      </c>
      <c r="U253" s="14">
        <v>3</v>
      </c>
      <c r="Y253" s="14"/>
      <c r="Z253" s="14"/>
      <c r="AA253" s="14"/>
    </row>
    <row r="254" spans="1:27" ht="18" customHeight="1">
      <c r="A254" s="15" t="s">
        <v>1021</v>
      </c>
      <c r="B254" s="15"/>
      <c r="C254" s="15" t="s">
        <v>481</v>
      </c>
      <c r="D254" s="80" t="s">
        <v>232</v>
      </c>
      <c r="E254" s="16" t="s">
        <v>482</v>
      </c>
      <c r="F254" s="27" t="s">
        <v>483</v>
      </c>
      <c r="G254" s="78" t="s">
        <v>484</v>
      </c>
      <c r="H254" s="110" t="s">
        <v>1784</v>
      </c>
      <c r="I254" s="110" t="s">
        <v>1784</v>
      </c>
      <c r="J254" s="15" t="s">
        <v>70</v>
      </c>
      <c r="K254" s="110"/>
      <c r="L254" s="110"/>
      <c r="M254" s="13">
        <v>8</v>
      </c>
      <c r="N254" s="13">
        <v>13</v>
      </c>
      <c r="O254" s="13">
        <v>13</v>
      </c>
      <c r="P254" s="13">
        <v>10</v>
      </c>
      <c r="Q254" s="13">
        <v>22</v>
      </c>
      <c r="R254" s="13">
        <f t="shared" si="8"/>
        <v>66</v>
      </c>
      <c r="S254" s="13">
        <v>63</v>
      </c>
      <c r="T254" s="14">
        <v>27</v>
      </c>
      <c r="U254" s="14">
        <v>3</v>
      </c>
      <c r="Y254" s="14"/>
      <c r="Z254" s="14"/>
      <c r="AA254" s="14"/>
    </row>
    <row r="255" spans="1:27" ht="18" customHeight="1">
      <c r="A255" s="15" t="s">
        <v>1022</v>
      </c>
      <c r="B255" s="15"/>
      <c r="C255" s="15" t="s">
        <v>625</v>
      </c>
      <c r="D255" s="80" t="s">
        <v>232</v>
      </c>
      <c r="E255" s="16" t="s">
        <v>704</v>
      </c>
      <c r="F255" s="27" t="s">
        <v>697</v>
      </c>
      <c r="G255" s="78" t="s">
        <v>664</v>
      </c>
      <c r="H255" s="110" t="s">
        <v>1784</v>
      </c>
      <c r="I255" s="110" t="s">
        <v>1784</v>
      </c>
      <c r="J255" s="15" t="s">
        <v>146</v>
      </c>
      <c r="K255" s="110"/>
      <c r="L255" s="110"/>
      <c r="M255" s="13">
        <v>6</v>
      </c>
      <c r="N255" s="13">
        <v>18</v>
      </c>
      <c r="O255" s="13">
        <v>24</v>
      </c>
      <c r="P255" s="13">
        <v>13</v>
      </c>
      <c r="Q255" s="13">
        <v>8</v>
      </c>
      <c r="R255" s="13">
        <f t="shared" si="8"/>
        <v>69</v>
      </c>
      <c r="S255" s="13">
        <v>53</v>
      </c>
      <c r="T255" s="14">
        <v>23</v>
      </c>
      <c r="U255" s="14">
        <v>3</v>
      </c>
      <c r="Y255" s="14"/>
      <c r="Z255" s="14"/>
      <c r="AA255" s="14"/>
    </row>
    <row r="256" spans="1:27" ht="18" customHeight="1">
      <c r="A256" s="15" t="s">
        <v>1775</v>
      </c>
      <c r="B256" s="15"/>
      <c r="C256" s="15" t="s">
        <v>758</v>
      </c>
      <c r="D256" s="80" t="s">
        <v>232</v>
      </c>
      <c r="E256" s="16" t="s">
        <v>775</v>
      </c>
      <c r="F256" s="27" t="s">
        <v>776</v>
      </c>
      <c r="G256" s="78" t="s">
        <v>762</v>
      </c>
      <c r="H256" s="110" t="s">
        <v>1784</v>
      </c>
      <c r="I256" s="110" t="s">
        <v>1784</v>
      </c>
      <c r="J256" s="15" t="s">
        <v>177</v>
      </c>
      <c r="K256" s="110"/>
      <c r="L256" s="110"/>
      <c r="M256" s="13">
        <v>10</v>
      </c>
      <c r="N256" s="13">
        <v>12</v>
      </c>
      <c r="O256" s="13">
        <v>20</v>
      </c>
      <c r="P256" s="13">
        <v>11</v>
      </c>
      <c r="Q256" s="13">
        <v>9</v>
      </c>
      <c r="R256" s="13">
        <f t="shared" si="8"/>
        <v>62</v>
      </c>
      <c r="S256" s="13">
        <v>78</v>
      </c>
      <c r="T256" s="14">
        <v>39</v>
      </c>
      <c r="U256" s="14">
        <v>3</v>
      </c>
      <c r="Y256" s="14"/>
      <c r="Z256" s="14"/>
      <c r="AA256" s="14"/>
    </row>
    <row r="257" spans="1:29" ht="18" customHeight="1">
      <c r="A257" s="15" t="s">
        <v>1776</v>
      </c>
      <c r="B257" s="15"/>
      <c r="C257" s="15" t="s">
        <v>618</v>
      </c>
      <c r="D257" s="80" t="s">
        <v>232</v>
      </c>
      <c r="E257" s="16" t="s">
        <v>689</v>
      </c>
      <c r="F257" s="27" t="s">
        <v>690</v>
      </c>
      <c r="G257" s="78" t="s">
        <v>661</v>
      </c>
      <c r="H257" s="110" t="s">
        <v>1784</v>
      </c>
      <c r="I257" s="110" t="s">
        <v>1784</v>
      </c>
      <c r="J257" s="15" t="s">
        <v>138</v>
      </c>
      <c r="K257" s="110"/>
      <c r="L257" s="110"/>
      <c r="M257" s="13">
        <v>9</v>
      </c>
      <c r="N257" s="13">
        <v>10</v>
      </c>
      <c r="O257" s="13">
        <v>11</v>
      </c>
      <c r="P257" s="13">
        <v>5</v>
      </c>
      <c r="Q257" s="13">
        <v>9</v>
      </c>
      <c r="R257" s="13">
        <f t="shared" si="8"/>
        <v>44</v>
      </c>
      <c r="S257" s="13">
        <v>189</v>
      </c>
      <c r="T257" s="14">
        <v>87</v>
      </c>
      <c r="U257" s="14">
        <v>3</v>
      </c>
      <c r="Y257" s="14"/>
      <c r="Z257" s="14"/>
      <c r="AA257" s="14"/>
    </row>
    <row r="258" spans="1:29" ht="18" customHeight="1">
      <c r="A258" s="15" t="s">
        <v>1777</v>
      </c>
      <c r="B258" s="15"/>
      <c r="C258" s="15" t="s">
        <v>634</v>
      </c>
      <c r="D258" s="80" t="s">
        <v>232</v>
      </c>
      <c r="E258" s="16" t="s">
        <v>721</v>
      </c>
      <c r="F258" s="27" t="s">
        <v>722</v>
      </c>
      <c r="G258" s="78" t="s">
        <v>551</v>
      </c>
      <c r="H258" s="110" t="s">
        <v>1784</v>
      </c>
      <c r="I258" s="110" t="s">
        <v>1784</v>
      </c>
      <c r="J258" s="15" t="s">
        <v>155</v>
      </c>
      <c r="K258" s="110"/>
      <c r="L258" s="110"/>
      <c r="M258" s="13">
        <v>10</v>
      </c>
      <c r="N258" s="13">
        <v>16</v>
      </c>
      <c r="O258" s="13">
        <v>16</v>
      </c>
      <c r="P258" s="13">
        <v>13</v>
      </c>
      <c r="Q258" s="13">
        <v>9</v>
      </c>
      <c r="R258" s="13">
        <f t="shared" si="8"/>
        <v>64</v>
      </c>
      <c r="S258" s="13">
        <v>71</v>
      </c>
      <c r="T258" s="14">
        <v>35</v>
      </c>
      <c r="U258" s="14">
        <v>3</v>
      </c>
      <c r="Y258" s="14"/>
      <c r="Z258" s="14"/>
      <c r="AA258" s="14"/>
    </row>
    <row r="259" spans="1:29" ht="18" customHeight="1">
      <c r="A259" s="15" t="s">
        <v>1778</v>
      </c>
      <c r="B259" s="15"/>
      <c r="C259" s="15" t="s">
        <v>260</v>
      </c>
      <c r="D259" s="80" t="s">
        <v>232</v>
      </c>
      <c r="E259" s="16" t="s">
        <v>261</v>
      </c>
      <c r="F259" s="27" t="s">
        <v>262</v>
      </c>
      <c r="G259" s="136" t="s">
        <v>256</v>
      </c>
      <c r="H259" s="111" t="s">
        <v>1785</v>
      </c>
      <c r="I259" s="110" t="s">
        <v>1784</v>
      </c>
      <c r="J259" s="15" t="s">
        <v>18</v>
      </c>
      <c r="K259" s="110"/>
      <c r="L259" s="110"/>
      <c r="M259" s="13">
        <v>4</v>
      </c>
      <c r="N259" s="13">
        <v>15</v>
      </c>
      <c r="O259" s="13">
        <v>12</v>
      </c>
      <c r="P259" s="13">
        <v>9</v>
      </c>
      <c r="Q259" s="13">
        <v>9</v>
      </c>
      <c r="R259" s="13">
        <f t="shared" si="8"/>
        <v>49</v>
      </c>
      <c r="S259" s="13">
        <v>157</v>
      </c>
      <c r="T259" s="14">
        <v>75</v>
      </c>
      <c r="U259" s="14">
        <v>3</v>
      </c>
      <c r="Y259" s="14"/>
      <c r="Z259" s="14"/>
      <c r="AA259" s="14"/>
    </row>
    <row r="260" spans="1:29" ht="18" customHeight="1">
      <c r="A260" s="15"/>
      <c r="B260" s="15"/>
      <c r="C260" s="15"/>
      <c r="D260" s="80"/>
      <c r="E260" s="16"/>
      <c r="F260" s="27"/>
      <c r="G260" s="136"/>
      <c r="H260" s="24"/>
      <c r="I260" s="110"/>
      <c r="J260" s="15"/>
      <c r="K260" s="110"/>
      <c r="L260" s="110"/>
      <c r="M260" s="127"/>
      <c r="N260" s="127"/>
      <c r="O260" s="127"/>
      <c r="P260" s="127"/>
      <c r="Q260" s="127"/>
      <c r="R260" s="127"/>
      <c r="S260" s="127"/>
      <c r="T260" s="14"/>
      <c r="U260" s="14"/>
      <c r="Y260" s="14"/>
      <c r="Z260" s="14"/>
      <c r="AA260" s="14"/>
    </row>
    <row r="261" spans="1:29" ht="18" customHeight="1">
      <c r="A261" s="15"/>
      <c r="B261" s="15"/>
      <c r="C261" s="15"/>
      <c r="D261" s="80"/>
      <c r="E261" s="16"/>
      <c r="F261" s="27"/>
      <c r="G261" s="78"/>
      <c r="H261" s="110"/>
      <c r="I261" s="110"/>
      <c r="J261" s="15"/>
      <c r="K261" s="110"/>
      <c r="L261" s="110"/>
    </row>
    <row r="262" spans="1:29" ht="18" customHeight="1">
      <c r="A262" s="17"/>
      <c r="B262" s="17"/>
      <c r="C262" s="17"/>
      <c r="D262" s="134"/>
      <c r="E262" s="22"/>
      <c r="F262" s="28"/>
      <c r="G262" s="137"/>
      <c r="H262" s="112"/>
      <c r="I262" s="112"/>
      <c r="J262" s="17"/>
      <c r="K262" s="112"/>
      <c r="L262" s="112"/>
    </row>
    <row r="263" spans="1:29" s="33" customFormat="1" ht="18" customHeight="1">
      <c r="A263" s="1017" t="s">
        <v>0</v>
      </c>
      <c r="B263" s="1017"/>
      <c r="C263" s="1017"/>
      <c r="D263" s="1017"/>
      <c r="E263" s="1017"/>
      <c r="F263" s="1017"/>
      <c r="G263" s="1017"/>
      <c r="H263" s="1017"/>
      <c r="I263" s="1017"/>
      <c r="J263" s="1017"/>
      <c r="K263" s="1017"/>
      <c r="L263" s="1017"/>
      <c r="M263" s="1017"/>
      <c r="N263" s="1017"/>
      <c r="O263" s="1017"/>
      <c r="P263" s="1017"/>
    </row>
    <row r="264" spans="1:29" s="33" customFormat="1" ht="18" customHeight="1">
      <c r="A264" s="1030" t="s">
        <v>1799</v>
      </c>
      <c r="B264" s="1030"/>
      <c r="C264" s="1030"/>
      <c r="D264" s="1030"/>
      <c r="E264" s="1030"/>
      <c r="F264" s="1030"/>
      <c r="G264" s="1030"/>
      <c r="H264" s="1030"/>
      <c r="I264" s="1030"/>
      <c r="J264" s="1030"/>
      <c r="K264" s="1030"/>
      <c r="L264" s="1030"/>
      <c r="M264" s="1030"/>
      <c r="N264" s="1030"/>
      <c r="O264" s="1030"/>
      <c r="P264" s="1030"/>
    </row>
    <row r="265" spans="1:29" s="33" customFormat="1" ht="18" customHeight="1">
      <c r="A265" s="1030" t="s">
        <v>1792</v>
      </c>
      <c r="B265" s="1030"/>
      <c r="C265" s="1030"/>
      <c r="D265" s="1030"/>
      <c r="E265" s="1030"/>
      <c r="F265" s="1030"/>
      <c r="G265" s="1030"/>
      <c r="H265" s="1030"/>
      <c r="I265" s="1030"/>
      <c r="J265" s="1030"/>
      <c r="K265" s="1030"/>
      <c r="L265" s="1030"/>
      <c r="M265" s="1030"/>
      <c r="N265" s="1030"/>
      <c r="O265" s="1030"/>
      <c r="P265" s="1030"/>
    </row>
    <row r="266" spans="1:29" ht="18" customHeight="1">
      <c r="A266" s="1020" t="s">
        <v>975</v>
      </c>
      <c r="B266" s="1020" t="s">
        <v>1119</v>
      </c>
      <c r="C266" s="1022" t="s">
        <v>2</v>
      </c>
      <c r="D266" s="1024" t="s">
        <v>3</v>
      </c>
      <c r="E266" s="1025"/>
      <c r="F266" s="1026"/>
      <c r="G266" s="1018" t="s">
        <v>4</v>
      </c>
      <c r="H266" s="1033" t="s">
        <v>1782</v>
      </c>
      <c r="I266" s="1033" t="s">
        <v>1783</v>
      </c>
      <c r="J266" s="1020" t="s">
        <v>1</v>
      </c>
      <c r="K266" s="107"/>
      <c r="L266" s="154"/>
      <c r="M266" s="138" t="s">
        <v>1008</v>
      </c>
      <c r="N266" s="138" t="s">
        <v>1015</v>
      </c>
      <c r="O266" s="138" t="s">
        <v>1017</v>
      </c>
      <c r="P266" s="138" t="s">
        <v>1018</v>
      </c>
      <c r="Q266" s="138" t="s">
        <v>1019</v>
      </c>
      <c r="R266" s="138" t="s">
        <v>976</v>
      </c>
      <c r="S266" s="1031" t="s">
        <v>1020</v>
      </c>
    </row>
    <row r="267" spans="1:29" s="14" customFormat="1" ht="18" customHeight="1">
      <c r="A267" s="1021"/>
      <c r="B267" s="1021"/>
      <c r="C267" s="1023"/>
      <c r="D267" s="1027"/>
      <c r="E267" s="1028"/>
      <c r="F267" s="1029"/>
      <c r="G267" s="1019"/>
      <c r="H267" s="1034"/>
      <c r="I267" s="1034"/>
      <c r="J267" s="1021"/>
      <c r="K267" s="108"/>
      <c r="L267" s="155"/>
      <c r="M267" s="31">
        <v>30</v>
      </c>
      <c r="N267" s="31">
        <v>30</v>
      </c>
      <c r="O267" s="31">
        <v>30</v>
      </c>
      <c r="P267" s="31">
        <v>30</v>
      </c>
      <c r="Q267" s="31">
        <v>40</v>
      </c>
      <c r="R267" s="31">
        <f t="shared" ref="R267" si="9">SUM(M267:Q267)</f>
        <v>160</v>
      </c>
      <c r="S267" s="1032"/>
    </row>
    <row r="268" spans="1:29" ht="18" customHeight="1">
      <c r="A268" s="15" t="s">
        <v>977</v>
      </c>
      <c r="B268" s="15"/>
      <c r="C268" s="15" t="s">
        <v>406</v>
      </c>
      <c r="D268" s="80" t="s">
        <v>212</v>
      </c>
      <c r="E268" s="16" t="s">
        <v>407</v>
      </c>
      <c r="F268" s="27" t="s">
        <v>408</v>
      </c>
      <c r="G268" s="78" t="s">
        <v>238</v>
      </c>
      <c r="H268" s="110" t="s">
        <v>1784</v>
      </c>
      <c r="I268" s="110" t="s">
        <v>1784</v>
      </c>
      <c r="J268" s="15" t="s">
        <v>93</v>
      </c>
      <c r="K268" s="110"/>
      <c r="L268" s="110"/>
      <c r="M268" s="13">
        <v>10</v>
      </c>
      <c r="N268" s="13">
        <v>8</v>
      </c>
      <c r="O268" s="13">
        <v>8</v>
      </c>
      <c r="P268" s="13">
        <v>6</v>
      </c>
      <c r="Q268" s="13">
        <v>12</v>
      </c>
      <c r="R268" s="13">
        <f t="shared" ref="R268:R304" si="10">SUM(M268:Q268)</f>
        <v>44</v>
      </c>
      <c r="S268" s="13">
        <v>189</v>
      </c>
      <c r="T268" s="14">
        <v>82</v>
      </c>
      <c r="U268" s="14">
        <v>4</v>
      </c>
      <c r="Y268" s="14"/>
      <c r="Z268" s="14"/>
      <c r="AA268" s="14"/>
    </row>
    <row r="269" spans="1:29" ht="18" customHeight="1">
      <c r="A269" s="15" t="s">
        <v>978</v>
      </c>
      <c r="B269" s="15"/>
      <c r="C269" s="15" t="s">
        <v>757</v>
      </c>
      <c r="D269" s="80" t="s">
        <v>212</v>
      </c>
      <c r="E269" s="16" t="s">
        <v>773</v>
      </c>
      <c r="F269" s="27" t="s">
        <v>774</v>
      </c>
      <c r="G269" s="78" t="s">
        <v>528</v>
      </c>
      <c r="H269" s="111" t="s">
        <v>1785</v>
      </c>
      <c r="I269" s="110" t="s">
        <v>1784</v>
      </c>
      <c r="J269" s="15" t="s">
        <v>176</v>
      </c>
      <c r="K269" s="110"/>
      <c r="L269" s="110"/>
      <c r="M269" s="13">
        <v>7</v>
      </c>
      <c r="N269" s="13">
        <v>13</v>
      </c>
      <c r="O269" s="13">
        <v>12</v>
      </c>
      <c r="P269" s="13">
        <v>7</v>
      </c>
      <c r="Q269" s="13">
        <v>11</v>
      </c>
      <c r="R269" s="13">
        <f t="shared" si="10"/>
        <v>50</v>
      </c>
      <c r="S269" s="13">
        <v>153</v>
      </c>
      <c r="T269" s="14">
        <v>58</v>
      </c>
      <c r="U269" s="14">
        <v>4</v>
      </c>
      <c r="Y269" s="14"/>
      <c r="Z269" s="14"/>
      <c r="AA269" s="14"/>
    </row>
    <row r="270" spans="1:29" ht="18" customHeight="1">
      <c r="A270" s="15" t="s">
        <v>979</v>
      </c>
      <c r="B270" s="15"/>
      <c r="C270" s="15" t="s">
        <v>604</v>
      </c>
      <c r="D270" s="80" t="s">
        <v>212</v>
      </c>
      <c r="E270" s="16" t="s">
        <v>659</v>
      </c>
      <c r="F270" s="27" t="s">
        <v>660</v>
      </c>
      <c r="G270" s="78" t="s">
        <v>446</v>
      </c>
      <c r="H270" s="110" t="s">
        <v>1784</v>
      </c>
      <c r="I270" s="110" t="s">
        <v>1784</v>
      </c>
      <c r="J270" s="15" t="s">
        <v>126</v>
      </c>
      <c r="K270" s="110"/>
      <c r="L270" s="110"/>
      <c r="M270" s="13">
        <v>7</v>
      </c>
      <c r="N270" s="13">
        <v>9</v>
      </c>
      <c r="O270" s="13">
        <v>10</v>
      </c>
      <c r="P270" s="13">
        <v>11</v>
      </c>
      <c r="Q270" s="13">
        <v>11</v>
      </c>
      <c r="R270" s="13">
        <f t="shared" si="10"/>
        <v>48</v>
      </c>
      <c r="S270" s="13">
        <v>166</v>
      </c>
      <c r="T270" s="14">
        <v>66</v>
      </c>
      <c r="U270" s="14">
        <v>4</v>
      </c>
      <c r="Y270" s="14"/>
      <c r="Z270" s="14"/>
      <c r="AA270" s="14"/>
    </row>
    <row r="271" spans="1:29" ht="18" customHeight="1">
      <c r="A271" s="15" t="s">
        <v>980</v>
      </c>
      <c r="B271" s="15"/>
      <c r="C271" s="15" t="s">
        <v>318</v>
      </c>
      <c r="D271" s="80" t="s">
        <v>212</v>
      </c>
      <c r="E271" s="16" t="s">
        <v>319</v>
      </c>
      <c r="F271" s="27" t="s">
        <v>320</v>
      </c>
      <c r="G271" s="78" t="s">
        <v>215</v>
      </c>
      <c r="H271" s="110" t="s">
        <v>1784</v>
      </c>
      <c r="I271" s="110" t="s">
        <v>1784</v>
      </c>
      <c r="J271" s="15" t="s">
        <v>37</v>
      </c>
      <c r="K271" s="110"/>
      <c r="L271" s="110"/>
      <c r="M271" s="13">
        <v>8</v>
      </c>
      <c r="N271" s="13">
        <v>13</v>
      </c>
      <c r="O271" s="13">
        <v>17</v>
      </c>
      <c r="P271" s="13">
        <v>10</v>
      </c>
      <c r="Q271" s="13">
        <v>8</v>
      </c>
      <c r="R271" s="13">
        <f t="shared" si="10"/>
        <v>56</v>
      </c>
      <c r="S271" s="13">
        <v>111</v>
      </c>
      <c r="T271" s="14">
        <v>34</v>
      </c>
      <c r="U271" s="14">
        <v>4</v>
      </c>
      <c r="Y271" s="14"/>
      <c r="Z271" s="14"/>
      <c r="AA271" s="14"/>
    </row>
    <row r="272" spans="1:29" ht="18" customHeight="1">
      <c r="A272" s="15" t="s">
        <v>981</v>
      </c>
      <c r="B272" s="15"/>
      <c r="C272" s="15" t="s">
        <v>648</v>
      </c>
      <c r="D272" s="80" t="s">
        <v>212</v>
      </c>
      <c r="E272" s="16" t="s">
        <v>748</v>
      </c>
      <c r="F272" s="27" t="s">
        <v>749</v>
      </c>
      <c r="G272" s="78" t="s">
        <v>380</v>
      </c>
      <c r="H272" s="110" t="s">
        <v>1784</v>
      </c>
      <c r="I272" s="110" t="s">
        <v>1784</v>
      </c>
      <c r="J272" s="15" t="s">
        <v>169</v>
      </c>
      <c r="K272" s="110"/>
      <c r="L272" s="117"/>
      <c r="M272" s="13">
        <v>5</v>
      </c>
      <c r="N272" s="13">
        <v>10</v>
      </c>
      <c r="O272" s="13">
        <v>16</v>
      </c>
      <c r="P272" s="13">
        <v>8</v>
      </c>
      <c r="Q272" s="13">
        <v>9</v>
      </c>
      <c r="R272" s="13">
        <f t="shared" si="10"/>
        <v>48</v>
      </c>
      <c r="S272" s="13">
        <v>166</v>
      </c>
      <c r="T272" s="14">
        <v>70</v>
      </c>
      <c r="U272" s="14">
        <v>4</v>
      </c>
      <c r="Y272" s="14"/>
      <c r="Z272" s="150"/>
      <c r="AA272" s="150"/>
      <c r="AB272" s="146"/>
      <c r="AC272" s="146"/>
    </row>
    <row r="273" spans="1:27" ht="18" customHeight="1">
      <c r="A273" s="15" t="s">
        <v>982</v>
      </c>
      <c r="B273" s="15"/>
      <c r="C273" s="15" t="s">
        <v>589</v>
      </c>
      <c r="D273" s="80" t="s">
        <v>212</v>
      </c>
      <c r="E273" s="16" t="s">
        <v>590</v>
      </c>
      <c r="F273" s="27" t="s">
        <v>591</v>
      </c>
      <c r="G273" s="78" t="s">
        <v>380</v>
      </c>
      <c r="H273" s="110" t="s">
        <v>1784</v>
      </c>
      <c r="I273" s="110" t="s">
        <v>1784</v>
      </c>
      <c r="J273" s="15" t="s">
        <v>118</v>
      </c>
      <c r="K273" s="110"/>
      <c r="L273" s="115"/>
      <c r="M273" s="13">
        <v>5</v>
      </c>
      <c r="N273" s="13">
        <v>12</v>
      </c>
      <c r="O273" s="13">
        <v>17</v>
      </c>
      <c r="P273" s="13">
        <v>9</v>
      </c>
      <c r="Q273" s="13">
        <v>8</v>
      </c>
      <c r="R273" s="13">
        <f t="shared" si="10"/>
        <v>51</v>
      </c>
      <c r="S273" s="13">
        <v>149</v>
      </c>
      <c r="T273" s="14">
        <v>54</v>
      </c>
      <c r="U273" s="14">
        <v>4</v>
      </c>
      <c r="Y273" s="14"/>
      <c r="Z273" s="14"/>
      <c r="AA273" s="14"/>
    </row>
    <row r="274" spans="1:27" ht="18" customHeight="1">
      <c r="A274" s="15" t="s">
        <v>983</v>
      </c>
      <c r="B274" s="15"/>
      <c r="C274" s="15" t="s">
        <v>348</v>
      </c>
      <c r="D274" s="80" t="s">
        <v>212</v>
      </c>
      <c r="E274" s="16" t="s">
        <v>349</v>
      </c>
      <c r="F274" s="27" t="s">
        <v>350</v>
      </c>
      <c r="G274" s="136" t="s">
        <v>256</v>
      </c>
      <c r="H274" s="110" t="s">
        <v>1784</v>
      </c>
      <c r="I274" s="110" t="s">
        <v>1784</v>
      </c>
      <c r="J274" s="15" t="s">
        <v>46</v>
      </c>
      <c r="K274" s="110"/>
      <c r="L274" s="110"/>
      <c r="M274" s="13">
        <v>10</v>
      </c>
      <c r="N274" s="13">
        <v>16</v>
      </c>
      <c r="O274" s="13">
        <v>13</v>
      </c>
      <c r="P274" s="13">
        <v>6</v>
      </c>
      <c r="Q274" s="13">
        <v>8</v>
      </c>
      <c r="R274" s="13">
        <f t="shared" si="10"/>
        <v>53</v>
      </c>
      <c r="S274" s="13">
        <v>136</v>
      </c>
      <c r="T274" s="14">
        <v>46</v>
      </c>
      <c r="U274" s="14">
        <v>4</v>
      </c>
      <c r="Y274" s="14"/>
      <c r="Z274" s="14"/>
      <c r="AA274" s="14"/>
    </row>
    <row r="275" spans="1:27" ht="18" customHeight="1">
      <c r="A275" s="15" t="s">
        <v>984</v>
      </c>
      <c r="B275" s="15"/>
      <c r="C275" s="15" t="s">
        <v>616</v>
      </c>
      <c r="D275" s="80" t="s">
        <v>212</v>
      </c>
      <c r="E275" s="16" t="s">
        <v>687</v>
      </c>
      <c r="F275" s="27" t="s">
        <v>688</v>
      </c>
      <c r="G275" s="136" t="s">
        <v>256</v>
      </c>
      <c r="H275" s="110" t="s">
        <v>1784</v>
      </c>
      <c r="I275" s="110" t="s">
        <v>1784</v>
      </c>
      <c r="J275" s="15" t="s">
        <v>137</v>
      </c>
      <c r="K275" s="117"/>
      <c r="L275" s="117"/>
      <c r="M275" s="23">
        <v>9</v>
      </c>
      <c r="N275" s="23">
        <v>5</v>
      </c>
      <c r="O275" s="23">
        <v>9</v>
      </c>
      <c r="P275" s="23">
        <v>8</v>
      </c>
      <c r="Q275" s="23">
        <v>3</v>
      </c>
      <c r="R275" s="23">
        <f t="shared" si="10"/>
        <v>34</v>
      </c>
      <c r="S275" s="23">
        <v>210</v>
      </c>
      <c r="T275" s="14">
        <v>94</v>
      </c>
      <c r="U275" s="14">
        <v>4</v>
      </c>
      <c r="Y275" s="14"/>
      <c r="Z275" s="14"/>
      <c r="AA275" s="14"/>
    </row>
    <row r="276" spans="1:27" ht="18" customHeight="1">
      <c r="A276" s="15" t="s">
        <v>985</v>
      </c>
      <c r="B276" s="15"/>
      <c r="C276" s="15" t="s">
        <v>243</v>
      </c>
      <c r="D276" s="80" t="s">
        <v>212</v>
      </c>
      <c r="E276" s="16" t="s">
        <v>244</v>
      </c>
      <c r="F276" s="27" t="s">
        <v>245</v>
      </c>
      <c r="G276" s="78" t="s">
        <v>230</v>
      </c>
      <c r="H276" s="110" t="s">
        <v>1784</v>
      </c>
      <c r="I276" s="110" t="s">
        <v>1784</v>
      </c>
      <c r="J276" s="15" t="s">
        <v>13</v>
      </c>
      <c r="K276" s="115"/>
      <c r="L276" s="115"/>
      <c r="M276" s="32">
        <v>8</v>
      </c>
      <c r="N276" s="32">
        <v>8</v>
      </c>
      <c r="O276" s="32">
        <v>10</v>
      </c>
      <c r="P276" s="32">
        <v>6</v>
      </c>
      <c r="Q276" s="32">
        <v>9</v>
      </c>
      <c r="R276" s="32">
        <f t="shared" si="10"/>
        <v>41</v>
      </c>
      <c r="S276" s="32">
        <v>201</v>
      </c>
      <c r="T276" s="14">
        <v>86</v>
      </c>
      <c r="U276" s="14">
        <v>4</v>
      </c>
      <c r="Y276" s="14"/>
      <c r="Z276" s="14"/>
      <c r="AA276" s="14"/>
    </row>
    <row r="277" spans="1:27" ht="18" customHeight="1">
      <c r="A277" s="15" t="s">
        <v>986</v>
      </c>
      <c r="B277" s="15"/>
      <c r="C277" s="15" t="s">
        <v>601</v>
      </c>
      <c r="D277" s="80" t="s">
        <v>212</v>
      </c>
      <c r="E277" s="16" t="s">
        <v>653</v>
      </c>
      <c r="F277" s="27" t="s">
        <v>654</v>
      </c>
      <c r="G277" s="78" t="s">
        <v>380</v>
      </c>
      <c r="H277" s="110" t="s">
        <v>1784</v>
      </c>
      <c r="I277" s="110" t="s">
        <v>1784</v>
      </c>
      <c r="J277" s="15" t="s">
        <v>123</v>
      </c>
      <c r="K277" s="110"/>
      <c r="L277" s="110"/>
      <c r="M277" s="13">
        <v>8</v>
      </c>
      <c r="N277" s="13">
        <v>9</v>
      </c>
      <c r="O277" s="13">
        <v>7</v>
      </c>
      <c r="P277" s="13">
        <v>4</v>
      </c>
      <c r="Q277" s="13">
        <v>10</v>
      </c>
      <c r="R277" s="13">
        <f t="shared" si="10"/>
        <v>38</v>
      </c>
      <c r="S277" s="13">
        <v>206</v>
      </c>
      <c r="T277" s="14">
        <v>90</v>
      </c>
      <c r="U277" s="14">
        <v>4</v>
      </c>
      <c r="Y277" s="14"/>
      <c r="Z277" s="14"/>
      <c r="AA277" s="14"/>
    </row>
    <row r="278" spans="1:27" ht="18" customHeight="1">
      <c r="A278" s="15" t="s">
        <v>987</v>
      </c>
      <c r="B278" s="15"/>
      <c r="C278" s="15" t="s">
        <v>827</v>
      </c>
      <c r="D278" s="80" t="s">
        <v>212</v>
      </c>
      <c r="E278" s="16" t="s">
        <v>828</v>
      </c>
      <c r="F278" s="27" t="s">
        <v>829</v>
      </c>
      <c r="G278" s="78" t="s">
        <v>380</v>
      </c>
      <c r="H278" s="110" t="s">
        <v>1784</v>
      </c>
      <c r="I278" s="110" t="s">
        <v>1784</v>
      </c>
      <c r="J278" s="15" t="s">
        <v>191</v>
      </c>
      <c r="K278" s="110"/>
      <c r="L278" s="110"/>
      <c r="M278" s="13">
        <v>5</v>
      </c>
      <c r="N278" s="13">
        <v>9</v>
      </c>
      <c r="O278" s="13">
        <v>11</v>
      </c>
      <c r="P278" s="13">
        <v>11</v>
      </c>
      <c r="Q278" s="13">
        <v>11</v>
      </c>
      <c r="R278" s="13">
        <f t="shared" si="10"/>
        <v>47</v>
      </c>
      <c r="S278" s="13">
        <v>174</v>
      </c>
      <c r="T278" s="14">
        <v>74</v>
      </c>
      <c r="U278" s="14">
        <v>4</v>
      </c>
      <c r="Y278" s="14"/>
      <c r="Z278" s="14"/>
      <c r="AA278" s="14"/>
    </row>
    <row r="279" spans="1:27" ht="18" customHeight="1">
      <c r="A279" s="15" t="s">
        <v>988</v>
      </c>
      <c r="B279" s="15"/>
      <c r="C279" s="15" t="s">
        <v>754</v>
      </c>
      <c r="D279" s="80" t="s">
        <v>212</v>
      </c>
      <c r="E279" s="16" t="s">
        <v>767</v>
      </c>
      <c r="F279" s="27" t="s">
        <v>768</v>
      </c>
      <c r="G279" s="78" t="s">
        <v>762</v>
      </c>
      <c r="H279" s="110" t="s">
        <v>1784</v>
      </c>
      <c r="I279" s="110" t="s">
        <v>1784</v>
      </c>
      <c r="J279" s="15" t="s">
        <v>173</v>
      </c>
      <c r="K279" s="110"/>
      <c r="L279" s="110"/>
      <c r="M279" s="13">
        <v>6</v>
      </c>
      <c r="N279" s="13">
        <v>11</v>
      </c>
      <c r="O279" s="13">
        <v>17</v>
      </c>
      <c r="P279" s="13">
        <v>11</v>
      </c>
      <c r="Q279" s="13">
        <v>4</v>
      </c>
      <c r="R279" s="13">
        <f t="shared" si="10"/>
        <v>49</v>
      </c>
      <c r="S279" s="13">
        <v>157</v>
      </c>
      <c r="T279" s="14">
        <v>62</v>
      </c>
      <c r="U279" s="14">
        <v>4</v>
      </c>
      <c r="Y279" s="14"/>
      <c r="Z279" s="14"/>
      <c r="AA279" s="14"/>
    </row>
    <row r="280" spans="1:27" ht="18" customHeight="1">
      <c r="A280" s="15" t="s">
        <v>989</v>
      </c>
      <c r="B280" s="15"/>
      <c r="C280" s="15" t="s">
        <v>338</v>
      </c>
      <c r="D280" s="80" t="s">
        <v>212</v>
      </c>
      <c r="E280" s="16" t="s">
        <v>339</v>
      </c>
      <c r="F280" s="27" t="s">
        <v>340</v>
      </c>
      <c r="G280" s="78" t="s">
        <v>252</v>
      </c>
      <c r="H280" s="110" t="s">
        <v>1784</v>
      </c>
      <c r="I280" s="110" t="s">
        <v>1784</v>
      </c>
      <c r="J280" s="15" t="s">
        <v>43</v>
      </c>
      <c r="K280" s="110"/>
      <c r="L280" s="110"/>
      <c r="M280" s="13">
        <v>14</v>
      </c>
      <c r="N280" s="13">
        <v>15</v>
      </c>
      <c r="O280" s="13">
        <v>16</v>
      </c>
      <c r="P280" s="13">
        <v>7</v>
      </c>
      <c r="Q280" s="13">
        <v>10</v>
      </c>
      <c r="R280" s="13">
        <f t="shared" si="10"/>
        <v>62</v>
      </c>
      <c r="S280" s="13">
        <v>78</v>
      </c>
      <c r="T280" s="14">
        <v>22</v>
      </c>
      <c r="U280" s="14">
        <v>4</v>
      </c>
      <c r="Y280" s="14"/>
      <c r="Z280" s="14"/>
      <c r="AA280" s="14"/>
    </row>
    <row r="281" spans="1:27" ht="18" customHeight="1">
      <c r="A281" s="15" t="s">
        <v>990</v>
      </c>
      <c r="B281" s="15"/>
      <c r="C281" s="15" t="s">
        <v>610</v>
      </c>
      <c r="D281" s="80" t="s">
        <v>212</v>
      </c>
      <c r="E281" s="16" t="s">
        <v>675</v>
      </c>
      <c r="F281" s="27" t="s">
        <v>676</v>
      </c>
      <c r="G281" s="13" t="s">
        <v>551</v>
      </c>
      <c r="H281" s="110" t="s">
        <v>1784</v>
      </c>
      <c r="I281" s="110" t="s">
        <v>1784</v>
      </c>
      <c r="J281" s="15" t="s">
        <v>131</v>
      </c>
      <c r="K281" s="110"/>
      <c r="L281" s="110"/>
      <c r="M281" s="13">
        <v>11</v>
      </c>
      <c r="N281" s="13">
        <v>17</v>
      </c>
      <c r="O281" s="13">
        <v>13</v>
      </c>
      <c r="P281" s="13">
        <v>12</v>
      </c>
      <c r="Q281" s="13">
        <v>8</v>
      </c>
      <c r="R281" s="13">
        <f t="shared" si="10"/>
        <v>61</v>
      </c>
      <c r="S281" s="149">
        <v>85</v>
      </c>
      <c r="T281" s="14">
        <v>26</v>
      </c>
      <c r="U281" s="14">
        <v>4</v>
      </c>
      <c r="Y281" s="14"/>
      <c r="Z281" s="14"/>
      <c r="AA281" s="14"/>
    </row>
    <row r="282" spans="1:27" ht="18" customHeight="1">
      <c r="A282" s="15" t="s">
        <v>991</v>
      </c>
      <c r="B282" s="15"/>
      <c r="C282" s="15" t="s">
        <v>471</v>
      </c>
      <c r="D282" s="80" t="s">
        <v>212</v>
      </c>
      <c r="E282" s="16" t="s">
        <v>472</v>
      </c>
      <c r="F282" s="27" t="s">
        <v>473</v>
      </c>
      <c r="G282" s="78" t="s">
        <v>474</v>
      </c>
      <c r="H282" s="110" t="s">
        <v>1784</v>
      </c>
      <c r="I282" s="110" t="s">
        <v>1784</v>
      </c>
      <c r="J282" s="15" t="s">
        <v>73</v>
      </c>
      <c r="K282" s="110"/>
      <c r="L282" s="110"/>
      <c r="M282" s="13">
        <v>10</v>
      </c>
      <c r="N282" s="13">
        <v>10</v>
      </c>
      <c r="O282" s="13">
        <v>15</v>
      </c>
      <c r="P282" s="13">
        <v>15</v>
      </c>
      <c r="Q282" s="13">
        <v>6</v>
      </c>
      <c r="R282" s="13">
        <f t="shared" si="10"/>
        <v>56</v>
      </c>
      <c r="S282" s="13">
        <v>111</v>
      </c>
      <c r="T282" s="14">
        <v>38</v>
      </c>
      <c r="U282" s="14">
        <v>4</v>
      </c>
      <c r="Y282" s="14"/>
      <c r="Z282" s="14"/>
      <c r="AA282" s="14"/>
    </row>
    <row r="283" spans="1:27" ht="18" customHeight="1">
      <c r="A283" s="15" t="s">
        <v>992</v>
      </c>
      <c r="B283" s="15"/>
      <c r="C283" s="15" t="s">
        <v>365</v>
      </c>
      <c r="D283" s="80" t="s">
        <v>212</v>
      </c>
      <c r="E283" s="16" t="s">
        <v>366</v>
      </c>
      <c r="F283" s="27" t="s">
        <v>367</v>
      </c>
      <c r="G283" s="136" t="s">
        <v>256</v>
      </c>
      <c r="H283" s="110" t="s">
        <v>1784</v>
      </c>
      <c r="I283" s="110" t="s">
        <v>1784</v>
      </c>
      <c r="J283" s="15" t="s">
        <v>51</v>
      </c>
      <c r="K283" s="110"/>
      <c r="L283" s="110"/>
      <c r="M283" s="13">
        <v>7</v>
      </c>
      <c r="N283" s="13">
        <v>9</v>
      </c>
      <c r="O283" s="13">
        <v>14</v>
      </c>
      <c r="P283" s="13">
        <v>11</v>
      </c>
      <c r="Q283" s="13">
        <v>14</v>
      </c>
      <c r="R283" s="13">
        <f t="shared" si="10"/>
        <v>55</v>
      </c>
      <c r="S283" s="13">
        <v>121</v>
      </c>
      <c r="T283" s="14">
        <v>42</v>
      </c>
      <c r="U283" s="14">
        <v>4</v>
      </c>
      <c r="Y283" s="14"/>
      <c r="Z283" s="14"/>
      <c r="AA283" s="14"/>
    </row>
    <row r="284" spans="1:27" ht="18" customHeight="1">
      <c r="A284" s="15" t="s">
        <v>993</v>
      </c>
      <c r="B284" s="15"/>
      <c r="C284" s="15" t="s">
        <v>388</v>
      </c>
      <c r="D284" s="80" t="s">
        <v>212</v>
      </c>
      <c r="E284" s="16" t="s">
        <v>389</v>
      </c>
      <c r="F284" s="27" t="s">
        <v>390</v>
      </c>
      <c r="G284" s="13" t="s">
        <v>380</v>
      </c>
      <c r="H284" s="110" t="s">
        <v>1784</v>
      </c>
      <c r="I284" s="110" t="s">
        <v>1784</v>
      </c>
      <c r="J284" s="15" t="s">
        <v>99</v>
      </c>
      <c r="K284" s="110"/>
      <c r="L284" s="110"/>
      <c r="M284" s="13">
        <v>7</v>
      </c>
      <c r="N284" s="13">
        <v>8</v>
      </c>
      <c r="O284" s="13">
        <v>18</v>
      </c>
      <c r="P284" s="13">
        <v>3</v>
      </c>
      <c r="Q284" s="13">
        <v>9</v>
      </c>
      <c r="R284" s="13">
        <f t="shared" si="10"/>
        <v>45</v>
      </c>
      <c r="S284" s="13">
        <v>183</v>
      </c>
      <c r="T284" s="14">
        <v>78</v>
      </c>
      <c r="U284" s="14">
        <v>4</v>
      </c>
      <c r="Y284" s="14"/>
      <c r="Z284" s="14"/>
      <c r="AA284" s="14"/>
    </row>
    <row r="285" spans="1:27" ht="18" customHeight="1">
      <c r="A285" s="15" t="s">
        <v>994</v>
      </c>
      <c r="B285" s="15"/>
      <c r="C285" s="15" t="s">
        <v>341</v>
      </c>
      <c r="D285" s="80" t="s">
        <v>212</v>
      </c>
      <c r="E285" s="16" t="s">
        <v>342</v>
      </c>
      <c r="F285" s="27" t="s">
        <v>343</v>
      </c>
      <c r="G285" s="13" t="s">
        <v>230</v>
      </c>
      <c r="H285" s="110" t="s">
        <v>1784</v>
      </c>
      <c r="I285" s="110" t="s">
        <v>1784</v>
      </c>
      <c r="J285" s="15" t="s">
        <v>44</v>
      </c>
      <c r="K285" s="110"/>
      <c r="L285" s="110"/>
      <c r="M285" s="13">
        <v>9</v>
      </c>
      <c r="N285" s="13">
        <v>10</v>
      </c>
      <c r="O285" s="13">
        <v>14</v>
      </c>
      <c r="P285" s="13">
        <v>7</v>
      </c>
      <c r="Q285" s="13">
        <v>12</v>
      </c>
      <c r="R285" s="13">
        <f t="shared" si="10"/>
        <v>52</v>
      </c>
      <c r="S285" s="13">
        <v>142</v>
      </c>
      <c r="T285" s="14">
        <v>50</v>
      </c>
      <c r="U285" s="14">
        <v>4</v>
      </c>
      <c r="Y285" s="14"/>
      <c r="Z285" s="14"/>
      <c r="AA285" s="14"/>
    </row>
    <row r="286" spans="1:27" ht="18" customHeight="1">
      <c r="A286" s="15" t="s">
        <v>995</v>
      </c>
      <c r="B286" s="15"/>
      <c r="C286" s="15" t="s">
        <v>830</v>
      </c>
      <c r="D286" s="80" t="s">
        <v>212</v>
      </c>
      <c r="E286" s="16" t="s">
        <v>831</v>
      </c>
      <c r="F286" s="27" t="s">
        <v>832</v>
      </c>
      <c r="G286" s="13" t="s">
        <v>420</v>
      </c>
      <c r="H286" s="110" t="s">
        <v>1784</v>
      </c>
      <c r="I286" s="110" t="s">
        <v>1784</v>
      </c>
      <c r="J286" s="15" t="s">
        <v>192</v>
      </c>
      <c r="K286" s="110"/>
      <c r="L286" s="110"/>
      <c r="M286" s="13">
        <v>10</v>
      </c>
      <c r="N286" s="13">
        <v>8</v>
      </c>
      <c r="O286" s="13">
        <v>21</v>
      </c>
      <c r="P286" s="13">
        <v>9</v>
      </c>
      <c r="Q286" s="13">
        <v>11</v>
      </c>
      <c r="R286" s="13">
        <f t="shared" si="10"/>
        <v>59</v>
      </c>
      <c r="S286" s="13">
        <v>101</v>
      </c>
      <c r="T286" s="14">
        <v>30</v>
      </c>
      <c r="U286" s="14">
        <v>4</v>
      </c>
      <c r="Y286" s="14"/>
      <c r="Z286" s="14"/>
      <c r="AA286" s="14"/>
    </row>
    <row r="287" spans="1:27" ht="18" customHeight="1">
      <c r="A287" s="15" t="s">
        <v>996</v>
      </c>
      <c r="B287" s="15"/>
      <c r="C287" s="15" t="s">
        <v>1028</v>
      </c>
      <c r="D287" s="80" t="s">
        <v>232</v>
      </c>
      <c r="E287" s="16" t="s">
        <v>1009</v>
      </c>
      <c r="F287" s="27" t="s">
        <v>1010</v>
      </c>
      <c r="G287" s="13" t="s">
        <v>528</v>
      </c>
      <c r="H287" s="110" t="s">
        <v>1784</v>
      </c>
      <c r="I287" s="110" t="s">
        <v>1784</v>
      </c>
      <c r="J287" s="15" t="s">
        <v>210</v>
      </c>
      <c r="K287" s="110"/>
      <c r="L287" s="110"/>
      <c r="M287" s="13">
        <v>6</v>
      </c>
      <c r="N287" s="13">
        <v>12</v>
      </c>
      <c r="O287" s="13">
        <v>16</v>
      </c>
      <c r="P287" s="13">
        <v>14</v>
      </c>
      <c r="Q287" s="13">
        <v>13</v>
      </c>
      <c r="R287" s="13">
        <f t="shared" si="10"/>
        <v>61</v>
      </c>
      <c r="S287" s="13">
        <v>85</v>
      </c>
      <c r="T287" s="14">
        <v>44</v>
      </c>
      <c r="U287" s="14">
        <v>4</v>
      </c>
      <c r="Y287" s="14"/>
      <c r="Z287" s="14"/>
      <c r="AA287" s="14"/>
    </row>
    <row r="288" spans="1:27" ht="18" customHeight="1">
      <c r="A288" s="15" t="s">
        <v>997</v>
      </c>
      <c r="B288" s="15"/>
      <c r="C288" s="15" t="s">
        <v>485</v>
      </c>
      <c r="D288" s="80" t="s">
        <v>232</v>
      </c>
      <c r="E288" s="16" t="s">
        <v>486</v>
      </c>
      <c r="F288" s="27" t="s">
        <v>487</v>
      </c>
      <c r="G288" s="78" t="s">
        <v>450</v>
      </c>
      <c r="H288" s="110" t="s">
        <v>1784</v>
      </c>
      <c r="I288" s="116" t="s">
        <v>1784</v>
      </c>
      <c r="J288" s="15" t="s">
        <v>69</v>
      </c>
      <c r="K288" s="116"/>
      <c r="L288" s="110"/>
      <c r="M288" s="13">
        <v>8</v>
      </c>
      <c r="N288" s="13">
        <v>12</v>
      </c>
      <c r="O288" s="13">
        <v>14</v>
      </c>
      <c r="P288" s="13">
        <v>9</v>
      </c>
      <c r="Q288" s="13">
        <v>10</v>
      </c>
      <c r="R288" s="13">
        <f t="shared" si="10"/>
        <v>53</v>
      </c>
      <c r="S288" s="13">
        <v>136</v>
      </c>
      <c r="T288" s="14">
        <v>68</v>
      </c>
      <c r="U288" s="14">
        <v>4</v>
      </c>
      <c r="Y288" s="14"/>
      <c r="Z288" s="14"/>
      <c r="AA288" s="14"/>
    </row>
    <row r="289" spans="1:27" ht="18" customHeight="1">
      <c r="A289" s="15" t="s">
        <v>998</v>
      </c>
      <c r="B289" s="15"/>
      <c r="C289" s="15" t="s">
        <v>403</v>
      </c>
      <c r="D289" s="80" t="s">
        <v>232</v>
      </c>
      <c r="E289" s="16" t="s">
        <v>404</v>
      </c>
      <c r="F289" s="27" t="s">
        <v>405</v>
      </c>
      <c r="G289" s="78" t="s">
        <v>380</v>
      </c>
      <c r="H289" s="110" t="s">
        <v>1784</v>
      </c>
      <c r="I289" s="110" t="s">
        <v>1784</v>
      </c>
      <c r="J289" s="15" t="s">
        <v>94</v>
      </c>
      <c r="K289" s="110"/>
      <c r="L289" s="110"/>
      <c r="M289" s="13">
        <v>9</v>
      </c>
      <c r="N289" s="13">
        <v>12</v>
      </c>
      <c r="O289" s="13">
        <v>20</v>
      </c>
      <c r="P289" s="13">
        <v>10</v>
      </c>
      <c r="Q289" s="13">
        <v>14</v>
      </c>
      <c r="R289" s="13">
        <f t="shared" si="10"/>
        <v>65</v>
      </c>
      <c r="S289" s="13">
        <v>65</v>
      </c>
      <c r="T289" s="14">
        <v>32</v>
      </c>
      <c r="U289" s="14">
        <v>4</v>
      </c>
      <c r="Y289" s="14"/>
      <c r="Z289" s="14"/>
      <c r="AA289" s="14"/>
    </row>
    <row r="290" spans="1:27" ht="18" customHeight="1">
      <c r="A290" s="15" t="s">
        <v>999</v>
      </c>
      <c r="B290" s="15"/>
      <c r="C290" s="15" t="s">
        <v>266</v>
      </c>
      <c r="D290" s="80" t="s">
        <v>232</v>
      </c>
      <c r="E290" s="16" t="s">
        <v>267</v>
      </c>
      <c r="F290" s="27" t="s">
        <v>268</v>
      </c>
      <c r="G290" s="78" t="s">
        <v>222</v>
      </c>
      <c r="H290" s="111" t="s">
        <v>1785</v>
      </c>
      <c r="I290" s="110" t="s">
        <v>1784</v>
      </c>
      <c r="J290" s="15" t="s">
        <v>20</v>
      </c>
      <c r="K290" s="110"/>
      <c r="L290" s="110"/>
      <c r="M290" s="13">
        <v>8</v>
      </c>
      <c r="N290" s="13">
        <v>12</v>
      </c>
      <c r="O290" s="13">
        <v>13</v>
      </c>
      <c r="P290" s="13">
        <v>10</v>
      </c>
      <c r="Q290" s="13">
        <v>11</v>
      </c>
      <c r="R290" s="13">
        <f t="shared" si="10"/>
        <v>54</v>
      </c>
      <c r="S290" s="13">
        <v>130</v>
      </c>
      <c r="T290" s="14">
        <v>64</v>
      </c>
      <c r="U290" s="14">
        <v>4</v>
      </c>
      <c r="Y290" s="14"/>
      <c r="Z290" s="14"/>
      <c r="AA290" s="14"/>
    </row>
    <row r="291" spans="1:27" ht="18" customHeight="1">
      <c r="A291" s="15" t="s">
        <v>1000</v>
      </c>
      <c r="B291" s="15"/>
      <c r="C291" s="15" t="s">
        <v>624</v>
      </c>
      <c r="D291" s="80" t="s">
        <v>232</v>
      </c>
      <c r="E291" s="16" t="s">
        <v>702</v>
      </c>
      <c r="F291" s="27" t="s">
        <v>703</v>
      </c>
      <c r="G291" s="78" t="s">
        <v>664</v>
      </c>
      <c r="H291" s="110" t="s">
        <v>1784</v>
      </c>
      <c r="I291" s="110" t="s">
        <v>1784</v>
      </c>
      <c r="J291" s="15" t="s">
        <v>145</v>
      </c>
      <c r="K291" s="110"/>
      <c r="L291" s="110"/>
      <c r="M291" s="13">
        <v>8</v>
      </c>
      <c r="N291" s="13">
        <v>16</v>
      </c>
      <c r="O291" s="13">
        <v>16</v>
      </c>
      <c r="P291" s="13">
        <v>9</v>
      </c>
      <c r="Q291" s="13">
        <v>14</v>
      </c>
      <c r="R291" s="13">
        <f t="shared" si="10"/>
        <v>63</v>
      </c>
      <c r="S291" s="13">
        <v>74</v>
      </c>
      <c r="T291" s="14">
        <v>36</v>
      </c>
      <c r="U291" s="14">
        <v>4</v>
      </c>
      <c r="Y291" s="14"/>
      <c r="Z291" s="14"/>
      <c r="AA291" s="14"/>
    </row>
    <row r="292" spans="1:27" ht="18" customHeight="1">
      <c r="A292" s="15" t="s">
        <v>1001</v>
      </c>
      <c r="B292" s="15"/>
      <c r="C292" s="15" t="s">
        <v>644</v>
      </c>
      <c r="D292" s="80" t="s">
        <v>232</v>
      </c>
      <c r="E292" s="16" t="s">
        <v>740</v>
      </c>
      <c r="F292" s="27" t="s">
        <v>741</v>
      </c>
      <c r="G292" s="78" t="s">
        <v>661</v>
      </c>
      <c r="H292" s="110" t="s">
        <v>1784</v>
      </c>
      <c r="I292" s="110" t="s">
        <v>1784</v>
      </c>
      <c r="J292" s="15" t="s">
        <v>165</v>
      </c>
      <c r="K292" s="110"/>
      <c r="L292" s="110"/>
      <c r="M292" s="13">
        <v>8</v>
      </c>
      <c r="N292" s="13">
        <v>7</v>
      </c>
      <c r="O292" s="13">
        <v>9</v>
      </c>
      <c r="P292" s="13">
        <v>12</v>
      </c>
      <c r="Q292" s="13">
        <v>11</v>
      </c>
      <c r="R292" s="13">
        <f t="shared" si="10"/>
        <v>47</v>
      </c>
      <c r="S292" s="13">
        <v>174</v>
      </c>
      <c r="T292" s="14">
        <v>80</v>
      </c>
      <c r="U292" s="14">
        <v>4</v>
      </c>
      <c r="Y292" s="14"/>
      <c r="Z292" s="14"/>
      <c r="AA292" s="14"/>
    </row>
    <row r="293" spans="1:27" ht="18" customHeight="1">
      <c r="A293" s="15" t="s">
        <v>1002</v>
      </c>
      <c r="B293" s="15"/>
      <c r="C293" s="15" t="s">
        <v>513</v>
      </c>
      <c r="D293" s="80" t="s">
        <v>232</v>
      </c>
      <c r="E293" s="16" t="s">
        <v>514</v>
      </c>
      <c r="F293" s="27" t="s">
        <v>515</v>
      </c>
      <c r="G293" s="78" t="s">
        <v>516</v>
      </c>
      <c r="H293" s="110" t="s">
        <v>1784</v>
      </c>
      <c r="I293" s="110" t="s">
        <v>1784</v>
      </c>
      <c r="J293" s="15" t="s">
        <v>60</v>
      </c>
      <c r="K293" s="110"/>
      <c r="L293" s="110"/>
      <c r="M293" s="13">
        <v>5</v>
      </c>
      <c r="N293" s="13">
        <v>13</v>
      </c>
      <c r="O293" s="13">
        <v>14</v>
      </c>
      <c r="P293" s="13">
        <v>6</v>
      </c>
      <c r="Q293" s="13">
        <v>17</v>
      </c>
      <c r="R293" s="13">
        <f t="shared" si="10"/>
        <v>55</v>
      </c>
      <c r="S293" s="13">
        <v>121</v>
      </c>
      <c r="T293" s="14">
        <v>60</v>
      </c>
      <c r="U293" s="14">
        <v>4</v>
      </c>
      <c r="Y293" s="14"/>
      <c r="Z293" s="14"/>
      <c r="AA293" s="14"/>
    </row>
    <row r="294" spans="1:27" ht="18" customHeight="1">
      <c r="A294" s="15" t="s">
        <v>1003</v>
      </c>
      <c r="B294" s="15"/>
      <c r="C294" s="15" t="s">
        <v>427</v>
      </c>
      <c r="D294" s="80" t="s">
        <v>232</v>
      </c>
      <c r="E294" s="16" t="s">
        <v>428</v>
      </c>
      <c r="F294" s="123" t="s">
        <v>429</v>
      </c>
      <c r="G294" s="78" t="s">
        <v>380</v>
      </c>
      <c r="H294" s="110" t="s">
        <v>1784</v>
      </c>
      <c r="I294" s="110" t="s">
        <v>1784</v>
      </c>
      <c r="J294" s="15" t="s">
        <v>86</v>
      </c>
      <c r="K294" s="110"/>
      <c r="L294" s="110"/>
      <c r="M294" s="13">
        <v>8</v>
      </c>
      <c r="N294" s="13">
        <v>16</v>
      </c>
      <c r="O294" s="13">
        <v>15</v>
      </c>
      <c r="P294" s="13">
        <v>11</v>
      </c>
      <c r="Q294" s="13">
        <v>6</v>
      </c>
      <c r="R294" s="13">
        <f t="shared" si="10"/>
        <v>56</v>
      </c>
      <c r="S294" s="13">
        <v>111</v>
      </c>
      <c r="T294" s="14">
        <v>56</v>
      </c>
      <c r="U294" s="14">
        <v>4</v>
      </c>
      <c r="Y294" s="14"/>
      <c r="Z294" s="14"/>
      <c r="AA294" s="14"/>
    </row>
    <row r="295" spans="1:27" ht="18" customHeight="1">
      <c r="A295" s="15" t="s">
        <v>1004</v>
      </c>
      <c r="B295" s="15"/>
      <c r="C295" s="15" t="s">
        <v>510</v>
      </c>
      <c r="D295" s="80" t="s">
        <v>232</v>
      </c>
      <c r="E295" s="16" t="s">
        <v>511</v>
      </c>
      <c r="F295" s="27" t="s">
        <v>512</v>
      </c>
      <c r="G295" s="78" t="s">
        <v>291</v>
      </c>
      <c r="H295" s="110" t="s">
        <v>1784</v>
      </c>
      <c r="I295" s="110" t="s">
        <v>1784</v>
      </c>
      <c r="J295" s="15" t="s">
        <v>61</v>
      </c>
      <c r="K295" s="110"/>
      <c r="L295" s="110"/>
      <c r="M295" s="13">
        <v>12</v>
      </c>
      <c r="N295" s="13">
        <v>5</v>
      </c>
      <c r="O295" s="13">
        <v>8</v>
      </c>
      <c r="P295" s="13">
        <v>12</v>
      </c>
      <c r="Q295" s="13">
        <v>8</v>
      </c>
      <c r="R295" s="13">
        <f t="shared" si="10"/>
        <v>45</v>
      </c>
      <c r="S295" s="13">
        <v>183</v>
      </c>
      <c r="T295" s="14">
        <v>84</v>
      </c>
      <c r="U295" s="14">
        <v>4</v>
      </c>
      <c r="Y295" s="14"/>
      <c r="Z295" s="14"/>
      <c r="AA295" s="14"/>
    </row>
    <row r="296" spans="1:27" ht="18" customHeight="1">
      <c r="A296" s="15" t="s">
        <v>1005</v>
      </c>
      <c r="B296" s="15"/>
      <c r="C296" s="15" t="s">
        <v>646</v>
      </c>
      <c r="D296" s="80" t="s">
        <v>232</v>
      </c>
      <c r="E296" s="16" t="s">
        <v>744</v>
      </c>
      <c r="F296" s="27" t="s">
        <v>745</v>
      </c>
      <c r="G296" s="78" t="s">
        <v>380</v>
      </c>
      <c r="H296" s="110" t="s">
        <v>1784</v>
      </c>
      <c r="I296" s="110" t="s">
        <v>1784</v>
      </c>
      <c r="J296" s="15" t="s">
        <v>167</v>
      </c>
      <c r="K296" s="110"/>
      <c r="L296" s="110"/>
      <c r="M296" s="13">
        <v>11</v>
      </c>
      <c r="N296" s="13">
        <v>15</v>
      </c>
      <c r="O296" s="13">
        <v>16</v>
      </c>
      <c r="P296" s="13">
        <v>10</v>
      </c>
      <c r="Q296" s="13">
        <v>8</v>
      </c>
      <c r="R296" s="13">
        <f t="shared" si="10"/>
        <v>60</v>
      </c>
      <c r="S296" s="13">
        <v>95</v>
      </c>
      <c r="T296" s="14">
        <v>48</v>
      </c>
      <c r="U296" s="14">
        <v>4</v>
      </c>
      <c r="Y296" s="14"/>
      <c r="Z296" s="14"/>
      <c r="AA296" s="14"/>
    </row>
    <row r="297" spans="1:27" ht="18" customHeight="1">
      <c r="A297" s="15" t="s">
        <v>1006</v>
      </c>
      <c r="B297" s="15"/>
      <c r="C297" s="15" t="s">
        <v>622</v>
      </c>
      <c r="D297" s="80" t="s">
        <v>232</v>
      </c>
      <c r="E297" s="16" t="s">
        <v>698</v>
      </c>
      <c r="F297" s="27" t="s">
        <v>699</v>
      </c>
      <c r="G297" s="78" t="s">
        <v>663</v>
      </c>
      <c r="H297" s="110" t="s">
        <v>1784</v>
      </c>
      <c r="I297" s="110" t="s">
        <v>1784</v>
      </c>
      <c r="J297" s="15" t="s">
        <v>143</v>
      </c>
      <c r="K297" s="110"/>
      <c r="L297" s="110"/>
      <c r="M297" s="13">
        <v>11</v>
      </c>
      <c r="N297" s="13">
        <v>9</v>
      </c>
      <c r="O297" s="13">
        <v>14</v>
      </c>
      <c r="P297" s="13">
        <v>12</v>
      </c>
      <c r="Q297" s="13">
        <v>6</v>
      </c>
      <c r="R297" s="13">
        <f t="shared" si="10"/>
        <v>52</v>
      </c>
      <c r="S297" s="13">
        <v>142</v>
      </c>
      <c r="T297" s="14">
        <v>72</v>
      </c>
      <c r="U297" s="14">
        <v>4</v>
      </c>
      <c r="Y297" s="14"/>
      <c r="Z297" s="14"/>
      <c r="AA297" s="14"/>
    </row>
    <row r="298" spans="1:27" ht="18" customHeight="1">
      <c r="A298" s="15" t="s">
        <v>1007</v>
      </c>
      <c r="B298" s="15"/>
      <c r="C298" s="15" t="s">
        <v>555</v>
      </c>
      <c r="D298" s="80" t="s">
        <v>232</v>
      </c>
      <c r="E298" s="16" t="s">
        <v>556</v>
      </c>
      <c r="F298" s="27" t="s">
        <v>557</v>
      </c>
      <c r="G298" s="78" t="s">
        <v>380</v>
      </c>
      <c r="H298" s="110" t="s">
        <v>1784</v>
      </c>
      <c r="I298" s="110" t="s">
        <v>1784</v>
      </c>
      <c r="J298" s="15" t="s">
        <v>106</v>
      </c>
      <c r="K298" s="110"/>
      <c r="L298" s="110"/>
      <c r="M298" s="13">
        <v>8</v>
      </c>
      <c r="N298" s="13">
        <v>16</v>
      </c>
      <c r="O298" s="13">
        <v>23</v>
      </c>
      <c r="P298" s="13">
        <v>4</v>
      </c>
      <c r="Q298" s="13">
        <v>15</v>
      </c>
      <c r="R298" s="13">
        <f t="shared" si="10"/>
        <v>66</v>
      </c>
      <c r="S298" s="13">
        <v>63</v>
      </c>
      <c r="T298" s="14">
        <v>28</v>
      </c>
      <c r="U298" s="14">
        <v>4</v>
      </c>
      <c r="Y298" s="14"/>
      <c r="Z298" s="14"/>
      <c r="AA298" s="14"/>
    </row>
    <row r="299" spans="1:27" ht="18" customHeight="1">
      <c r="A299" s="15" t="s">
        <v>1021</v>
      </c>
      <c r="B299" s="15"/>
      <c r="C299" s="15" t="s">
        <v>777</v>
      </c>
      <c r="D299" s="80" t="s">
        <v>232</v>
      </c>
      <c r="E299" s="16" t="s">
        <v>787</v>
      </c>
      <c r="F299" s="27" t="s">
        <v>788</v>
      </c>
      <c r="G299" s="78" t="s">
        <v>380</v>
      </c>
      <c r="H299" s="110" t="s">
        <v>1784</v>
      </c>
      <c r="I299" s="110" t="s">
        <v>1784</v>
      </c>
      <c r="J299" s="15" t="s">
        <v>178</v>
      </c>
      <c r="K299" s="110"/>
      <c r="L299" s="110"/>
      <c r="M299" s="13">
        <v>14</v>
      </c>
      <c r="N299" s="13">
        <v>10</v>
      </c>
      <c r="O299" s="13">
        <v>22</v>
      </c>
      <c r="P299" s="13">
        <v>16</v>
      </c>
      <c r="Q299" s="13">
        <v>7</v>
      </c>
      <c r="R299" s="13">
        <f t="shared" si="10"/>
        <v>69</v>
      </c>
      <c r="S299" s="13">
        <v>53</v>
      </c>
      <c r="T299" s="14">
        <v>24</v>
      </c>
      <c r="U299" s="14">
        <v>4</v>
      </c>
      <c r="Y299" s="14"/>
      <c r="Z299" s="14"/>
      <c r="AA299" s="14"/>
    </row>
    <row r="300" spans="1:27" ht="18" customHeight="1">
      <c r="A300" s="15" t="s">
        <v>1022</v>
      </c>
      <c r="B300" s="15"/>
      <c r="C300" s="15" t="s">
        <v>633</v>
      </c>
      <c r="D300" s="80" t="s">
        <v>232</v>
      </c>
      <c r="E300" s="16" t="s">
        <v>719</v>
      </c>
      <c r="F300" s="27" t="s">
        <v>720</v>
      </c>
      <c r="G300" s="78" t="s">
        <v>230</v>
      </c>
      <c r="H300" s="110" t="s">
        <v>1784</v>
      </c>
      <c r="I300" s="110" t="s">
        <v>1784</v>
      </c>
      <c r="J300" s="15" t="s">
        <v>154</v>
      </c>
      <c r="K300" s="110"/>
      <c r="L300" s="110"/>
      <c r="M300" s="13">
        <v>10</v>
      </c>
      <c r="N300" s="13">
        <v>8</v>
      </c>
      <c r="O300" s="13">
        <v>10</v>
      </c>
      <c r="P300" s="13">
        <v>6</v>
      </c>
      <c r="Q300" s="13">
        <v>10</v>
      </c>
      <c r="R300" s="13">
        <f t="shared" si="10"/>
        <v>44</v>
      </c>
      <c r="S300" s="13">
        <v>189</v>
      </c>
      <c r="T300" s="14">
        <v>88</v>
      </c>
      <c r="U300" s="14">
        <v>4</v>
      </c>
      <c r="Y300" s="14"/>
      <c r="Z300" s="14"/>
      <c r="AA300" s="14"/>
    </row>
    <row r="301" spans="1:27" ht="18" customHeight="1">
      <c r="A301" s="15" t="s">
        <v>1775</v>
      </c>
      <c r="B301" s="15"/>
      <c r="C301" s="15" t="s">
        <v>411</v>
      </c>
      <c r="D301" s="80" t="s">
        <v>232</v>
      </c>
      <c r="E301" s="16" t="s">
        <v>412</v>
      </c>
      <c r="F301" s="27" t="s">
        <v>413</v>
      </c>
      <c r="G301" s="78" t="s">
        <v>380</v>
      </c>
      <c r="H301" s="110" t="s">
        <v>1784</v>
      </c>
      <c r="I301" s="116" t="s">
        <v>1784</v>
      </c>
      <c r="J301" s="15" t="s">
        <v>91</v>
      </c>
      <c r="K301" s="116"/>
      <c r="L301" s="110"/>
      <c r="M301" s="13">
        <v>6</v>
      </c>
      <c r="N301" s="13">
        <v>11</v>
      </c>
      <c r="O301" s="13">
        <v>6</v>
      </c>
      <c r="P301" s="13">
        <v>9</v>
      </c>
      <c r="Q301" s="13">
        <v>10</v>
      </c>
      <c r="R301" s="13">
        <f t="shared" si="10"/>
        <v>42</v>
      </c>
      <c r="S301" s="13">
        <v>200</v>
      </c>
      <c r="T301" s="14">
        <v>92</v>
      </c>
      <c r="U301" s="14">
        <v>4</v>
      </c>
      <c r="Y301" s="14"/>
      <c r="Z301" s="14"/>
      <c r="AA301" s="14"/>
    </row>
    <row r="302" spans="1:27" ht="18" customHeight="1">
      <c r="A302" s="15" t="s">
        <v>1776</v>
      </c>
      <c r="B302" s="15"/>
      <c r="C302" s="15" t="s">
        <v>825</v>
      </c>
      <c r="D302" s="80" t="s">
        <v>232</v>
      </c>
      <c r="E302" s="16" t="s">
        <v>826</v>
      </c>
      <c r="F302" s="27" t="s">
        <v>453</v>
      </c>
      <c r="G302" s="78" t="s">
        <v>380</v>
      </c>
      <c r="H302" s="110" t="s">
        <v>1784</v>
      </c>
      <c r="I302" s="110" t="s">
        <v>1784</v>
      </c>
      <c r="J302" s="15" t="s">
        <v>190</v>
      </c>
      <c r="K302" s="110"/>
      <c r="L302" s="110"/>
      <c r="M302" s="13">
        <v>11</v>
      </c>
      <c r="N302" s="13">
        <v>10</v>
      </c>
      <c r="O302" s="13">
        <v>19</v>
      </c>
      <c r="P302" s="13">
        <v>11</v>
      </c>
      <c r="Q302" s="13">
        <v>11</v>
      </c>
      <c r="R302" s="13">
        <f t="shared" si="10"/>
        <v>62</v>
      </c>
      <c r="S302" s="13">
        <v>78</v>
      </c>
      <c r="T302" s="14">
        <v>40</v>
      </c>
      <c r="U302" s="14">
        <v>4</v>
      </c>
      <c r="Y302" s="14"/>
      <c r="Z302" s="14"/>
      <c r="AA302" s="14"/>
    </row>
    <row r="303" spans="1:27" ht="18" customHeight="1">
      <c r="A303" s="15" t="s">
        <v>1777</v>
      </c>
      <c r="B303" s="15"/>
      <c r="C303" s="15" t="s">
        <v>358</v>
      </c>
      <c r="D303" s="80" t="s">
        <v>232</v>
      </c>
      <c r="E303" s="16" t="s">
        <v>359</v>
      </c>
      <c r="F303" s="27" t="s">
        <v>360</v>
      </c>
      <c r="G303" s="78" t="s">
        <v>215</v>
      </c>
      <c r="H303" s="110" t="s">
        <v>1784</v>
      </c>
      <c r="I303" s="110" t="s">
        <v>1784</v>
      </c>
      <c r="J303" s="15" t="s">
        <v>49</v>
      </c>
      <c r="K303" s="117"/>
      <c r="L303" s="117"/>
      <c r="M303" s="23">
        <v>4</v>
      </c>
      <c r="N303" s="23">
        <v>12</v>
      </c>
      <c r="O303" s="23">
        <v>21</v>
      </c>
      <c r="P303" s="23">
        <v>8</v>
      </c>
      <c r="Q303" s="23">
        <v>13</v>
      </c>
      <c r="R303" s="23">
        <f t="shared" si="10"/>
        <v>58</v>
      </c>
      <c r="S303" s="23">
        <v>105</v>
      </c>
      <c r="T303" s="14">
        <v>52</v>
      </c>
      <c r="U303" s="14">
        <v>4</v>
      </c>
      <c r="Y303" s="14"/>
      <c r="Z303" s="14"/>
      <c r="AA303" s="14"/>
    </row>
    <row r="304" spans="1:27" ht="18" customHeight="1">
      <c r="A304" s="15" t="s">
        <v>1778</v>
      </c>
      <c r="B304" s="15"/>
      <c r="C304" s="15" t="s">
        <v>394</v>
      </c>
      <c r="D304" s="80" t="s">
        <v>232</v>
      </c>
      <c r="E304" s="16" t="s">
        <v>395</v>
      </c>
      <c r="F304" s="27" t="s">
        <v>396</v>
      </c>
      <c r="G304" s="13" t="s">
        <v>380</v>
      </c>
      <c r="H304" s="110" t="s">
        <v>1784</v>
      </c>
      <c r="I304" s="110" t="s">
        <v>1784</v>
      </c>
      <c r="J304" s="15" t="s">
        <v>97</v>
      </c>
      <c r="K304" s="115"/>
      <c r="L304" s="115"/>
      <c r="M304" s="20">
        <v>8</v>
      </c>
      <c r="N304" s="20">
        <v>8</v>
      </c>
      <c r="O304" s="20">
        <v>17</v>
      </c>
      <c r="P304" s="20">
        <v>7</v>
      </c>
      <c r="Q304" s="20">
        <v>9</v>
      </c>
      <c r="R304" s="20">
        <f t="shared" si="10"/>
        <v>49</v>
      </c>
      <c r="S304" s="20">
        <v>157</v>
      </c>
      <c r="T304" s="14">
        <v>76</v>
      </c>
      <c r="U304" s="14">
        <v>4</v>
      </c>
      <c r="Y304" s="14"/>
      <c r="Z304" s="14"/>
      <c r="AA304" s="14"/>
    </row>
    <row r="305" spans="1:29" ht="18" customHeight="1">
      <c r="A305" s="15"/>
      <c r="B305" s="15"/>
      <c r="C305" s="15"/>
      <c r="D305" s="80"/>
      <c r="E305" s="16"/>
      <c r="F305" s="27"/>
      <c r="G305" s="78"/>
      <c r="H305" s="110"/>
      <c r="I305" s="110"/>
      <c r="J305" s="15"/>
      <c r="K305" s="115"/>
      <c r="L305" s="115"/>
      <c r="M305" s="127"/>
      <c r="N305" s="127"/>
      <c r="O305" s="127"/>
      <c r="P305" s="127"/>
      <c r="Q305" s="127"/>
      <c r="R305" s="127"/>
      <c r="S305" s="127"/>
      <c r="T305" s="14"/>
      <c r="U305" s="14"/>
      <c r="Y305" s="14"/>
      <c r="Z305" s="14"/>
      <c r="AA305" s="14"/>
    </row>
    <row r="306" spans="1:29" ht="18" customHeight="1">
      <c r="A306" s="15"/>
      <c r="B306" s="15"/>
      <c r="C306" s="15"/>
      <c r="D306" s="80"/>
      <c r="E306" s="16"/>
      <c r="F306" s="27"/>
      <c r="G306" s="78"/>
      <c r="H306" s="110"/>
      <c r="I306" s="110"/>
      <c r="J306" s="15"/>
      <c r="K306" s="110"/>
      <c r="L306" s="110"/>
    </row>
    <row r="307" spans="1:29" ht="18" customHeight="1">
      <c r="A307" s="17"/>
      <c r="B307" s="17"/>
      <c r="C307" s="17"/>
      <c r="D307" s="134"/>
      <c r="E307" s="22"/>
      <c r="F307" s="28"/>
      <c r="G307" s="137"/>
      <c r="H307" s="112"/>
      <c r="I307" s="112"/>
      <c r="J307" s="17"/>
      <c r="K307" s="112"/>
      <c r="L307" s="112"/>
    </row>
    <row r="308" spans="1:29" s="33" customFormat="1" ht="18" customHeight="1">
      <c r="A308" s="1017" t="s">
        <v>0</v>
      </c>
      <c r="B308" s="1017"/>
      <c r="C308" s="1017"/>
      <c r="D308" s="1017"/>
      <c r="E308" s="1017"/>
      <c r="F308" s="1017"/>
      <c r="G308" s="1017"/>
      <c r="H308" s="1017"/>
      <c r="I308" s="1017"/>
      <c r="J308" s="1017"/>
      <c r="K308" s="1017"/>
      <c r="L308" s="1017"/>
      <c r="M308" s="1017"/>
      <c r="N308" s="1017"/>
      <c r="O308" s="1017"/>
      <c r="P308" s="1017"/>
    </row>
    <row r="309" spans="1:29" s="33" customFormat="1" ht="18" customHeight="1">
      <c r="A309" s="1030" t="s">
        <v>1794</v>
      </c>
      <c r="B309" s="1030"/>
      <c r="C309" s="1030"/>
      <c r="D309" s="1030"/>
      <c r="E309" s="1030"/>
      <c r="F309" s="1030"/>
      <c r="G309" s="1030"/>
      <c r="H309" s="1030"/>
      <c r="I309" s="1030"/>
      <c r="J309" s="1030"/>
      <c r="K309" s="1030"/>
      <c r="L309" s="1030"/>
      <c r="M309" s="1030"/>
      <c r="N309" s="1030"/>
      <c r="O309" s="1030"/>
      <c r="P309" s="1030"/>
    </row>
    <row r="310" spans="1:29" s="33" customFormat="1" ht="18" customHeight="1">
      <c r="A310" s="1030" t="s">
        <v>1792</v>
      </c>
      <c r="B310" s="1030"/>
      <c r="C310" s="1030"/>
      <c r="D310" s="1030"/>
      <c r="E310" s="1030"/>
      <c r="F310" s="1030"/>
      <c r="G310" s="1030"/>
      <c r="H310" s="1030"/>
      <c r="I310" s="1030"/>
      <c r="J310" s="1030"/>
      <c r="K310" s="1030"/>
      <c r="L310" s="1030"/>
      <c r="M310" s="1030"/>
      <c r="N310" s="1030"/>
      <c r="O310" s="1030"/>
      <c r="P310" s="1030"/>
    </row>
    <row r="311" spans="1:29" ht="18" customHeight="1">
      <c r="A311" s="1020" t="s">
        <v>975</v>
      </c>
      <c r="B311" s="1020" t="s">
        <v>1119</v>
      </c>
      <c r="C311" s="1022" t="s">
        <v>2</v>
      </c>
      <c r="D311" s="1024" t="s">
        <v>3</v>
      </c>
      <c r="E311" s="1025"/>
      <c r="F311" s="1026"/>
      <c r="G311" s="1018" t="s">
        <v>4</v>
      </c>
      <c r="H311" s="1018" t="s">
        <v>1782</v>
      </c>
      <c r="I311" s="1018" t="s">
        <v>1783</v>
      </c>
      <c r="J311" s="1020" t="s">
        <v>1</v>
      </c>
      <c r="K311" s="107"/>
      <c r="L311" s="154"/>
      <c r="M311" s="107"/>
      <c r="N311" s="107"/>
      <c r="O311" s="107"/>
      <c r="P311" s="107"/>
      <c r="Q311" s="107"/>
    </row>
    <row r="312" spans="1:29" s="14" customFormat="1" ht="18" customHeight="1">
      <c r="A312" s="1021"/>
      <c r="B312" s="1021"/>
      <c r="C312" s="1023"/>
      <c r="D312" s="1027"/>
      <c r="E312" s="1028"/>
      <c r="F312" s="1029"/>
      <c r="G312" s="1019"/>
      <c r="H312" s="1019"/>
      <c r="I312" s="1019"/>
      <c r="J312" s="1021"/>
      <c r="K312" s="108"/>
      <c r="L312" s="155"/>
      <c r="M312" s="108"/>
      <c r="N312" s="108"/>
      <c r="O312" s="108"/>
      <c r="P312" s="108"/>
      <c r="Q312" s="108"/>
    </row>
    <row r="313" spans="1:29" ht="18" customHeight="1">
      <c r="A313" s="15" t="s">
        <v>977</v>
      </c>
      <c r="B313" s="15"/>
      <c r="C313" s="15" t="s">
        <v>906</v>
      </c>
      <c r="D313" s="16" t="s">
        <v>212</v>
      </c>
      <c r="E313" s="16" t="s">
        <v>907</v>
      </c>
      <c r="F313" s="21" t="s">
        <v>908</v>
      </c>
      <c r="G313" s="13" t="s">
        <v>380</v>
      </c>
      <c r="H313" s="110" t="s">
        <v>1784</v>
      </c>
      <c r="I313" s="110" t="s">
        <v>1784</v>
      </c>
      <c r="J313" s="15" t="s">
        <v>34</v>
      </c>
      <c r="K313" s="110"/>
      <c r="L313" s="110"/>
      <c r="M313" s="13"/>
      <c r="N313" s="13"/>
      <c r="O313" s="13"/>
      <c r="P313" s="13"/>
      <c r="Q313" s="13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</row>
    <row r="314" spans="1:29" ht="18" customHeight="1">
      <c r="A314" s="15" t="s">
        <v>978</v>
      </c>
      <c r="B314" s="15"/>
      <c r="C314" s="15" t="s">
        <v>300</v>
      </c>
      <c r="D314" s="16" t="s">
        <v>212</v>
      </c>
      <c r="E314" s="16" t="s">
        <v>301</v>
      </c>
      <c r="F314" s="16" t="s">
        <v>302</v>
      </c>
      <c r="G314" s="13" t="s">
        <v>275</v>
      </c>
      <c r="H314" s="110" t="s">
        <v>1784</v>
      </c>
      <c r="I314" s="110" t="s">
        <v>1784</v>
      </c>
      <c r="J314" s="15" t="s">
        <v>31</v>
      </c>
      <c r="K314" s="110"/>
      <c r="L314" s="110"/>
      <c r="M314" s="13"/>
      <c r="N314" s="13"/>
      <c r="O314" s="13"/>
      <c r="P314" s="13"/>
      <c r="Q314" s="13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</row>
    <row r="315" spans="1:29" ht="18" customHeight="1">
      <c r="A315" s="15" t="s">
        <v>979</v>
      </c>
      <c r="B315" s="15"/>
      <c r="C315" s="15" t="s">
        <v>298</v>
      </c>
      <c r="D315" s="16" t="s">
        <v>212</v>
      </c>
      <c r="E315" s="16" t="s">
        <v>299</v>
      </c>
      <c r="F315" s="16" t="s">
        <v>376</v>
      </c>
      <c r="G315" s="13" t="s">
        <v>275</v>
      </c>
      <c r="H315" s="110" t="s">
        <v>1784</v>
      </c>
      <c r="I315" s="110" t="s">
        <v>1784</v>
      </c>
      <c r="J315" s="15" t="s">
        <v>30</v>
      </c>
      <c r="K315" s="110"/>
      <c r="L315" s="110"/>
      <c r="M315" s="13"/>
      <c r="N315" s="13"/>
      <c r="O315" s="13"/>
      <c r="P315" s="13"/>
      <c r="Q315" s="13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</row>
    <row r="316" spans="1:29" ht="18" customHeight="1">
      <c r="A316" s="15" t="s">
        <v>980</v>
      </c>
      <c r="B316" s="15"/>
      <c r="C316" s="15" t="s">
        <v>894</v>
      </c>
      <c r="D316" s="16" t="s">
        <v>212</v>
      </c>
      <c r="E316" s="16" t="s">
        <v>895</v>
      </c>
      <c r="F316" s="16" t="s">
        <v>766</v>
      </c>
      <c r="G316" s="13" t="s">
        <v>863</v>
      </c>
      <c r="H316" s="110" t="s">
        <v>1784</v>
      </c>
      <c r="I316" s="110" t="s">
        <v>1784</v>
      </c>
      <c r="J316" s="15" t="s">
        <v>70</v>
      </c>
      <c r="K316" s="110"/>
      <c r="L316" s="110"/>
      <c r="M316" s="13"/>
      <c r="N316" s="13"/>
      <c r="O316" s="13"/>
      <c r="P316" s="13"/>
      <c r="Q316" s="13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</row>
    <row r="317" spans="1:29" ht="18" customHeight="1">
      <c r="A317" s="15" t="s">
        <v>981</v>
      </c>
      <c r="B317" s="15"/>
      <c r="C317" s="15" t="s">
        <v>932</v>
      </c>
      <c r="D317" s="16" t="s">
        <v>212</v>
      </c>
      <c r="E317" s="16" t="s">
        <v>933</v>
      </c>
      <c r="F317" s="16" t="s">
        <v>924</v>
      </c>
      <c r="G317" s="13" t="s">
        <v>446</v>
      </c>
      <c r="H317" s="110" t="s">
        <v>1784</v>
      </c>
      <c r="I317" s="110" t="s">
        <v>1784</v>
      </c>
      <c r="J317" s="15" t="s">
        <v>48</v>
      </c>
      <c r="K317" s="110"/>
      <c r="L317" s="110"/>
      <c r="M317" s="13"/>
      <c r="N317" s="13"/>
      <c r="O317" s="13"/>
      <c r="P317" s="13"/>
      <c r="Q317" s="13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</row>
    <row r="318" spans="1:29" ht="18" customHeight="1">
      <c r="A318" s="15" t="s">
        <v>982</v>
      </c>
      <c r="B318" s="15"/>
      <c r="C318" s="15" t="s">
        <v>303</v>
      </c>
      <c r="D318" s="16" t="s">
        <v>212</v>
      </c>
      <c r="E318" s="16" t="s">
        <v>304</v>
      </c>
      <c r="F318" s="16" t="s">
        <v>305</v>
      </c>
      <c r="G318" s="13" t="s">
        <v>275</v>
      </c>
      <c r="H318" s="110" t="s">
        <v>1784</v>
      </c>
      <c r="I318" s="110" t="s">
        <v>1784</v>
      </c>
      <c r="J318" s="15" t="s">
        <v>32</v>
      </c>
      <c r="K318" s="110"/>
      <c r="L318" s="110"/>
      <c r="M318" s="13"/>
      <c r="N318" s="13"/>
      <c r="O318" s="13"/>
      <c r="P318" s="13"/>
      <c r="Q318" s="13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</row>
    <row r="319" spans="1:29" ht="18" customHeight="1">
      <c r="A319" s="15" t="s">
        <v>983</v>
      </c>
      <c r="B319" s="15"/>
      <c r="C319" s="15" t="s">
        <v>602</v>
      </c>
      <c r="D319" s="16" t="s">
        <v>212</v>
      </c>
      <c r="E319" s="16" t="s">
        <v>655</v>
      </c>
      <c r="F319" s="16" t="s">
        <v>656</v>
      </c>
      <c r="G319" s="13" t="s">
        <v>380</v>
      </c>
      <c r="H319" s="110" t="s">
        <v>1784</v>
      </c>
      <c r="I319" s="110" t="s">
        <v>1784</v>
      </c>
      <c r="J319" s="15" t="s">
        <v>124</v>
      </c>
      <c r="K319" s="110"/>
      <c r="L319" s="110"/>
      <c r="M319" s="13"/>
      <c r="N319" s="13"/>
      <c r="O319" s="13"/>
      <c r="P319" s="13"/>
      <c r="Q319" s="13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</row>
    <row r="320" spans="1:29" s="14" customFormat="1" ht="18" customHeight="1">
      <c r="A320" s="15" t="s">
        <v>984</v>
      </c>
      <c r="B320" s="15"/>
      <c r="C320" s="15" t="s">
        <v>606</v>
      </c>
      <c r="D320" s="16" t="s">
        <v>212</v>
      </c>
      <c r="E320" s="16" t="s">
        <v>667</v>
      </c>
      <c r="F320" s="16" t="s">
        <v>668</v>
      </c>
      <c r="G320" s="13" t="s">
        <v>661</v>
      </c>
      <c r="H320" s="110" t="s">
        <v>1784</v>
      </c>
      <c r="I320" s="110" t="s">
        <v>1784</v>
      </c>
      <c r="J320" s="15" t="s">
        <v>127</v>
      </c>
      <c r="K320" s="110"/>
      <c r="L320" s="110"/>
      <c r="M320" s="13"/>
      <c r="N320" s="13"/>
      <c r="O320" s="13"/>
      <c r="P320" s="13"/>
      <c r="Q320" s="13"/>
    </row>
    <row r="321" spans="1:29" s="14" customFormat="1" ht="18" customHeight="1">
      <c r="A321" s="15" t="s">
        <v>985</v>
      </c>
      <c r="B321" s="15"/>
      <c r="C321" s="15" t="s">
        <v>941</v>
      </c>
      <c r="D321" s="16" t="s">
        <v>212</v>
      </c>
      <c r="E321" s="16" t="s">
        <v>942</v>
      </c>
      <c r="F321" s="16" t="s">
        <v>943</v>
      </c>
      <c r="G321" s="13" t="s">
        <v>885</v>
      </c>
      <c r="H321" s="110" t="s">
        <v>1784</v>
      </c>
      <c r="I321" s="110" t="s">
        <v>1784</v>
      </c>
      <c r="J321" s="15" t="s">
        <v>55</v>
      </c>
      <c r="K321" s="110"/>
      <c r="L321" s="110"/>
      <c r="M321" s="13"/>
      <c r="N321" s="13"/>
      <c r="O321" s="13"/>
      <c r="P321" s="13"/>
      <c r="Q321" s="13"/>
    </row>
    <row r="322" spans="1:29" s="14" customFormat="1" ht="18" customHeight="1">
      <c r="A322" s="15" t="s">
        <v>986</v>
      </c>
      <c r="B322" s="15"/>
      <c r="C322" s="15" t="s">
        <v>937</v>
      </c>
      <c r="D322" s="16" t="s">
        <v>212</v>
      </c>
      <c r="E322" s="16" t="s">
        <v>938</v>
      </c>
      <c r="F322" s="16" t="s">
        <v>726</v>
      </c>
      <c r="G322" s="13" t="s">
        <v>380</v>
      </c>
      <c r="H322" s="111" t="s">
        <v>1785</v>
      </c>
      <c r="I322" s="110" t="s">
        <v>1784</v>
      </c>
      <c r="J322" s="15" t="s">
        <v>29</v>
      </c>
      <c r="K322" s="110"/>
      <c r="L322" s="110"/>
      <c r="M322" s="13"/>
      <c r="N322" s="13"/>
      <c r="O322" s="13"/>
      <c r="P322" s="13"/>
      <c r="Q322" s="13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</row>
    <row r="323" spans="1:29" s="14" customFormat="1" ht="18" customHeight="1">
      <c r="A323" s="15" t="s">
        <v>987</v>
      </c>
      <c r="B323" s="15"/>
      <c r="C323" s="15" t="s">
        <v>903</v>
      </c>
      <c r="D323" s="16" t="s">
        <v>212</v>
      </c>
      <c r="E323" s="16" t="s">
        <v>904</v>
      </c>
      <c r="F323" s="16" t="s">
        <v>905</v>
      </c>
      <c r="G323" s="13" t="s">
        <v>484</v>
      </c>
      <c r="H323" s="111" t="s">
        <v>1785</v>
      </c>
      <c r="I323" s="110" t="s">
        <v>1784</v>
      </c>
      <c r="J323" s="15" t="s">
        <v>72</v>
      </c>
      <c r="K323" s="110"/>
      <c r="L323" s="110"/>
      <c r="M323" s="13"/>
      <c r="N323" s="13"/>
      <c r="O323" s="13"/>
      <c r="P323" s="13"/>
      <c r="Q323" s="13"/>
    </row>
    <row r="324" spans="1:29" s="14" customFormat="1" ht="18" customHeight="1">
      <c r="A324" s="15" t="s">
        <v>988</v>
      </c>
      <c r="B324" s="15"/>
      <c r="C324" s="15" t="s">
        <v>635</v>
      </c>
      <c r="D324" s="16" t="s">
        <v>212</v>
      </c>
      <c r="E324" s="16" t="s">
        <v>723</v>
      </c>
      <c r="F324" s="16" t="s">
        <v>724</v>
      </c>
      <c r="G324" s="13" t="s">
        <v>666</v>
      </c>
      <c r="H324" s="110" t="s">
        <v>1784</v>
      </c>
      <c r="I324" s="110" t="s">
        <v>1784</v>
      </c>
      <c r="J324" s="15" t="s">
        <v>156</v>
      </c>
      <c r="K324" s="110"/>
      <c r="L324" s="110"/>
      <c r="M324" s="13"/>
      <c r="N324" s="13"/>
      <c r="O324" s="13"/>
      <c r="P324" s="13"/>
      <c r="Q324" s="13"/>
    </row>
    <row r="325" spans="1:29" s="14" customFormat="1" ht="18" customHeight="1">
      <c r="A325" s="15" t="s">
        <v>989</v>
      </c>
      <c r="B325" s="15"/>
      <c r="C325" s="15" t="s">
        <v>944</v>
      </c>
      <c r="D325" s="16" t="s">
        <v>212</v>
      </c>
      <c r="E325" s="16" t="s">
        <v>945</v>
      </c>
      <c r="F325" s="16" t="s">
        <v>946</v>
      </c>
      <c r="G325" s="13" t="s">
        <v>516</v>
      </c>
      <c r="H325" s="110" t="s">
        <v>1784</v>
      </c>
      <c r="I325" s="110" t="s">
        <v>1784</v>
      </c>
      <c r="J325" s="15" t="s">
        <v>50</v>
      </c>
      <c r="K325" s="110"/>
      <c r="L325" s="110"/>
      <c r="M325" s="13"/>
      <c r="N325" s="13"/>
      <c r="O325" s="13"/>
      <c r="P325" s="13"/>
      <c r="Q325" s="13"/>
    </row>
    <row r="326" spans="1:29" s="14" customFormat="1" ht="18" customHeight="1">
      <c r="A326" s="15" t="s">
        <v>990</v>
      </c>
      <c r="B326" s="15"/>
      <c r="C326" s="15" t="s">
        <v>886</v>
      </c>
      <c r="D326" s="16" t="s">
        <v>212</v>
      </c>
      <c r="E326" s="16" t="s">
        <v>887</v>
      </c>
      <c r="F326" s="16" t="s">
        <v>888</v>
      </c>
      <c r="G326" s="13" t="s">
        <v>528</v>
      </c>
      <c r="H326" s="110" t="s">
        <v>1784</v>
      </c>
      <c r="I326" s="110" t="s">
        <v>1784</v>
      </c>
      <c r="J326" s="15" t="s">
        <v>10</v>
      </c>
      <c r="K326" s="110"/>
      <c r="L326" s="110"/>
      <c r="M326" s="13"/>
      <c r="N326" s="13"/>
      <c r="O326" s="13"/>
      <c r="P326" s="13"/>
      <c r="Q326" s="13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</row>
    <row r="327" spans="1:29" s="14" customFormat="1" ht="18" customHeight="1">
      <c r="A327" s="15" t="s">
        <v>991</v>
      </c>
      <c r="B327" s="15"/>
      <c r="C327" s="15" t="s">
        <v>783</v>
      </c>
      <c r="D327" s="16" t="s">
        <v>212</v>
      </c>
      <c r="E327" s="16" t="s">
        <v>805</v>
      </c>
      <c r="F327" s="16" t="s">
        <v>797</v>
      </c>
      <c r="G327" s="13" t="s">
        <v>380</v>
      </c>
      <c r="H327" s="110" t="s">
        <v>1784</v>
      </c>
      <c r="I327" s="110" t="s">
        <v>1784</v>
      </c>
      <c r="J327" s="15" t="s">
        <v>184</v>
      </c>
      <c r="K327" s="110"/>
      <c r="L327" s="110"/>
      <c r="M327" s="13"/>
      <c r="N327" s="13"/>
      <c r="O327" s="13"/>
      <c r="P327" s="13"/>
      <c r="Q327" s="13"/>
    </row>
    <row r="328" spans="1:29" s="14" customFormat="1" ht="18" customHeight="1">
      <c r="A328" s="15" t="s">
        <v>992</v>
      </c>
      <c r="B328" s="15"/>
      <c r="C328" s="15" t="s">
        <v>939</v>
      </c>
      <c r="D328" s="16" t="s">
        <v>212</v>
      </c>
      <c r="E328" s="16" t="s">
        <v>711</v>
      </c>
      <c r="F328" s="16" t="s">
        <v>940</v>
      </c>
      <c r="G328" s="13" t="s">
        <v>516</v>
      </c>
      <c r="H328" s="110" t="s">
        <v>1784</v>
      </c>
      <c r="I328" s="110" t="s">
        <v>1784</v>
      </c>
      <c r="J328" s="15" t="s">
        <v>51</v>
      </c>
      <c r="K328" s="110"/>
      <c r="L328" s="110"/>
      <c r="M328" s="13"/>
      <c r="N328" s="13"/>
      <c r="O328" s="13"/>
      <c r="P328" s="13"/>
      <c r="Q328" s="13"/>
    </row>
    <row r="329" spans="1:29" s="14" customFormat="1" ht="18" customHeight="1">
      <c r="A329" s="15" t="s">
        <v>993</v>
      </c>
      <c r="B329" s="15"/>
      <c r="C329" s="15" t="s">
        <v>629</v>
      </c>
      <c r="D329" s="16" t="s">
        <v>212</v>
      </c>
      <c r="E329" s="16" t="s">
        <v>711</v>
      </c>
      <c r="F329" s="16" t="s">
        <v>712</v>
      </c>
      <c r="G329" s="13" t="s">
        <v>551</v>
      </c>
      <c r="H329" s="110" t="s">
        <v>1784</v>
      </c>
      <c r="I329" s="110" t="s">
        <v>1784</v>
      </c>
      <c r="J329" s="15" t="s">
        <v>150</v>
      </c>
      <c r="K329" s="110"/>
      <c r="L329" s="110"/>
      <c r="M329" s="13"/>
      <c r="N329" s="13"/>
      <c r="O329" s="13"/>
      <c r="P329" s="13"/>
      <c r="Q329" s="13"/>
    </row>
    <row r="330" spans="1:29" s="14" customFormat="1" ht="18" customHeight="1">
      <c r="A330" s="15" t="s">
        <v>994</v>
      </c>
      <c r="B330" s="15"/>
      <c r="C330" s="15" t="s">
        <v>617</v>
      </c>
      <c r="D330" s="16" t="s">
        <v>212</v>
      </c>
      <c r="E330" s="16" t="s">
        <v>691</v>
      </c>
      <c r="F330" s="16" t="s">
        <v>692</v>
      </c>
      <c r="G330" s="13" t="s">
        <v>551</v>
      </c>
      <c r="H330" s="110" t="s">
        <v>1784</v>
      </c>
      <c r="I330" s="110" t="s">
        <v>1784</v>
      </c>
      <c r="J330" s="15" t="s">
        <v>139</v>
      </c>
      <c r="K330" s="110"/>
      <c r="L330" s="110"/>
      <c r="M330" s="13"/>
      <c r="N330" s="13"/>
      <c r="O330" s="13"/>
      <c r="P330" s="13"/>
      <c r="Q330" s="13"/>
    </row>
    <row r="331" spans="1:29" s="14" customFormat="1" ht="18" customHeight="1">
      <c r="A331" s="15" t="s">
        <v>995</v>
      </c>
      <c r="B331" s="15"/>
      <c r="C331" s="15" t="s">
        <v>507</v>
      </c>
      <c r="D331" s="16" t="s">
        <v>232</v>
      </c>
      <c r="E331" s="16" t="s">
        <v>508</v>
      </c>
      <c r="F331" s="16" t="s">
        <v>509</v>
      </c>
      <c r="G331" s="24" t="s">
        <v>327</v>
      </c>
      <c r="H331" s="110" t="s">
        <v>1784</v>
      </c>
      <c r="I331" s="110" t="s">
        <v>1784</v>
      </c>
      <c r="J331" s="15" t="s">
        <v>62</v>
      </c>
      <c r="K331" s="110"/>
      <c r="L331" s="110"/>
      <c r="M331" s="13"/>
      <c r="N331" s="13"/>
      <c r="O331" s="13"/>
      <c r="P331" s="13"/>
      <c r="Q331" s="13"/>
    </row>
    <row r="332" spans="1:29" s="14" customFormat="1" ht="18" customHeight="1">
      <c r="A332" s="15" t="s">
        <v>996</v>
      </c>
      <c r="B332" s="15"/>
      <c r="C332" s="15" t="s">
        <v>889</v>
      </c>
      <c r="D332" s="80" t="s">
        <v>232</v>
      </c>
      <c r="E332" s="16" t="s">
        <v>890</v>
      </c>
      <c r="F332" s="27" t="s">
        <v>829</v>
      </c>
      <c r="G332" s="78" t="s">
        <v>484</v>
      </c>
      <c r="H332" s="110" t="s">
        <v>1784</v>
      </c>
      <c r="I332" s="110" t="s">
        <v>1784</v>
      </c>
      <c r="J332" s="15" t="s">
        <v>33</v>
      </c>
      <c r="K332" s="115"/>
      <c r="L332" s="115"/>
      <c r="M332" s="13"/>
      <c r="N332" s="13"/>
      <c r="O332" s="13"/>
      <c r="P332" s="13"/>
      <c r="Q332" s="13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</row>
    <row r="333" spans="1:29" s="14" customFormat="1" ht="18" customHeight="1">
      <c r="A333" s="15" t="s">
        <v>997</v>
      </c>
      <c r="B333" s="15"/>
      <c r="C333" s="15" t="s">
        <v>909</v>
      </c>
      <c r="D333" s="80" t="s">
        <v>232</v>
      </c>
      <c r="E333" s="16" t="s">
        <v>910</v>
      </c>
      <c r="F333" s="27" t="s">
        <v>911</v>
      </c>
      <c r="G333" s="78" t="s">
        <v>899</v>
      </c>
      <c r="H333" s="110" t="s">
        <v>1784</v>
      </c>
      <c r="I333" s="110" t="s">
        <v>1784</v>
      </c>
      <c r="J333" s="15" t="s">
        <v>24</v>
      </c>
      <c r="K333" s="110"/>
      <c r="L333" s="110"/>
      <c r="M333" s="13"/>
      <c r="N333" s="13"/>
      <c r="O333" s="13"/>
      <c r="P333" s="13"/>
      <c r="Q333" s="13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</row>
    <row r="334" spans="1:29" s="14" customFormat="1" ht="18" customHeight="1">
      <c r="A334" s="15" t="s">
        <v>998</v>
      </c>
      <c r="B334" s="15"/>
      <c r="C334" s="15" t="s">
        <v>1023</v>
      </c>
      <c r="D334" s="80" t="s">
        <v>232</v>
      </c>
      <c r="E334" s="16" t="s">
        <v>1024</v>
      </c>
      <c r="F334" s="27" t="s">
        <v>1025</v>
      </c>
      <c r="G334" s="78" t="s">
        <v>484</v>
      </c>
      <c r="H334" s="110" t="s">
        <v>1784</v>
      </c>
      <c r="I334" s="110" t="s">
        <v>1784</v>
      </c>
      <c r="J334" s="15" t="s">
        <v>39</v>
      </c>
      <c r="K334" s="110"/>
      <c r="L334" s="110"/>
      <c r="M334" s="13"/>
      <c r="N334" s="13"/>
      <c r="O334" s="13"/>
      <c r="P334" s="13"/>
      <c r="Q334" s="13"/>
    </row>
    <row r="335" spans="1:29" s="14" customFormat="1" ht="18" customHeight="1">
      <c r="A335" s="15" t="s">
        <v>999</v>
      </c>
      <c r="B335" s="15"/>
      <c r="C335" s="15" t="s">
        <v>928</v>
      </c>
      <c r="D335" s="80" t="s">
        <v>232</v>
      </c>
      <c r="E335" s="16" t="s">
        <v>929</v>
      </c>
      <c r="F335" s="27" t="s">
        <v>930</v>
      </c>
      <c r="G335" s="78" t="s">
        <v>931</v>
      </c>
      <c r="H335" s="110" t="s">
        <v>1784</v>
      </c>
      <c r="I335" s="110" t="s">
        <v>1784</v>
      </c>
      <c r="J335" s="15" t="s">
        <v>59</v>
      </c>
      <c r="K335" s="110"/>
      <c r="L335" s="110"/>
      <c r="M335" s="13"/>
      <c r="N335" s="13"/>
      <c r="O335" s="13"/>
      <c r="P335" s="13"/>
      <c r="Q335" s="13"/>
    </row>
    <row r="336" spans="1:29" s="14" customFormat="1" ht="18" customHeight="1">
      <c r="A336" s="15" t="s">
        <v>1000</v>
      </c>
      <c r="B336" s="15"/>
      <c r="C336" s="15" t="s">
        <v>934</v>
      </c>
      <c r="D336" s="80" t="s">
        <v>232</v>
      </c>
      <c r="E336" s="16" t="s">
        <v>935</v>
      </c>
      <c r="F336" s="27" t="s">
        <v>936</v>
      </c>
      <c r="G336" s="78" t="s">
        <v>380</v>
      </c>
      <c r="H336" s="110" t="s">
        <v>1784</v>
      </c>
      <c r="I336" s="110" t="s">
        <v>1784</v>
      </c>
      <c r="J336" s="15" t="s">
        <v>26</v>
      </c>
      <c r="K336" s="110"/>
      <c r="L336" s="110"/>
      <c r="M336" s="13"/>
      <c r="N336" s="13"/>
      <c r="O336" s="13"/>
      <c r="P336" s="13"/>
      <c r="Q336" s="13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</row>
    <row r="337" spans="1:29" s="14" customFormat="1" ht="18" customHeight="1">
      <c r="A337" s="15" t="s">
        <v>1001</v>
      </c>
      <c r="B337" s="15"/>
      <c r="C337" s="15" t="s">
        <v>321</v>
      </c>
      <c r="D337" s="80" t="s">
        <v>232</v>
      </c>
      <c r="E337" s="16" t="s">
        <v>322</v>
      </c>
      <c r="F337" s="27" t="s">
        <v>323</v>
      </c>
      <c r="G337" s="136" t="s">
        <v>256</v>
      </c>
      <c r="H337" s="110" t="s">
        <v>1784</v>
      </c>
      <c r="I337" s="110" t="s">
        <v>1784</v>
      </c>
      <c r="J337" s="15" t="s">
        <v>38</v>
      </c>
      <c r="K337" s="110"/>
      <c r="L337" s="110"/>
      <c r="M337" s="13"/>
      <c r="N337" s="13"/>
      <c r="O337" s="13"/>
      <c r="P337" s="13"/>
      <c r="Q337" s="13"/>
    </row>
    <row r="338" spans="1:29" s="14" customFormat="1" ht="18" customHeight="1">
      <c r="A338" s="15" t="s">
        <v>1002</v>
      </c>
      <c r="B338" s="15"/>
      <c r="C338" s="15" t="s">
        <v>843</v>
      </c>
      <c r="D338" s="80" t="s">
        <v>232</v>
      </c>
      <c r="E338" s="16" t="s">
        <v>844</v>
      </c>
      <c r="F338" s="27" t="s">
        <v>845</v>
      </c>
      <c r="G338" s="78" t="s">
        <v>842</v>
      </c>
      <c r="H338" s="110" t="s">
        <v>1784</v>
      </c>
      <c r="I338" s="110" t="s">
        <v>1784</v>
      </c>
      <c r="J338" s="15" t="s">
        <v>196</v>
      </c>
      <c r="K338" s="110"/>
      <c r="L338" s="110"/>
      <c r="M338" s="13"/>
      <c r="N338" s="13"/>
      <c r="O338" s="13"/>
      <c r="P338" s="13"/>
      <c r="Q338" s="13"/>
    </row>
    <row r="339" spans="1:29" s="14" customFormat="1" ht="18" customHeight="1">
      <c r="A339" s="15" t="s">
        <v>1003</v>
      </c>
      <c r="B339" s="15"/>
      <c r="C339" s="15" t="s">
        <v>912</v>
      </c>
      <c r="D339" s="80" t="s">
        <v>232</v>
      </c>
      <c r="E339" s="16" t="s">
        <v>913</v>
      </c>
      <c r="F339" s="27" t="s">
        <v>838</v>
      </c>
      <c r="G339" s="78" t="s">
        <v>863</v>
      </c>
      <c r="H339" s="110" t="s">
        <v>1784</v>
      </c>
      <c r="I339" s="110" t="s">
        <v>1784</v>
      </c>
      <c r="J339" s="15" t="s">
        <v>67</v>
      </c>
      <c r="K339" s="110"/>
      <c r="L339" s="110"/>
      <c r="M339" s="13"/>
      <c r="N339" s="13"/>
      <c r="O339" s="13"/>
      <c r="P339" s="13"/>
      <c r="Q339" s="13"/>
    </row>
    <row r="340" spans="1:29" s="14" customFormat="1" ht="18" customHeight="1">
      <c r="A340" s="15" t="s">
        <v>1004</v>
      </c>
      <c r="B340" s="15"/>
      <c r="C340" s="15" t="s">
        <v>925</v>
      </c>
      <c r="D340" s="80" t="s">
        <v>232</v>
      </c>
      <c r="E340" s="16" t="s">
        <v>926</v>
      </c>
      <c r="F340" s="27" t="s">
        <v>927</v>
      </c>
      <c r="G340" s="78" t="s">
        <v>380</v>
      </c>
      <c r="H340" s="110" t="s">
        <v>1784</v>
      </c>
      <c r="I340" s="110" t="s">
        <v>1784</v>
      </c>
      <c r="J340" s="15" t="s">
        <v>15</v>
      </c>
      <c r="K340" s="110"/>
      <c r="L340" s="110"/>
      <c r="M340" s="13"/>
      <c r="N340" s="13"/>
      <c r="O340" s="13"/>
      <c r="P340" s="13"/>
      <c r="Q340" s="13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</row>
    <row r="341" spans="1:29" s="14" customFormat="1" ht="18" customHeight="1">
      <c r="A341" s="15" t="s">
        <v>1005</v>
      </c>
      <c r="B341" s="15"/>
      <c r="C341" s="15" t="s">
        <v>312</v>
      </c>
      <c r="D341" s="80" t="s">
        <v>232</v>
      </c>
      <c r="E341" s="16" t="s">
        <v>313</v>
      </c>
      <c r="F341" s="27" t="s">
        <v>314</v>
      </c>
      <c r="G341" s="136" t="s">
        <v>256</v>
      </c>
      <c r="H341" s="110" t="s">
        <v>1784</v>
      </c>
      <c r="I341" s="110" t="s">
        <v>1784</v>
      </c>
      <c r="J341" s="15" t="s">
        <v>35</v>
      </c>
      <c r="K341" s="110"/>
      <c r="L341" s="110"/>
      <c r="M341" s="13"/>
      <c r="N341" s="13"/>
      <c r="O341" s="13"/>
      <c r="P341" s="13"/>
      <c r="Q341" s="13"/>
    </row>
    <row r="342" spans="1:29" s="14" customFormat="1" ht="18" customHeight="1">
      <c r="A342" s="15" t="s">
        <v>1006</v>
      </c>
      <c r="B342" s="15"/>
      <c r="C342" s="15" t="s">
        <v>421</v>
      </c>
      <c r="D342" s="80" t="s">
        <v>232</v>
      </c>
      <c r="E342" s="16" t="s">
        <v>422</v>
      </c>
      <c r="F342" s="27" t="s">
        <v>423</v>
      </c>
      <c r="G342" s="78" t="s">
        <v>226</v>
      </c>
      <c r="H342" s="110" t="s">
        <v>1784</v>
      </c>
      <c r="I342" s="110" t="s">
        <v>1784</v>
      </c>
      <c r="J342" s="15" t="s">
        <v>88</v>
      </c>
      <c r="K342" s="110"/>
      <c r="L342" s="110"/>
      <c r="M342" s="13"/>
      <c r="N342" s="13"/>
      <c r="O342" s="13"/>
      <c r="P342" s="13"/>
      <c r="Q342" s="13"/>
    </row>
    <row r="343" spans="1:29" s="14" customFormat="1" ht="18" customHeight="1">
      <c r="A343" s="15" t="s">
        <v>1007</v>
      </c>
      <c r="B343" s="15"/>
      <c r="C343" s="15" t="s">
        <v>833</v>
      </c>
      <c r="D343" s="80" t="s">
        <v>232</v>
      </c>
      <c r="E343" s="16" t="s">
        <v>834</v>
      </c>
      <c r="F343" s="27" t="s">
        <v>835</v>
      </c>
      <c r="G343" s="78" t="s">
        <v>357</v>
      </c>
      <c r="H343" s="110" t="s">
        <v>1784</v>
      </c>
      <c r="I343" s="110" t="s">
        <v>1784</v>
      </c>
      <c r="J343" s="15" t="s">
        <v>193</v>
      </c>
      <c r="K343" s="110"/>
      <c r="L343" s="110"/>
      <c r="M343" s="13"/>
      <c r="N343" s="13"/>
      <c r="O343" s="13"/>
      <c r="P343" s="13"/>
      <c r="Q343" s="13"/>
    </row>
    <row r="344" spans="1:29" s="14" customFormat="1" ht="18" customHeight="1">
      <c r="A344" s="15" t="s">
        <v>1021</v>
      </c>
      <c r="B344" s="15"/>
      <c r="C344" s="15" t="s">
        <v>253</v>
      </c>
      <c r="D344" s="80" t="s">
        <v>232</v>
      </c>
      <c r="E344" s="16" t="s">
        <v>254</v>
      </c>
      <c r="F344" s="27" t="s">
        <v>255</v>
      </c>
      <c r="G344" s="136" t="s">
        <v>256</v>
      </c>
      <c r="H344" s="110" t="s">
        <v>1784</v>
      </c>
      <c r="I344" s="110" t="s">
        <v>1784</v>
      </c>
      <c r="J344" s="15" t="s">
        <v>16</v>
      </c>
      <c r="K344" s="110"/>
      <c r="L344" s="110"/>
      <c r="M344" s="13"/>
      <c r="N344" s="13"/>
      <c r="O344" s="13"/>
      <c r="P344" s="13"/>
      <c r="Q344" s="13"/>
    </row>
    <row r="345" spans="1:29" s="14" customFormat="1" ht="18" customHeight="1">
      <c r="A345" s="15" t="s">
        <v>1022</v>
      </c>
      <c r="B345" s="15"/>
      <c r="C345" s="15" t="s">
        <v>521</v>
      </c>
      <c r="D345" s="80" t="s">
        <v>232</v>
      </c>
      <c r="E345" s="16" t="s">
        <v>522</v>
      </c>
      <c r="F345" s="27" t="s">
        <v>523</v>
      </c>
      <c r="G345" s="78" t="s">
        <v>524</v>
      </c>
      <c r="H345" s="110" t="s">
        <v>1784</v>
      </c>
      <c r="I345" s="110" t="s">
        <v>1784</v>
      </c>
      <c r="J345" s="15" t="s">
        <v>58</v>
      </c>
      <c r="K345" s="110"/>
      <c r="L345" s="110"/>
      <c r="M345" s="13"/>
      <c r="N345" s="13"/>
      <c r="O345" s="13"/>
      <c r="P345" s="13"/>
      <c r="Q345" s="13"/>
    </row>
    <row r="346" spans="1:29" s="14" customFormat="1" ht="18" customHeight="1">
      <c r="A346" s="15" t="s">
        <v>1775</v>
      </c>
      <c r="B346" s="15"/>
      <c r="C346" s="15" t="s">
        <v>891</v>
      </c>
      <c r="D346" s="80" t="s">
        <v>232</v>
      </c>
      <c r="E346" s="16" t="s">
        <v>892</v>
      </c>
      <c r="F346" s="27" t="s">
        <v>893</v>
      </c>
      <c r="G346" s="78" t="s">
        <v>374</v>
      </c>
      <c r="H346" s="110" t="s">
        <v>1784</v>
      </c>
      <c r="I346" s="110" t="s">
        <v>1784</v>
      </c>
      <c r="J346" s="15" t="s">
        <v>64</v>
      </c>
      <c r="K346" s="110"/>
      <c r="L346" s="110"/>
      <c r="M346" s="13"/>
      <c r="N346" s="13"/>
      <c r="O346" s="13"/>
      <c r="P346" s="13"/>
      <c r="Q346" s="13"/>
    </row>
    <row r="347" spans="1:29" s="14" customFormat="1" ht="18" customHeight="1">
      <c r="A347" s="15" t="s">
        <v>1776</v>
      </c>
      <c r="B347" s="15"/>
      <c r="C347" s="15" t="s">
        <v>572</v>
      </c>
      <c r="D347" s="80" t="s">
        <v>232</v>
      </c>
      <c r="E347" s="16" t="s">
        <v>573</v>
      </c>
      <c r="F347" s="27" t="s">
        <v>574</v>
      </c>
      <c r="G347" s="78" t="s">
        <v>238</v>
      </c>
      <c r="H347" s="110" t="s">
        <v>1784</v>
      </c>
      <c r="I347" s="110" t="s">
        <v>1784</v>
      </c>
      <c r="J347" s="15" t="s">
        <v>112</v>
      </c>
      <c r="K347" s="110"/>
      <c r="L347" s="110"/>
      <c r="M347" s="13"/>
      <c r="N347" s="13"/>
      <c r="O347" s="13"/>
      <c r="P347" s="13"/>
      <c r="Q347" s="13"/>
    </row>
    <row r="348" spans="1:29" s="14" customFormat="1" ht="18" customHeight="1">
      <c r="A348" s="15" t="s">
        <v>1777</v>
      </c>
      <c r="B348" s="15"/>
      <c r="C348" s="15" t="s">
        <v>896</v>
      </c>
      <c r="D348" s="80" t="s">
        <v>232</v>
      </c>
      <c r="E348" s="16" t="s">
        <v>897</v>
      </c>
      <c r="F348" s="27" t="s">
        <v>898</v>
      </c>
      <c r="G348" s="78" t="s">
        <v>899</v>
      </c>
      <c r="H348" s="110" t="s">
        <v>1784</v>
      </c>
      <c r="I348" s="110" t="s">
        <v>1784</v>
      </c>
      <c r="J348" s="15" t="s">
        <v>23</v>
      </c>
      <c r="K348" s="110"/>
      <c r="L348" s="110"/>
      <c r="M348" s="13"/>
      <c r="N348" s="13"/>
      <c r="O348" s="13"/>
      <c r="P348" s="13"/>
      <c r="Q348" s="13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</row>
    <row r="349" spans="1:29" s="14" customFormat="1" ht="18" customHeight="1">
      <c r="A349" s="15" t="s">
        <v>1778</v>
      </c>
      <c r="B349" s="13"/>
      <c r="C349" s="15" t="s">
        <v>1027</v>
      </c>
      <c r="D349" s="80" t="s">
        <v>232</v>
      </c>
      <c r="E349" s="16" t="s">
        <v>1011</v>
      </c>
      <c r="F349" s="27" t="s">
        <v>1012</v>
      </c>
      <c r="G349" s="78" t="s">
        <v>1013</v>
      </c>
      <c r="H349" s="110" t="s">
        <v>1784</v>
      </c>
      <c r="I349" s="110" t="s">
        <v>1784</v>
      </c>
      <c r="J349" s="13">
        <v>218</v>
      </c>
      <c r="K349" s="110"/>
      <c r="L349" s="110"/>
      <c r="M349" s="13"/>
      <c r="N349" s="13"/>
      <c r="O349" s="13"/>
      <c r="P349" s="13"/>
      <c r="Q349" s="13"/>
    </row>
    <row r="350" spans="1:29" s="14" customFormat="1" ht="18" customHeight="1">
      <c r="A350" s="15" t="s">
        <v>1779</v>
      </c>
      <c r="B350" s="15"/>
      <c r="C350" s="15" t="s">
        <v>391</v>
      </c>
      <c r="D350" s="80" t="s">
        <v>232</v>
      </c>
      <c r="E350" s="16" t="s">
        <v>392</v>
      </c>
      <c r="F350" s="27" t="s">
        <v>393</v>
      </c>
      <c r="G350" s="78" t="s">
        <v>380</v>
      </c>
      <c r="H350" s="110" t="s">
        <v>1784</v>
      </c>
      <c r="I350" s="110" t="s">
        <v>1784</v>
      </c>
      <c r="J350" s="15" t="s">
        <v>98</v>
      </c>
      <c r="K350" s="117"/>
      <c r="L350" s="117"/>
      <c r="M350" s="121"/>
      <c r="N350" s="121"/>
      <c r="O350" s="121"/>
      <c r="P350" s="121"/>
      <c r="Q350" s="121"/>
    </row>
    <row r="351" spans="1:29" s="14" customFormat="1" ht="18" customHeight="1">
      <c r="A351" s="15" t="s">
        <v>1780</v>
      </c>
      <c r="B351" s="15"/>
      <c r="C351" s="15" t="s">
        <v>920</v>
      </c>
      <c r="D351" s="80" t="s">
        <v>232</v>
      </c>
      <c r="E351" s="16" t="s">
        <v>352</v>
      </c>
      <c r="F351" s="27" t="s">
        <v>921</v>
      </c>
      <c r="G351" s="78" t="s">
        <v>374</v>
      </c>
      <c r="H351" s="110" t="s">
        <v>1784</v>
      </c>
      <c r="I351" s="110" t="s">
        <v>1784</v>
      </c>
      <c r="J351" s="15" t="s">
        <v>66</v>
      </c>
      <c r="K351" s="117"/>
      <c r="L351" s="117"/>
      <c r="M351" s="121"/>
      <c r="N351" s="121"/>
      <c r="O351" s="121"/>
      <c r="P351" s="121"/>
      <c r="Q351" s="121"/>
    </row>
    <row r="352" spans="1:29" s="14" customFormat="1" ht="18" customHeight="1">
      <c r="A352" s="17" t="s">
        <v>1781</v>
      </c>
      <c r="B352" s="17"/>
      <c r="C352" s="17" t="s">
        <v>779</v>
      </c>
      <c r="D352" s="134" t="s">
        <v>232</v>
      </c>
      <c r="E352" s="22" t="s">
        <v>791</v>
      </c>
      <c r="F352" s="28" t="s">
        <v>1014</v>
      </c>
      <c r="G352" s="137" t="s">
        <v>380</v>
      </c>
      <c r="H352" s="112" t="s">
        <v>1784</v>
      </c>
      <c r="I352" s="112" t="s">
        <v>1784</v>
      </c>
      <c r="J352" s="17" t="s">
        <v>180</v>
      </c>
      <c r="K352" s="112"/>
      <c r="L352" s="112"/>
      <c r="M352" s="23"/>
      <c r="N352" s="23"/>
      <c r="O352" s="23"/>
      <c r="P352" s="23"/>
      <c r="Q352" s="23"/>
    </row>
    <row r="353" ht="18" customHeight="1"/>
    <row r="354" ht="18" customHeight="1"/>
    <row r="355" ht="18" customHeight="1"/>
    <row r="356" ht="18" customHeight="1"/>
    <row r="357" ht="18" customHeight="1"/>
    <row r="358" ht="18" customHeight="1"/>
  </sheetData>
  <sortState xmlns:xlrd2="http://schemas.microsoft.com/office/spreadsheetml/2017/richdata2" ref="A197:AC214">
    <sortCondition ref="E197:E214"/>
  </sortState>
  <mergeCells count="93">
    <mergeCell ref="J266:J267"/>
    <mergeCell ref="J311:J312"/>
    <mergeCell ref="J4:J5"/>
    <mergeCell ref="J45:J46"/>
    <mergeCell ref="J86:J87"/>
    <mergeCell ref="J131:J132"/>
    <mergeCell ref="J176:J177"/>
    <mergeCell ref="A42:P42"/>
    <mergeCell ref="A43:P43"/>
    <mergeCell ref="A44:P44"/>
    <mergeCell ref="A308:P308"/>
    <mergeCell ref="A309:P309"/>
    <mergeCell ref="I45:I46"/>
    <mergeCell ref="G131:G132"/>
    <mergeCell ref="H131:H132"/>
    <mergeCell ref="D131:F132"/>
    <mergeCell ref="H266:H267"/>
    <mergeCell ref="I266:I267"/>
    <mergeCell ref="S266:S267"/>
    <mergeCell ref="I221:I222"/>
    <mergeCell ref="S221:S222"/>
    <mergeCell ref="A263:P263"/>
    <mergeCell ref="A264:P264"/>
    <mergeCell ref="A265:P265"/>
    <mergeCell ref="A266:A267"/>
    <mergeCell ref="B266:B267"/>
    <mergeCell ref="C266:C267"/>
    <mergeCell ref="D266:F267"/>
    <mergeCell ref="G266:G267"/>
    <mergeCell ref="A221:A222"/>
    <mergeCell ref="B221:B222"/>
    <mergeCell ref="D221:F222"/>
    <mergeCell ref="G221:G222"/>
    <mergeCell ref="H221:H222"/>
    <mergeCell ref="H176:H177"/>
    <mergeCell ref="A174:P174"/>
    <mergeCell ref="A175:P175"/>
    <mergeCell ref="A176:A177"/>
    <mergeCell ref="B176:B177"/>
    <mergeCell ref="C176:C177"/>
    <mergeCell ref="D176:F177"/>
    <mergeCell ref="G176:G177"/>
    <mergeCell ref="I176:I177"/>
    <mergeCell ref="C221:C222"/>
    <mergeCell ref="J221:J222"/>
    <mergeCell ref="A1:P1"/>
    <mergeCell ref="A2:P2"/>
    <mergeCell ref="A3:P3"/>
    <mergeCell ref="A86:A87"/>
    <mergeCell ref="B86:B87"/>
    <mergeCell ref="C86:C87"/>
    <mergeCell ref="D86:F87"/>
    <mergeCell ref="G86:G87"/>
    <mergeCell ref="H86:H87"/>
    <mergeCell ref="I86:I87"/>
    <mergeCell ref="A45:A46"/>
    <mergeCell ref="B45:B46"/>
    <mergeCell ref="C45:C46"/>
    <mergeCell ref="D45:F46"/>
    <mergeCell ref="G45:G46"/>
    <mergeCell ref="A83:P83"/>
    <mergeCell ref="S86:S87"/>
    <mergeCell ref="A310:P310"/>
    <mergeCell ref="A311:A312"/>
    <mergeCell ref="B311:B312"/>
    <mergeCell ref="C311:C312"/>
    <mergeCell ref="D311:F312"/>
    <mergeCell ref="G311:G312"/>
    <mergeCell ref="H311:H312"/>
    <mergeCell ref="I311:I312"/>
    <mergeCell ref="S176:S177"/>
    <mergeCell ref="A218:P218"/>
    <mergeCell ref="A219:P219"/>
    <mergeCell ref="A220:P220"/>
    <mergeCell ref="I131:I132"/>
    <mergeCell ref="S131:S132"/>
    <mergeCell ref="A130:P130"/>
    <mergeCell ref="A173:P173"/>
    <mergeCell ref="H4:H5"/>
    <mergeCell ref="I4:I5"/>
    <mergeCell ref="A4:A5"/>
    <mergeCell ref="B4:B5"/>
    <mergeCell ref="C4:C5"/>
    <mergeCell ref="D4:F5"/>
    <mergeCell ref="G4:G5"/>
    <mergeCell ref="H45:H46"/>
    <mergeCell ref="A84:P84"/>
    <mergeCell ref="A85:P85"/>
    <mergeCell ref="A128:P128"/>
    <mergeCell ref="A129:P129"/>
    <mergeCell ref="A131:A132"/>
    <mergeCell ref="B131:B132"/>
    <mergeCell ref="C131:C132"/>
  </mergeCells>
  <pageMargins left="0.31496062992125984" right="0.23622047244094491" top="0.27559055118110237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O39"/>
  <sheetViews>
    <sheetView workbookViewId="0">
      <selection activeCell="S16" sqref="S16"/>
    </sheetView>
  </sheetViews>
  <sheetFormatPr defaultRowHeight="15"/>
  <cols>
    <col min="1" max="1" width="5.28515625" customWidth="1"/>
    <col min="3" max="3" width="17" customWidth="1"/>
    <col min="10" max="10" width="9.140625" style="249"/>
  </cols>
  <sheetData>
    <row r="3" spans="1:15" s="77" customFormat="1" ht="21" customHeight="1">
      <c r="A3" s="78">
        <v>4</v>
      </c>
      <c r="B3" s="95" t="s">
        <v>1830</v>
      </c>
      <c r="C3" s="95" t="s">
        <v>1831</v>
      </c>
      <c r="D3" s="47" t="s">
        <v>212</v>
      </c>
      <c r="E3" s="47" t="s">
        <v>769</v>
      </c>
      <c r="F3" s="48" t="s">
        <v>1832</v>
      </c>
      <c r="G3" s="229" t="s">
        <v>1932</v>
      </c>
      <c r="H3" s="229"/>
      <c r="I3" s="229"/>
      <c r="J3" s="229" t="s">
        <v>1971</v>
      </c>
      <c r="K3" s="229"/>
      <c r="L3" s="239"/>
      <c r="M3" s="240"/>
      <c r="N3" s="241"/>
      <c r="O3" s="242"/>
    </row>
    <row r="4" spans="1:15" s="106" customFormat="1" ht="21" customHeight="1">
      <c r="A4" s="78">
        <v>2</v>
      </c>
      <c r="B4" s="95" t="s">
        <v>1848</v>
      </c>
      <c r="C4" s="95" t="s">
        <v>1849</v>
      </c>
      <c r="D4" s="47" t="s">
        <v>212</v>
      </c>
      <c r="E4" s="47" t="s">
        <v>1850</v>
      </c>
      <c r="F4" s="48" t="s">
        <v>1851</v>
      </c>
      <c r="G4" s="222" t="s">
        <v>1902</v>
      </c>
      <c r="H4" s="222"/>
      <c r="I4" s="222"/>
      <c r="J4" s="222" t="s">
        <v>1972</v>
      </c>
      <c r="K4" s="222"/>
      <c r="L4" s="223"/>
      <c r="M4" s="223"/>
      <c r="N4" s="224"/>
    </row>
    <row r="5" spans="1:15" s="106" customFormat="1" ht="21" customHeight="1">
      <c r="A5" s="78">
        <v>4</v>
      </c>
      <c r="B5" s="95" t="s">
        <v>1852</v>
      </c>
      <c r="C5" s="95" t="s">
        <v>1853</v>
      </c>
      <c r="D5" s="47" t="s">
        <v>212</v>
      </c>
      <c r="E5" s="47" t="s">
        <v>1854</v>
      </c>
      <c r="F5" s="48" t="s">
        <v>1855</v>
      </c>
      <c r="G5" s="222" t="s">
        <v>1902</v>
      </c>
      <c r="H5" s="222"/>
      <c r="I5" s="222"/>
      <c r="J5" s="222" t="s">
        <v>1972</v>
      </c>
      <c r="K5" s="222"/>
      <c r="L5" s="223"/>
      <c r="M5" s="223"/>
      <c r="N5" s="224"/>
    </row>
    <row r="6" spans="1:15" s="106" customFormat="1" ht="21" customHeight="1">
      <c r="A6" s="78">
        <v>10</v>
      </c>
      <c r="B6" s="95" t="s">
        <v>1857</v>
      </c>
      <c r="C6" s="95" t="s">
        <v>1858</v>
      </c>
      <c r="D6" s="47" t="s">
        <v>212</v>
      </c>
      <c r="E6" s="47" t="s">
        <v>1856</v>
      </c>
      <c r="F6" s="48" t="s">
        <v>1859</v>
      </c>
      <c r="G6" s="222" t="s">
        <v>1902</v>
      </c>
      <c r="H6" s="222"/>
      <c r="I6" s="222"/>
      <c r="J6" s="222" t="s">
        <v>1972</v>
      </c>
      <c r="K6" s="222"/>
      <c r="L6" s="223"/>
      <c r="M6" s="223"/>
      <c r="N6" s="224"/>
    </row>
    <row r="7" spans="1:15" s="106" customFormat="1" ht="21" customHeight="1">
      <c r="A7" s="78">
        <v>19</v>
      </c>
      <c r="B7" s="95" t="s">
        <v>1860</v>
      </c>
      <c r="C7" s="95" t="s">
        <v>1861</v>
      </c>
      <c r="D7" s="47" t="s">
        <v>212</v>
      </c>
      <c r="E7" s="47" t="s">
        <v>1862</v>
      </c>
      <c r="F7" s="48" t="s">
        <v>1863</v>
      </c>
      <c r="G7" s="222" t="s">
        <v>1902</v>
      </c>
      <c r="H7" s="222"/>
      <c r="I7" s="222"/>
      <c r="J7" s="222" t="s">
        <v>1972</v>
      </c>
      <c r="K7" s="222"/>
      <c r="L7" s="223"/>
      <c r="M7" s="223"/>
      <c r="N7" s="224"/>
    </row>
    <row r="8" spans="1:15" s="106" customFormat="1" ht="21" customHeight="1">
      <c r="A8" s="78">
        <v>25</v>
      </c>
      <c r="B8" s="95" t="s">
        <v>1865</v>
      </c>
      <c r="C8" s="95" t="s">
        <v>1866</v>
      </c>
      <c r="D8" s="47" t="s">
        <v>232</v>
      </c>
      <c r="E8" s="47" t="s">
        <v>1867</v>
      </c>
      <c r="F8" s="48" t="s">
        <v>1868</v>
      </c>
      <c r="G8" s="222" t="s">
        <v>1902</v>
      </c>
      <c r="H8" s="222"/>
      <c r="I8" s="222"/>
      <c r="J8" s="222" t="s">
        <v>1972</v>
      </c>
      <c r="K8" s="222"/>
      <c r="L8" s="223"/>
      <c r="M8" s="223"/>
      <c r="N8" s="224"/>
    </row>
    <row r="9" spans="1:15" s="106" customFormat="1" ht="21" customHeight="1">
      <c r="A9" s="78">
        <v>28</v>
      </c>
      <c r="B9" s="95" t="s">
        <v>1869</v>
      </c>
      <c r="C9" s="95" t="s">
        <v>1870</v>
      </c>
      <c r="D9" s="47" t="s">
        <v>232</v>
      </c>
      <c r="E9" s="47" t="s">
        <v>1871</v>
      </c>
      <c r="F9" s="48" t="s">
        <v>1838</v>
      </c>
      <c r="G9" s="222" t="s">
        <v>1902</v>
      </c>
      <c r="H9" s="222"/>
      <c r="I9" s="222"/>
      <c r="J9" s="222" t="s">
        <v>1972</v>
      </c>
      <c r="K9" s="222"/>
      <c r="L9" s="223"/>
      <c r="M9" s="223"/>
      <c r="N9" s="224"/>
    </row>
    <row r="10" spans="1:15" s="106" customFormat="1" ht="21" customHeight="1">
      <c r="A10" s="78">
        <v>3</v>
      </c>
      <c r="B10" s="95" t="s">
        <v>1873</v>
      </c>
      <c r="C10" s="95" t="s">
        <v>1874</v>
      </c>
      <c r="D10" s="47" t="s">
        <v>212</v>
      </c>
      <c r="E10" s="47" t="s">
        <v>1875</v>
      </c>
      <c r="F10" s="48" t="s">
        <v>1876</v>
      </c>
      <c r="G10" s="222" t="s">
        <v>1902</v>
      </c>
      <c r="H10" s="222"/>
      <c r="I10" s="222"/>
      <c r="J10" s="222" t="s">
        <v>1973</v>
      </c>
      <c r="K10" s="222"/>
      <c r="L10" s="223"/>
      <c r="M10" s="223"/>
      <c r="N10" s="224"/>
    </row>
    <row r="11" spans="1:15" s="106" customFormat="1" ht="21" customHeight="1">
      <c r="A11" s="78">
        <v>4</v>
      </c>
      <c r="B11" s="95" t="s">
        <v>1877</v>
      </c>
      <c r="C11" s="95" t="s">
        <v>1878</v>
      </c>
      <c r="D11" s="47" t="s">
        <v>212</v>
      </c>
      <c r="E11" s="47" t="s">
        <v>1879</v>
      </c>
      <c r="F11" s="48" t="s">
        <v>1880</v>
      </c>
      <c r="G11" s="222" t="s">
        <v>1902</v>
      </c>
      <c r="H11" s="222"/>
      <c r="I11" s="222"/>
      <c r="J11" s="222" t="s">
        <v>1973</v>
      </c>
      <c r="K11" s="222"/>
      <c r="L11" s="223"/>
      <c r="M11" s="223"/>
      <c r="N11" s="224"/>
    </row>
    <row r="12" spans="1:15" s="106" customFormat="1" ht="21" customHeight="1">
      <c r="A12" s="78">
        <v>6</v>
      </c>
      <c r="B12" s="95" t="s">
        <v>1881</v>
      </c>
      <c r="C12" s="95" t="s">
        <v>1882</v>
      </c>
      <c r="D12" s="47" t="s">
        <v>212</v>
      </c>
      <c r="E12" s="47" t="s">
        <v>1883</v>
      </c>
      <c r="F12" s="48" t="s">
        <v>214</v>
      </c>
      <c r="G12" s="222" t="s">
        <v>1902</v>
      </c>
      <c r="H12" s="222"/>
      <c r="I12" s="222"/>
      <c r="J12" s="222" t="s">
        <v>1973</v>
      </c>
      <c r="K12" s="222"/>
      <c r="L12" s="223"/>
      <c r="M12" s="223"/>
      <c r="N12" s="224"/>
    </row>
    <row r="13" spans="1:15" s="106" customFormat="1" ht="21" customHeight="1">
      <c r="A13" s="78">
        <v>8</v>
      </c>
      <c r="B13" s="95" t="s">
        <v>1884</v>
      </c>
      <c r="C13" s="95" t="s">
        <v>1885</v>
      </c>
      <c r="D13" s="47" t="s">
        <v>212</v>
      </c>
      <c r="E13" s="47" t="s">
        <v>1886</v>
      </c>
      <c r="F13" s="48" t="s">
        <v>1887</v>
      </c>
      <c r="G13" s="222" t="s">
        <v>1902</v>
      </c>
      <c r="H13" s="222"/>
      <c r="I13" s="222"/>
      <c r="J13" s="222" t="s">
        <v>1973</v>
      </c>
      <c r="K13" s="222"/>
      <c r="L13" s="223"/>
      <c r="M13" s="223"/>
      <c r="N13" s="224"/>
    </row>
    <row r="14" spans="1:15" s="106" customFormat="1" ht="21" customHeight="1">
      <c r="A14" s="78">
        <v>17</v>
      </c>
      <c r="B14" s="95" t="s">
        <v>1888</v>
      </c>
      <c r="C14" s="95" t="s">
        <v>1889</v>
      </c>
      <c r="D14" s="47" t="s">
        <v>212</v>
      </c>
      <c r="E14" s="47" t="s">
        <v>1890</v>
      </c>
      <c r="F14" s="48" t="s">
        <v>1074</v>
      </c>
      <c r="G14" s="222" t="s">
        <v>1902</v>
      </c>
      <c r="H14" s="222"/>
      <c r="I14" s="222"/>
      <c r="J14" s="222" t="s">
        <v>1973</v>
      </c>
      <c r="K14" s="222"/>
      <c r="L14" s="223"/>
      <c r="M14" s="223"/>
      <c r="N14" s="224"/>
    </row>
    <row r="15" spans="1:15" s="106" customFormat="1" ht="21" customHeight="1">
      <c r="A15" s="78">
        <v>18</v>
      </c>
      <c r="B15" s="95" t="s">
        <v>1891</v>
      </c>
      <c r="C15" s="95" t="s">
        <v>1892</v>
      </c>
      <c r="D15" s="47" t="s">
        <v>212</v>
      </c>
      <c r="E15" s="47" t="s">
        <v>1893</v>
      </c>
      <c r="F15" s="48" t="s">
        <v>1894</v>
      </c>
      <c r="G15" s="222" t="s">
        <v>1902</v>
      </c>
      <c r="H15" s="222"/>
      <c r="I15" s="222"/>
      <c r="J15" s="222" t="s">
        <v>1973</v>
      </c>
      <c r="K15" s="222"/>
      <c r="L15" s="223"/>
      <c r="M15" s="223"/>
      <c r="N15" s="224"/>
    </row>
    <row r="16" spans="1:15" s="33" customFormat="1" ht="23.25" customHeight="1">
      <c r="A16" s="37">
        <v>9</v>
      </c>
      <c r="B16" s="37">
        <v>16530</v>
      </c>
      <c r="C16" s="129" t="s">
        <v>1903</v>
      </c>
      <c r="D16" s="84" t="s">
        <v>212</v>
      </c>
      <c r="E16" s="85" t="s">
        <v>1904</v>
      </c>
      <c r="F16" s="86" t="s">
        <v>1905</v>
      </c>
      <c r="G16" s="228" t="s">
        <v>1932</v>
      </c>
      <c r="H16" s="228"/>
      <c r="I16" s="228"/>
      <c r="J16" s="163" t="s">
        <v>1127</v>
      </c>
    </row>
    <row r="17" spans="1:10" s="33" customFormat="1" ht="23.25" customHeight="1">
      <c r="A17" s="37">
        <v>10</v>
      </c>
      <c r="B17" s="37">
        <v>16531</v>
      </c>
      <c r="C17" s="15" t="s">
        <v>1906</v>
      </c>
      <c r="D17" s="80" t="s">
        <v>212</v>
      </c>
      <c r="E17" s="16" t="s">
        <v>1907</v>
      </c>
      <c r="F17" s="27" t="s">
        <v>1908</v>
      </c>
      <c r="G17" s="229" t="s">
        <v>1933</v>
      </c>
      <c r="H17" s="229"/>
      <c r="I17" s="229"/>
      <c r="J17" s="163" t="s">
        <v>1127</v>
      </c>
    </row>
    <row r="18" spans="1:10" s="33" customFormat="1" ht="23.25" customHeight="1">
      <c r="A18" s="37">
        <v>5</v>
      </c>
      <c r="B18" s="37">
        <v>16587</v>
      </c>
      <c r="C18" s="129" t="s">
        <v>1910</v>
      </c>
      <c r="D18" s="84" t="s">
        <v>212</v>
      </c>
      <c r="E18" s="85" t="s">
        <v>1911</v>
      </c>
      <c r="F18" s="86" t="s">
        <v>1912</v>
      </c>
      <c r="G18" s="228" t="s">
        <v>1934</v>
      </c>
      <c r="H18" s="228"/>
      <c r="I18" s="228"/>
      <c r="J18" s="163" t="s">
        <v>1429</v>
      </c>
    </row>
    <row r="19" spans="1:10" s="33" customFormat="1" ht="21" customHeight="1">
      <c r="A19" s="37">
        <v>29</v>
      </c>
      <c r="B19" s="37">
        <v>16676</v>
      </c>
      <c r="C19" s="129" t="s">
        <v>1914</v>
      </c>
      <c r="D19" s="84" t="s">
        <v>232</v>
      </c>
      <c r="E19" s="85" t="s">
        <v>1915</v>
      </c>
      <c r="F19" s="86" t="s">
        <v>1916</v>
      </c>
      <c r="G19" s="228" t="s">
        <v>1932</v>
      </c>
      <c r="H19" s="228"/>
      <c r="I19" s="228"/>
      <c r="J19" s="163" t="s">
        <v>1408</v>
      </c>
    </row>
    <row r="20" spans="1:10" s="33" customFormat="1" ht="23.25" customHeight="1">
      <c r="A20" s="37">
        <v>2</v>
      </c>
      <c r="B20" s="37">
        <v>16679</v>
      </c>
      <c r="C20" s="15" t="s">
        <v>1917</v>
      </c>
      <c r="D20" s="80" t="s">
        <v>212</v>
      </c>
      <c r="E20" s="16" t="s">
        <v>1918</v>
      </c>
      <c r="F20" s="27" t="s">
        <v>1839</v>
      </c>
      <c r="G20" s="229" t="s">
        <v>1932</v>
      </c>
      <c r="H20" s="229"/>
      <c r="I20" s="229"/>
      <c r="J20" s="242" t="s">
        <v>1229</v>
      </c>
    </row>
    <row r="21" spans="1:10" s="33" customFormat="1" ht="23.25" customHeight="1">
      <c r="A21" s="37">
        <v>10</v>
      </c>
      <c r="B21" s="37">
        <v>16691</v>
      </c>
      <c r="C21" s="129" t="s">
        <v>1919</v>
      </c>
      <c r="D21" s="84" t="s">
        <v>212</v>
      </c>
      <c r="E21" s="85" t="s">
        <v>1899</v>
      </c>
      <c r="F21" s="86" t="s">
        <v>1920</v>
      </c>
      <c r="G21" s="228" t="s">
        <v>1932</v>
      </c>
      <c r="H21" s="228"/>
      <c r="I21" s="228"/>
      <c r="J21" s="242" t="s">
        <v>1229</v>
      </c>
    </row>
    <row r="22" spans="1:10" s="33" customFormat="1" ht="21" customHeight="1">
      <c r="A22" s="9">
        <v>4</v>
      </c>
      <c r="B22" s="37">
        <v>16748</v>
      </c>
      <c r="C22" s="15" t="s">
        <v>1921</v>
      </c>
      <c r="D22" s="80" t="s">
        <v>212</v>
      </c>
      <c r="E22" s="16" t="s">
        <v>1685</v>
      </c>
      <c r="F22" s="27" t="s">
        <v>1922</v>
      </c>
      <c r="G22" s="229" t="s">
        <v>1932</v>
      </c>
      <c r="H22" s="229"/>
      <c r="I22" s="229"/>
      <c r="J22" s="242" t="s">
        <v>1970</v>
      </c>
    </row>
    <row r="23" spans="1:10" s="33" customFormat="1" ht="21" customHeight="1">
      <c r="A23" s="9">
        <v>9</v>
      </c>
      <c r="B23" s="37">
        <v>16759</v>
      </c>
      <c r="C23" s="15" t="s">
        <v>1923</v>
      </c>
      <c r="D23" s="80" t="s">
        <v>212</v>
      </c>
      <c r="E23" s="16" t="s">
        <v>1502</v>
      </c>
      <c r="F23" s="27" t="s">
        <v>1305</v>
      </c>
      <c r="G23" s="229" t="s">
        <v>1932</v>
      </c>
      <c r="H23" s="229"/>
      <c r="I23" s="229"/>
      <c r="J23" s="242" t="s">
        <v>1970</v>
      </c>
    </row>
    <row r="24" spans="1:10" s="33" customFormat="1" ht="21" customHeight="1">
      <c r="A24" s="9">
        <v>10</v>
      </c>
      <c r="B24" s="37">
        <v>16762</v>
      </c>
      <c r="C24" s="15" t="s">
        <v>1924</v>
      </c>
      <c r="D24" s="80" t="s">
        <v>212</v>
      </c>
      <c r="E24" s="16" t="s">
        <v>1925</v>
      </c>
      <c r="F24" s="27" t="s">
        <v>1926</v>
      </c>
      <c r="G24" s="229" t="s">
        <v>1932</v>
      </c>
      <c r="H24" s="229"/>
      <c r="I24" s="229"/>
      <c r="J24" s="242" t="s">
        <v>1970</v>
      </c>
    </row>
    <row r="25" spans="1:10" s="33" customFormat="1" ht="21" customHeight="1">
      <c r="A25" s="9">
        <v>14</v>
      </c>
      <c r="B25" s="37">
        <v>16768</v>
      </c>
      <c r="C25" s="15" t="s">
        <v>1927</v>
      </c>
      <c r="D25" s="80" t="s">
        <v>212</v>
      </c>
      <c r="E25" s="16" t="s">
        <v>1928</v>
      </c>
      <c r="F25" s="27" t="s">
        <v>1929</v>
      </c>
      <c r="G25" s="229" t="s">
        <v>1932</v>
      </c>
      <c r="H25" s="229"/>
      <c r="I25" s="229"/>
      <c r="J25" s="242" t="s">
        <v>1970</v>
      </c>
    </row>
    <row r="26" spans="1:10" s="33" customFormat="1" ht="21" customHeight="1">
      <c r="A26" s="9">
        <v>25</v>
      </c>
      <c r="B26" s="37">
        <v>16842</v>
      </c>
      <c r="C26" s="15" t="s">
        <v>1930</v>
      </c>
      <c r="D26" s="80" t="s">
        <v>232</v>
      </c>
      <c r="E26" s="16" t="s">
        <v>1826</v>
      </c>
      <c r="F26" s="27" t="s">
        <v>1931</v>
      </c>
      <c r="G26" s="229" t="s">
        <v>1932</v>
      </c>
      <c r="H26" s="229"/>
      <c r="I26" s="229"/>
      <c r="J26" s="242" t="s">
        <v>1970</v>
      </c>
    </row>
    <row r="27" spans="1:10" s="77" customFormat="1" ht="21.95" customHeight="1">
      <c r="A27" s="218">
        <v>1</v>
      </c>
      <c r="B27" s="232">
        <v>15783</v>
      </c>
      <c r="C27" s="233">
        <v>1800700236369</v>
      </c>
      <c r="D27" s="234" t="s">
        <v>1137</v>
      </c>
      <c r="E27" s="219" t="s">
        <v>1837</v>
      </c>
      <c r="F27" s="220" t="s">
        <v>1935</v>
      </c>
      <c r="G27" s="230" t="s">
        <v>1932</v>
      </c>
      <c r="H27" s="230"/>
      <c r="I27" s="243"/>
      <c r="J27" s="244" t="s">
        <v>1969</v>
      </c>
    </row>
    <row r="28" spans="1:10" s="77" customFormat="1" ht="21.95" customHeight="1">
      <c r="A28" s="37">
        <v>7</v>
      </c>
      <c r="B28" s="9">
        <v>15883</v>
      </c>
      <c r="C28" s="236">
        <v>1800700238027</v>
      </c>
      <c r="D28" s="46" t="s">
        <v>1137</v>
      </c>
      <c r="E28" s="47" t="s">
        <v>1940</v>
      </c>
      <c r="F28" s="48" t="s">
        <v>1941</v>
      </c>
      <c r="G28" s="230" t="s">
        <v>1932</v>
      </c>
      <c r="H28" s="230"/>
      <c r="I28" s="243"/>
      <c r="J28" s="163" t="s">
        <v>1968</v>
      </c>
    </row>
    <row r="29" spans="1:10" s="231" customFormat="1" ht="21.95" customHeight="1">
      <c r="A29" s="37">
        <v>6</v>
      </c>
      <c r="B29" s="9">
        <v>15907</v>
      </c>
      <c r="C29" s="236">
        <v>1900501143017</v>
      </c>
      <c r="D29" s="46" t="s">
        <v>1137</v>
      </c>
      <c r="E29" s="47" t="s">
        <v>1942</v>
      </c>
      <c r="F29" s="48" t="s">
        <v>1943</v>
      </c>
      <c r="G29" s="230" t="s">
        <v>1932</v>
      </c>
      <c r="H29" s="230"/>
      <c r="I29" s="243"/>
      <c r="J29" s="163" t="s">
        <v>1967</v>
      </c>
    </row>
    <row r="30" spans="1:10" s="231" customFormat="1" ht="21.95" customHeight="1">
      <c r="A30" s="37">
        <v>24</v>
      </c>
      <c r="B30" s="9">
        <v>16150</v>
      </c>
      <c r="C30" s="221" t="s">
        <v>1945</v>
      </c>
      <c r="D30" s="71" t="s">
        <v>1137</v>
      </c>
      <c r="E30" s="72" t="s">
        <v>1946</v>
      </c>
      <c r="F30" s="73" t="s">
        <v>1947</v>
      </c>
      <c r="G30" s="230" t="s">
        <v>1932</v>
      </c>
      <c r="H30" s="230"/>
      <c r="I30" s="243"/>
      <c r="J30" s="163" t="s">
        <v>1967</v>
      </c>
    </row>
    <row r="31" spans="1:10" ht="22.5" customHeight="1">
      <c r="A31" s="37">
        <v>1</v>
      </c>
      <c r="B31" s="9" t="s">
        <v>1948</v>
      </c>
      <c r="C31" s="236">
        <v>1801700089073</v>
      </c>
      <c r="D31" s="237" t="s">
        <v>1137</v>
      </c>
      <c r="E31" s="47" t="s">
        <v>1913</v>
      </c>
      <c r="F31" s="48" t="s">
        <v>1949</v>
      </c>
      <c r="G31" s="163" t="s">
        <v>1932</v>
      </c>
      <c r="H31" s="228"/>
      <c r="I31" s="228"/>
      <c r="J31" s="163" t="s">
        <v>1966</v>
      </c>
    </row>
    <row r="32" spans="1:10" s="231" customFormat="1" ht="21.95" customHeight="1">
      <c r="A32" s="37">
        <v>2</v>
      </c>
      <c r="B32" s="235">
        <v>15823</v>
      </c>
      <c r="C32" s="221" t="s">
        <v>1950</v>
      </c>
      <c r="D32" s="71" t="s">
        <v>1137</v>
      </c>
      <c r="E32" s="72" t="s">
        <v>1951</v>
      </c>
      <c r="F32" s="73" t="s">
        <v>1896</v>
      </c>
      <c r="G32" s="230" t="s">
        <v>1932</v>
      </c>
      <c r="H32" s="230"/>
      <c r="I32" s="243"/>
      <c r="J32" s="163" t="s">
        <v>1966</v>
      </c>
    </row>
    <row r="33" spans="1:10" s="231" customFormat="1" ht="21.95" customHeight="1">
      <c r="A33" s="37">
        <v>7</v>
      </c>
      <c r="B33" s="9">
        <v>15838</v>
      </c>
      <c r="C33" s="221" t="s">
        <v>1952</v>
      </c>
      <c r="D33" s="71" t="s">
        <v>1137</v>
      </c>
      <c r="E33" s="72" t="s">
        <v>1953</v>
      </c>
      <c r="F33" s="73" t="s">
        <v>1825</v>
      </c>
      <c r="G33" s="163" t="s">
        <v>1932</v>
      </c>
      <c r="H33" s="163"/>
      <c r="I33" s="163"/>
      <c r="J33" s="163" t="s">
        <v>1966</v>
      </c>
    </row>
    <row r="34" spans="1:10" s="238" customFormat="1" ht="21.95" customHeight="1">
      <c r="A34" s="78">
        <v>8</v>
      </c>
      <c r="B34" s="9">
        <v>15860</v>
      </c>
      <c r="C34" s="129" t="s">
        <v>1955</v>
      </c>
      <c r="D34" s="85" t="s">
        <v>1123</v>
      </c>
      <c r="E34" s="85" t="s">
        <v>823</v>
      </c>
      <c r="F34" s="86" t="s">
        <v>1956</v>
      </c>
      <c r="G34" s="230" t="s">
        <v>1932</v>
      </c>
      <c r="H34" s="230"/>
      <c r="I34" s="243"/>
      <c r="J34" s="163" t="s">
        <v>1965</v>
      </c>
    </row>
    <row r="35" spans="1:10" s="238" customFormat="1" ht="21.95" customHeight="1">
      <c r="A35" s="78">
        <v>9</v>
      </c>
      <c r="B35" s="9">
        <v>15905</v>
      </c>
      <c r="C35" s="236">
        <v>1909802405779</v>
      </c>
      <c r="D35" s="85" t="s">
        <v>1137</v>
      </c>
      <c r="E35" s="85" t="s">
        <v>1662</v>
      </c>
      <c r="F35" s="86" t="s">
        <v>1663</v>
      </c>
      <c r="G35" s="230" t="s">
        <v>1932</v>
      </c>
      <c r="H35" s="230"/>
      <c r="I35" s="243"/>
      <c r="J35" s="163" t="s">
        <v>1965</v>
      </c>
    </row>
    <row r="36" spans="1:10" s="238" customFormat="1" ht="21.95" customHeight="1">
      <c r="A36" s="78">
        <v>17</v>
      </c>
      <c r="B36" s="9">
        <v>15966</v>
      </c>
      <c r="C36" s="129" t="s">
        <v>1957</v>
      </c>
      <c r="D36" s="85" t="s">
        <v>1137</v>
      </c>
      <c r="E36" s="85" t="s">
        <v>1864</v>
      </c>
      <c r="F36" s="86" t="s">
        <v>720</v>
      </c>
      <c r="G36" s="230" t="s">
        <v>1932</v>
      </c>
      <c r="H36" s="230"/>
      <c r="I36" s="243"/>
      <c r="J36" s="163" t="s">
        <v>1965</v>
      </c>
    </row>
    <row r="37" spans="1:10" s="238" customFormat="1" ht="21.95" customHeight="1">
      <c r="A37" s="78">
        <v>26</v>
      </c>
      <c r="B37" s="95" t="s">
        <v>1958</v>
      </c>
      <c r="C37" s="129" t="s">
        <v>1711</v>
      </c>
      <c r="D37" s="85" t="s">
        <v>1137</v>
      </c>
      <c r="E37" s="85" t="s">
        <v>1959</v>
      </c>
      <c r="F37" s="86" t="s">
        <v>1713</v>
      </c>
      <c r="G37" s="230" t="s">
        <v>1932</v>
      </c>
      <c r="H37" s="230"/>
      <c r="I37" s="243"/>
      <c r="J37" s="163" t="s">
        <v>1965</v>
      </c>
    </row>
    <row r="38" spans="1:10" s="238" customFormat="1" ht="21.95" customHeight="1">
      <c r="A38" s="137">
        <v>30</v>
      </c>
      <c r="B38" s="100" t="s">
        <v>1960</v>
      </c>
      <c r="C38" s="225" t="s">
        <v>1961</v>
      </c>
      <c r="D38" s="226" t="s">
        <v>1123</v>
      </c>
      <c r="E38" s="226" t="s">
        <v>1589</v>
      </c>
      <c r="F38" s="227" t="s">
        <v>1962</v>
      </c>
      <c r="G38" s="245" t="s">
        <v>1932</v>
      </c>
      <c r="H38" s="245"/>
      <c r="I38" s="246"/>
      <c r="J38" s="163" t="s">
        <v>1965</v>
      </c>
    </row>
    <row r="39" spans="1:10" ht="22.5" customHeight="1">
      <c r="A39" s="37">
        <v>3</v>
      </c>
      <c r="B39" s="9">
        <v>15525</v>
      </c>
      <c r="C39" s="236">
        <v>1800700233840</v>
      </c>
      <c r="D39" s="37" t="s">
        <v>1137</v>
      </c>
      <c r="E39" s="47" t="s">
        <v>1963</v>
      </c>
      <c r="F39" s="48" t="s">
        <v>1843</v>
      </c>
      <c r="G39" s="247" t="s">
        <v>1932</v>
      </c>
      <c r="H39" s="247"/>
      <c r="I39" s="248"/>
      <c r="J39" s="250" t="s">
        <v>1964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4AFB8-2FA4-44DF-A621-FD85D153870A}">
  <dimension ref="A1:XEK344"/>
  <sheetViews>
    <sheetView topLeftCell="A322" zoomScaleNormal="100" workbookViewId="0">
      <selection activeCell="R296" sqref="R296"/>
    </sheetView>
  </sheetViews>
  <sheetFormatPr defaultColWidth="12.7109375" defaultRowHeight="23.25"/>
  <cols>
    <col min="1" max="1" width="5.140625" style="492" customWidth="1"/>
    <col min="2" max="2" width="8.5703125" style="492" customWidth="1"/>
    <col min="3" max="3" width="17.28515625" style="492" customWidth="1"/>
    <col min="4" max="4" width="4" style="935" customWidth="1"/>
    <col min="5" max="5" width="10.42578125" style="935" customWidth="1"/>
    <col min="6" max="6" width="11.7109375" style="935" customWidth="1"/>
    <col min="7" max="9" width="3.7109375" style="935" customWidth="1"/>
    <col min="10" max="14" width="3.7109375" style="947" customWidth="1"/>
    <col min="15" max="16384" width="12.7109375" style="947"/>
  </cols>
  <sheetData>
    <row r="1" spans="1:27" s="891" customFormat="1" ht="19.149999999999999" customHeight="1">
      <c r="A1" s="1017" t="s">
        <v>0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  <c r="L1" s="1017"/>
      <c r="M1" s="1017"/>
      <c r="N1" s="1017"/>
      <c r="O1" s="922"/>
      <c r="P1" s="922"/>
      <c r="Q1" s="922"/>
      <c r="R1" s="922"/>
      <c r="S1" s="922"/>
      <c r="T1" s="922"/>
      <c r="U1" s="922"/>
      <c r="V1" s="922"/>
      <c r="W1" s="922"/>
      <c r="X1" s="922"/>
    </row>
    <row r="2" spans="1:27" s="891" customFormat="1" ht="19.149999999999999" customHeight="1">
      <c r="A2" s="1038" t="s">
        <v>5421</v>
      </c>
      <c r="B2" s="1038"/>
      <c r="C2" s="1038"/>
      <c r="D2" s="1038"/>
      <c r="E2" s="1038"/>
      <c r="F2" s="1038"/>
      <c r="G2" s="1038"/>
      <c r="H2" s="1038"/>
      <c r="I2" s="1038"/>
      <c r="J2" s="1038"/>
      <c r="K2" s="1038"/>
      <c r="L2" s="1038"/>
      <c r="M2" s="1038"/>
      <c r="N2" s="1038"/>
      <c r="O2" s="538"/>
      <c r="P2" s="538"/>
      <c r="Q2" s="186"/>
      <c r="R2" s="186"/>
      <c r="S2" s="186"/>
      <c r="T2" s="186"/>
      <c r="U2" s="186"/>
      <c r="V2" s="186"/>
      <c r="W2" s="186"/>
      <c r="X2" s="186"/>
    </row>
    <row r="3" spans="1:27" s="891" customFormat="1" ht="19.149999999999999" customHeight="1">
      <c r="A3" s="1030" t="s">
        <v>5422</v>
      </c>
      <c r="B3" s="1030"/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  <c r="O3" s="538"/>
      <c r="P3" s="538"/>
      <c r="Q3" s="186"/>
      <c r="R3" s="186"/>
      <c r="S3" s="186"/>
      <c r="T3" s="186"/>
      <c r="U3" s="186"/>
      <c r="V3" s="186"/>
      <c r="W3" s="186"/>
      <c r="X3" s="186"/>
    </row>
    <row r="4" spans="1:27" s="891" customFormat="1" ht="19.149999999999999" customHeight="1">
      <c r="A4" s="505"/>
      <c r="B4" s="969"/>
      <c r="C4" s="918"/>
      <c r="D4" s="918"/>
      <c r="E4" s="918"/>
      <c r="F4" s="918"/>
      <c r="G4" s="985"/>
      <c r="H4" s="985"/>
      <c r="I4" s="985"/>
      <c r="J4" s="919" t="s">
        <v>3880</v>
      </c>
      <c r="K4" s="919">
        <v>14</v>
      </c>
      <c r="L4" s="919" t="s">
        <v>3881</v>
      </c>
      <c r="M4" s="919">
        <v>21</v>
      </c>
      <c r="N4" s="919">
        <v>35</v>
      </c>
      <c r="O4" s="538"/>
      <c r="P4" s="538"/>
      <c r="Q4" s="186"/>
      <c r="R4" s="186"/>
      <c r="S4" s="186"/>
      <c r="T4" s="186"/>
      <c r="U4" s="186"/>
      <c r="V4" s="186"/>
      <c r="W4" s="186"/>
      <c r="X4" s="186"/>
    </row>
    <row r="5" spans="1:27" s="891" customFormat="1" ht="23.25" customHeight="1">
      <c r="A5" s="36" t="s">
        <v>2131</v>
      </c>
      <c r="B5" s="974" t="s">
        <v>1119</v>
      </c>
      <c r="C5" s="943" t="s">
        <v>2</v>
      </c>
      <c r="D5" s="1035" t="s">
        <v>3</v>
      </c>
      <c r="E5" s="1036"/>
      <c r="F5" s="1037"/>
      <c r="G5" s="986"/>
      <c r="H5" s="986"/>
      <c r="I5" s="986"/>
      <c r="J5" s="960"/>
      <c r="K5" s="960"/>
      <c r="L5" s="960"/>
      <c r="M5" s="960"/>
      <c r="N5" s="960"/>
      <c r="O5" s="538"/>
      <c r="P5" s="538"/>
      <c r="Q5" s="538"/>
      <c r="R5" s="538"/>
      <c r="S5" s="538"/>
      <c r="T5" s="538"/>
      <c r="U5" s="538"/>
      <c r="V5" s="538"/>
      <c r="W5" s="538"/>
      <c r="X5" s="538"/>
    </row>
    <row r="6" spans="1:27" s="33" customFormat="1" ht="18" customHeight="1">
      <c r="A6" s="252">
        <v>1</v>
      </c>
      <c r="B6" s="327" t="s">
        <v>5955</v>
      </c>
      <c r="C6" s="327" t="s">
        <v>5423</v>
      </c>
      <c r="D6" s="277" t="s">
        <v>5424</v>
      </c>
      <c r="E6" s="278" t="s">
        <v>5425</v>
      </c>
      <c r="F6" s="279" t="s">
        <v>5426</v>
      </c>
      <c r="G6" s="279"/>
      <c r="H6" s="279"/>
      <c r="I6" s="279"/>
      <c r="J6" s="941"/>
      <c r="K6" s="941"/>
      <c r="L6" s="941"/>
      <c r="M6" s="941"/>
      <c r="N6" s="941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</row>
    <row r="7" spans="1:27" s="104" customFormat="1" ht="18" customHeight="1">
      <c r="A7" s="252">
        <v>2</v>
      </c>
      <c r="B7" s="327" t="s">
        <v>5956</v>
      </c>
      <c r="C7" s="327" t="s">
        <v>5427</v>
      </c>
      <c r="D7" s="277" t="s">
        <v>5424</v>
      </c>
      <c r="E7" s="278" t="s">
        <v>5428</v>
      </c>
      <c r="F7" s="279" t="s">
        <v>3029</v>
      </c>
      <c r="G7" s="279"/>
      <c r="H7" s="279"/>
      <c r="I7" s="279"/>
      <c r="J7" s="941"/>
      <c r="K7" s="941"/>
      <c r="L7" s="941"/>
      <c r="M7" s="941"/>
      <c r="N7" s="941"/>
    </row>
    <row r="8" spans="1:27" s="33" customFormat="1" ht="18" customHeight="1">
      <c r="A8" s="252">
        <v>3</v>
      </c>
      <c r="B8" s="327" t="s">
        <v>5957</v>
      </c>
      <c r="C8" s="327" t="s">
        <v>5429</v>
      </c>
      <c r="D8" s="277" t="s">
        <v>5424</v>
      </c>
      <c r="E8" s="278" t="s">
        <v>5430</v>
      </c>
      <c r="F8" s="279" t="s">
        <v>5431</v>
      </c>
      <c r="G8" s="279"/>
      <c r="H8" s="279"/>
      <c r="I8" s="279"/>
      <c r="J8" s="945"/>
      <c r="K8" s="945"/>
      <c r="L8" s="945"/>
      <c r="M8" s="945"/>
      <c r="N8" s="945"/>
    </row>
    <row r="9" spans="1:27" s="33" customFormat="1" ht="18" customHeight="1">
      <c r="A9" s="252">
        <v>4</v>
      </c>
      <c r="B9" s="327" t="s">
        <v>5958</v>
      </c>
      <c r="C9" s="327" t="s">
        <v>5432</v>
      </c>
      <c r="D9" s="277" t="s">
        <v>5424</v>
      </c>
      <c r="E9" s="278" t="s">
        <v>5433</v>
      </c>
      <c r="F9" s="279" t="s">
        <v>5434</v>
      </c>
      <c r="G9" s="279"/>
      <c r="H9" s="279"/>
      <c r="I9" s="279"/>
      <c r="J9" s="945"/>
      <c r="K9" s="945"/>
      <c r="L9" s="945"/>
      <c r="M9" s="945"/>
      <c r="N9" s="945"/>
    </row>
    <row r="10" spans="1:27" s="33" customFormat="1" ht="18" customHeight="1">
      <c r="A10" s="252">
        <v>5</v>
      </c>
      <c r="B10" s="327" t="s">
        <v>5959</v>
      </c>
      <c r="C10" s="327" t="s">
        <v>5435</v>
      </c>
      <c r="D10" s="277" t="s">
        <v>5424</v>
      </c>
      <c r="E10" s="278" t="s">
        <v>5436</v>
      </c>
      <c r="F10" s="279" t="s">
        <v>5437</v>
      </c>
      <c r="G10" s="279"/>
      <c r="H10" s="279"/>
      <c r="I10" s="279"/>
      <c r="J10" s="941"/>
      <c r="K10" s="941"/>
      <c r="L10" s="941"/>
      <c r="M10" s="941"/>
      <c r="N10" s="941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</row>
    <row r="11" spans="1:27" s="33" customFormat="1" ht="18" customHeight="1">
      <c r="A11" s="252">
        <v>6</v>
      </c>
      <c r="B11" s="327" t="s">
        <v>5960</v>
      </c>
      <c r="C11" s="327" t="s">
        <v>5438</v>
      </c>
      <c r="D11" s="277" t="s">
        <v>5424</v>
      </c>
      <c r="E11" s="278" t="s">
        <v>5439</v>
      </c>
      <c r="F11" s="279" t="s">
        <v>5440</v>
      </c>
      <c r="G11" s="279"/>
      <c r="H11" s="279"/>
      <c r="I11" s="279"/>
      <c r="J11" s="945"/>
      <c r="K11" s="945"/>
      <c r="L11" s="945"/>
      <c r="M11" s="945"/>
      <c r="N11" s="945"/>
    </row>
    <row r="12" spans="1:27" s="104" customFormat="1" ht="18" customHeight="1">
      <c r="A12" s="252">
        <v>7</v>
      </c>
      <c r="B12" s="327" t="s">
        <v>5961</v>
      </c>
      <c r="C12" s="327" t="s">
        <v>5441</v>
      </c>
      <c r="D12" s="277" t="s">
        <v>5424</v>
      </c>
      <c r="E12" s="278" t="s">
        <v>5442</v>
      </c>
      <c r="F12" s="279" t="s">
        <v>287</v>
      </c>
      <c r="G12" s="279"/>
      <c r="H12" s="279"/>
      <c r="I12" s="279"/>
      <c r="J12" s="945"/>
      <c r="K12" s="945"/>
      <c r="L12" s="945"/>
      <c r="M12" s="945"/>
      <c r="N12" s="945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27" s="104" customFormat="1" ht="18" customHeight="1">
      <c r="A13" s="252">
        <v>8</v>
      </c>
      <c r="B13" s="327" t="s">
        <v>5962</v>
      </c>
      <c r="C13" s="327" t="s">
        <v>5443</v>
      </c>
      <c r="D13" s="277" t="s">
        <v>5424</v>
      </c>
      <c r="E13" s="278" t="s">
        <v>5444</v>
      </c>
      <c r="F13" s="279" t="s">
        <v>5445</v>
      </c>
      <c r="G13" s="279"/>
      <c r="H13" s="279"/>
      <c r="I13" s="279"/>
      <c r="J13" s="941"/>
      <c r="K13" s="941"/>
      <c r="L13" s="941"/>
      <c r="M13" s="941"/>
      <c r="N13" s="941"/>
    </row>
    <row r="14" spans="1:27" s="33" customFormat="1" ht="18" customHeight="1">
      <c r="A14" s="252">
        <v>9</v>
      </c>
      <c r="B14" s="327" t="s">
        <v>5963</v>
      </c>
      <c r="C14" s="547">
        <v>1939900740629</v>
      </c>
      <c r="D14" s="566" t="s">
        <v>212</v>
      </c>
      <c r="E14" s="549" t="s">
        <v>5446</v>
      </c>
      <c r="F14" s="946" t="s">
        <v>5447</v>
      </c>
      <c r="G14" s="946"/>
      <c r="H14" s="946"/>
      <c r="I14" s="946"/>
      <c r="J14" s="886"/>
      <c r="K14" s="886"/>
      <c r="L14" s="886"/>
      <c r="M14" s="886"/>
      <c r="N14" s="886"/>
      <c r="O14" s="891"/>
      <c r="P14" s="891"/>
      <c r="Q14" s="891"/>
      <c r="R14" s="891"/>
      <c r="S14" s="891"/>
      <c r="T14" s="891"/>
      <c r="U14" s="891"/>
      <c r="V14" s="891"/>
      <c r="W14" s="891"/>
      <c r="X14" s="891"/>
      <c r="Y14" s="891"/>
      <c r="Z14" s="891"/>
      <c r="AA14" s="891"/>
    </row>
    <row r="15" spans="1:27" s="104" customFormat="1" ht="18" customHeight="1">
      <c r="A15" s="252">
        <v>10</v>
      </c>
      <c r="B15" s="327" t="s">
        <v>5964</v>
      </c>
      <c r="C15" s="327" t="s">
        <v>5448</v>
      </c>
      <c r="D15" s="277" t="s">
        <v>5424</v>
      </c>
      <c r="E15" s="278" t="s">
        <v>5449</v>
      </c>
      <c r="F15" s="279" t="s">
        <v>813</v>
      </c>
      <c r="G15" s="279"/>
      <c r="H15" s="279"/>
      <c r="I15" s="279"/>
      <c r="J15" s="941"/>
      <c r="K15" s="941"/>
      <c r="L15" s="941"/>
      <c r="M15" s="941"/>
      <c r="N15" s="941"/>
    </row>
    <row r="16" spans="1:27" s="104" customFormat="1" ht="18" customHeight="1">
      <c r="A16" s="252">
        <v>11</v>
      </c>
      <c r="B16" s="327" t="s">
        <v>5965</v>
      </c>
      <c r="C16" s="327" t="s">
        <v>5450</v>
      </c>
      <c r="D16" s="277" t="s">
        <v>5424</v>
      </c>
      <c r="E16" s="278" t="s">
        <v>5451</v>
      </c>
      <c r="F16" s="279" t="s">
        <v>5452</v>
      </c>
      <c r="G16" s="279"/>
      <c r="H16" s="279"/>
      <c r="I16" s="279"/>
      <c r="J16" s="945"/>
      <c r="K16" s="945"/>
      <c r="L16" s="945"/>
      <c r="M16" s="945"/>
      <c r="N16" s="945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</row>
    <row r="17" spans="1:27" s="104" customFormat="1" ht="18" customHeight="1">
      <c r="A17" s="252">
        <v>12</v>
      </c>
      <c r="B17" s="327" t="s">
        <v>5966</v>
      </c>
      <c r="C17" s="327" t="s">
        <v>5453</v>
      </c>
      <c r="D17" s="277" t="s">
        <v>5424</v>
      </c>
      <c r="E17" s="278" t="s">
        <v>5454</v>
      </c>
      <c r="F17" s="279" t="s">
        <v>710</v>
      </c>
      <c r="G17" s="279"/>
      <c r="H17" s="279"/>
      <c r="I17" s="279"/>
      <c r="J17" s="945"/>
      <c r="K17" s="945"/>
      <c r="L17" s="945"/>
      <c r="M17" s="945"/>
      <c r="N17" s="945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1:27" s="104" customFormat="1" ht="18" customHeight="1">
      <c r="A18" s="252">
        <v>13</v>
      </c>
      <c r="B18" s="327" t="s">
        <v>5967</v>
      </c>
      <c r="C18" s="327" t="s">
        <v>5455</v>
      </c>
      <c r="D18" s="277" t="s">
        <v>5424</v>
      </c>
      <c r="E18" s="278" t="s">
        <v>5456</v>
      </c>
      <c r="F18" s="279" t="s">
        <v>5457</v>
      </c>
      <c r="G18" s="279"/>
      <c r="H18" s="279"/>
      <c r="I18" s="279"/>
      <c r="J18" s="941"/>
      <c r="K18" s="941"/>
      <c r="L18" s="941"/>
      <c r="M18" s="941"/>
      <c r="N18" s="941"/>
    </row>
    <row r="19" spans="1:27" s="104" customFormat="1" ht="18" customHeight="1">
      <c r="A19" s="252">
        <v>14</v>
      </c>
      <c r="B19" s="327" t="s">
        <v>5968</v>
      </c>
      <c r="C19" s="327" t="s">
        <v>5458</v>
      </c>
      <c r="D19" s="277" t="s">
        <v>5424</v>
      </c>
      <c r="E19" s="278" t="s">
        <v>5459</v>
      </c>
      <c r="F19" s="279" t="s">
        <v>350</v>
      </c>
      <c r="G19" s="279"/>
      <c r="H19" s="279"/>
      <c r="I19" s="279"/>
      <c r="J19" s="941"/>
      <c r="K19" s="941"/>
      <c r="L19" s="941"/>
      <c r="M19" s="941"/>
      <c r="N19" s="941"/>
    </row>
    <row r="20" spans="1:27" s="104" customFormat="1" ht="18" customHeight="1">
      <c r="A20" s="252">
        <v>15</v>
      </c>
      <c r="B20" s="327" t="s">
        <v>5969</v>
      </c>
      <c r="C20" s="327" t="s">
        <v>5460</v>
      </c>
      <c r="D20" s="277" t="s">
        <v>232</v>
      </c>
      <c r="E20" s="278" t="s">
        <v>5461</v>
      </c>
      <c r="F20" s="279" t="s">
        <v>2082</v>
      </c>
      <c r="G20" s="279"/>
      <c r="H20" s="279"/>
      <c r="I20" s="279"/>
      <c r="J20" s="945"/>
      <c r="K20" s="945"/>
      <c r="L20" s="945"/>
      <c r="M20" s="945"/>
      <c r="N20" s="945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27" s="104" customFormat="1" ht="18" customHeight="1">
      <c r="A21" s="252">
        <v>16</v>
      </c>
      <c r="B21" s="327" t="s">
        <v>5970</v>
      </c>
      <c r="C21" s="327" t="s">
        <v>5462</v>
      </c>
      <c r="D21" s="277" t="s">
        <v>232</v>
      </c>
      <c r="E21" s="278" t="s">
        <v>5463</v>
      </c>
      <c r="F21" s="279" t="s">
        <v>544</v>
      </c>
      <c r="G21" s="279"/>
      <c r="H21" s="279"/>
      <c r="I21" s="279"/>
      <c r="J21" s="941"/>
      <c r="K21" s="941"/>
      <c r="L21" s="941"/>
      <c r="M21" s="941"/>
      <c r="N21" s="941"/>
    </row>
    <row r="22" spans="1:27" s="104" customFormat="1" ht="18" customHeight="1">
      <c r="A22" s="252">
        <v>17</v>
      </c>
      <c r="B22" s="327" t="s">
        <v>5971</v>
      </c>
      <c r="C22" s="327" t="s">
        <v>5464</v>
      </c>
      <c r="D22" s="277" t="s">
        <v>232</v>
      </c>
      <c r="E22" s="278" t="s">
        <v>5465</v>
      </c>
      <c r="F22" s="279" t="s">
        <v>5466</v>
      </c>
      <c r="G22" s="279"/>
      <c r="H22" s="279"/>
      <c r="I22" s="279"/>
      <c r="J22" s="945"/>
      <c r="K22" s="945"/>
      <c r="L22" s="945"/>
      <c r="M22" s="945"/>
      <c r="N22" s="945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1:27" s="104" customFormat="1" ht="18" customHeight="1">
      <c r="A23" s="252">
        <v>18</v>
      </c>
      <c r="B23" s="327" t="s">
        <v>5972</v>
      </c>
      <c r="C23" s="327" t="s">
        <v>5467</v>
      </c>
      <c r="D23" s="277" t="s">
        <v>232</v>
      </c>
      <c r="E23" s="278" t="s">
        <v>5468</v>
      </c>
      <c r="F23" s="279" t="s">
        <v>5469</v>
      </c>
      <c r="G23" s="279"/>
      <c r="H23" s="279"/>
      <c r="I23" s="279"/>
      <c r="J23" s="941"/>
      <c r="K23" s="941"/>
      <c r="L23" s="941"/>
      <c r="M23" s="941"/>
      <c r="N23" s="941"/>
    </row>
    <row r="24" spans="1:27" s="104" customFormat="1" ht="18" customHeight="1">
      <c r="A24" s="252">
        <v>19</v>
      </c>
      <c r="B24" s="327" t="s">
        <v>5973</v>
      </c>
      <c r="C24" s="327" t="s">
        <v>5470</v>
      </c>
      <c r="D24" s="277" t="s">
        <v>232</v>
      </c>
      <c r="E24" s="278" t="s">
        <v>5471</v>
      </c>
      <c r="F24" s="279" t="s">
        <v>1746</v>
      </c>
      <c r="G24" s="279"/>
      <c r="H24" s="279"/>
      <c r="I24" s="279"/>
      <c r="J24" s="945"/>
      <c r="K24" s="945"/>
      <c r="L24" s="945"/>
      <c r="M24" s="945"/>
      <c r="N24" s="945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 spans="1:27" s="104" customFormat="1" ht="18" customHeight="1">
      <c r="A25" s="252">
        <v>20</v>
      </c>
      <c r="B25" s="327" t="s">
        <v>5974</v>
      </c>
      <c r="C25" s="327" t="s">
        <v>5472</v>
      </c>
      <c r="D25" s="277" t="s">
        <v>232</v>
      </c>
      <c r="E25" s="278" t="s">
        <v>5473</v>
      </c>
      <c r="F25" s="279" t="s">
        <v>1227</v>
      </c>
      <c r="G25" s="279"/>
      <c r="H25" s="279"/>
      <c r="I25" s="279"/>
      <c r="J25" s="941"/>
      <c r="K25" s="941"/>
      <c r="L25" s="941"/>
      <c r="M25" s="941"/>
      <c r="N25" s="941"/>
    </row>
    <row r="26" spans="1:27" s="33" customFormat="1" ht="18" customHeight="1">
      <c r="A26" s="252">
        <v>21</v>
      </c>
      <c r="B26" s="327" t="s">
        <v>5975</v>
      </c>
      <c r="C26" s="327" t="s">
        <v>5474</v>
      </c>
      <c r="D26" s="277" t="s">
        <v>232</v>
      </c>
      <c r="E26" s="278" t="s">
        <v>5475</v>
      </c>
      <c r="F26" s="279" t="s">
        <v>5476</v>
      </c>
      <c r="G26" s="279"/>
      <c r="H26" s="279"/>
      <c r="I26" s="279"/>
      <c r="J26" s="945"/>
      <c r="K26" s="945"/>
      <c r="L26" s="945"/>
      <c r="M26" s="945"/>
      <c r="N26" s="945"/>
    </row>
    <row r="27" spans="1:27" s="33" customFormat="1" ht="18" customHeight="1">
      <c r="A27" s="252">
        <v>22</v>
      </c>
      <c r="B27" s="327" t="s">
        <v>5976</v>
      </c>
      <c r="C27" s="327" t="s">
        <v>5477</v>
      </c>
      <c r="D27" s="277" t="s">
        <v>232</v>
      </c>
      <c r="E27" s="278" t="s">
        <v>5478</v>
      </c>
      <c r="F27" s="279" t="s">
        <v>2031</v>
      </c>
      <c r="G27" s="279"/>
      <c r="H27" s="279"/>
      <c r="I27" s="279"/>
      <c r="J27" s="945"/>
      <c r="K27" s="945"/>
      <c r="L27" s="945"/>
      <c r="M27" s="945"/>
      <c r="N27" s="945"/>
    </row>
    <row r="28" spans="1:27" s="33" customFormat="1" ht="18" customHeight="1">
      <c r="A28" s="252">
        <v>23</v>
      </c>
      <c r="B28" s="327" t="s">
        <v>5977</v>
      </c>
      <c r="C28" s="327" t="s">
        <v>5479</v>
      </c>
      <c r="D28" s="277" t="s">
        <v>232</v>
      </c>
      <c r="E28" s="278" t="s">
        <v>5480</v>
      </c>
      <c r="F28" s="279" t="s">
        <v>5481</v>
      </c>
      <c r="G28" s="279"/>
      <c r="H28" s="279"/>
      <c r="I28" s="279"/>
      <c r="J28" s="941"/>
      <c r="K28" s="941"/>
      <c r="L28" s="941"/>
      <c r="M28" s="941"/>
      <c r="N28" s="941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</row>
    <row r="29" spans="1:27" s="33" customFormat="1" ht="18" customHeight="1">
      <c r="A29" s="252">
        <v>24</v>
      </c>
      <c r="B29" s="327" t="s">
        <v>5978</v>
      </c>
      <c r="C29" s="327" t="s">
        <v>5482</v>
      </c>
      <c r="D29" s="277" t="s">
        <v>232</v>
      </c>
      <c r="E29" s="278" t="s">
        <v>5483</v>
      </c>
      <c r="F29" s="279" t="s">
        <v>5484</v>
      </c>
      <c r="G29" s="279"/>
      <c r="H29" s="279"/>
      <c r="I29" s="279"/>
      <c r="J29" s="941"/>
      <c r="K29" s="941"/>
      <c r="L29" s="941"/>
      <c r="M29" s="941"/>
      <c r="N29" s="941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</row>
    <row r="30" spans="1:27" s="33" customFormat="1" ht="18" customHeight="1">
      <c r="A30" s="252">
        <v>25</v>
      </c>
      <c r="B30" s="327" t="s">
        <v>5979</v>
      </c>
      <c r="C30" s="327" t="s">
        <v>5485</v>
      </c>
      <c r="D30" s="277" t="s">
        <v>232</v>
      </c>
      <c r="E30" s="278" t="s">
        <v>5486</v>
      </c>
      <c r="F30" s="279" t="s">
        <v>695</v>
      </c>
      <c r="G30" s="279"/>
      <c r="H30" s="279"/>
      <c r="I30" s="279"/>
      <c r="J30" s="945"/>
      <c r="K30" s="945"/>
      <c r="L30" s="945"/>
      <c r="M30" s="945"/>
      <c r="N30" s="945"/>
    </row>
    <row r="31" spans="1:27" s="33" customFormat="1" ht="18" customHeight="1">
      <c r="A31" s="252">
        <v>26</v>
      </c>
      <c r="B31" s="327" t="s">
        <v>5980</v>
      </c>
      <c r="C31" s="327" t="s">
        <v>5487</v>
      </c>
      <c r="D31" s="277" t="s">
        <v>232</v>
      </c>
      <c r="E31" s="278" t="s">
        <v>5488</v>
      </c>
      <c r="F31" s="279" t="s">
        <v>2084</v>
      </c>
      <c r="G31" s="279"/>
      <c r="H31" s="279"/>
      <c r="I31" s="279"/>
      <c r="J31" s="945"/>
      <c r="K31" s="945"/>
      <c r="L31" s="945"/>
      <c r="M31" s="945"/>
      <c r="N31" s="945"/>
    </row>
    <row r="32" spans="1:27" s="33" customFormat="1" ht="18" customHeight="1">
      <c r="A32" s="252">
        <v>27</v>
      </c>
      <c r="B32" s="327" t="s">
        <v>5981</v>
      </c>
      <c r="C32" s="327" t="s">
        <v>5489</v>
      </c>
      <c r="D32" s="277" t="s">
        <v>232</v>
      </c>
      <c r="E32" s="278" t="s">
        <v>5490</v>
      </c>
      <c r="F32" s="279" t="s">
        <v>3581</v>
      </c>
      <c r="G32" s="279"/>
      <c r="H32" s="279"/>
      <c r="I32" s="279"/>
      <c r="J32" s="941"/>
      <c r="K32" s="941"/>
      <c r="L32" s="941"/>
      <c r="M32" s="941"/>
      <c r="N32" s="941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</row>
    <row r="33" spans="1:27" s="33" customFormat="1" ht="18" customHeight="1">
      <c r="A33" s="252">
        <v>28</v>
      </c>
      <c r="B33" s="327" t="s">
        <v>5982</v>
      </c>
      <c r="C33" s="327" t="s">
        <v>5491</v>
      </c>
      <c r="D33" s="277" t="s">
        <v>232</v>
      </c>
      <c r="E33" s="278" t="s">
        <v>5492</v>
      </c>
      <c r="F33" s="279" t="s">
        <v>5493</v>
      </c>
      <c r="G33" s="279"/>
      <c r="H33" s="279"/>
      <c r="I33" s="279"/>
      <c r="J33" s="945"/>
      <c r="K33" s="945"/>
      <c r="L33" s="945"/>
      <c r="M33" s="945"/>
      <c r="N33" s="945"/>
    </row>
    <row r="34" spans="1:27" s="33" customFormat="1" ht="18" customHeight="1">
      <c r="A34" s="252">
        <v>29</v>
      </c>
      <c r="B34" s="327" t="s">
        <v>5983</v>
      </c>
      <c r="C34" s="327" t="s">
        <v>5494</v>
      </c>
      <c r="D34" s="566" t="s">
        <v>232</v>
      </c>
      <c r="E34" s="300" t="s">
        <v>2182</v>
      </c>
      <c r="F34" s="301" t="s">
        <v>5495</v>
      </c>
      <c r="G34" s="966"/>
      <c r="H34" s="966"/>
      <c r="I34" s="966"/>
      <c r="J34" s="961"/>
      <c r="K34" s="961"/>
      <c r="L34" s="961"/>
      <c r="M34" s="961"/>
      <c r="N34" s="961"/>
      <c r="O34" s="947"/>
      <c r="P34" s="947"/>
      <c r="Q34" s="947"/>
      <c r="R34" s="947"/>
      <c r="S34" s="947"/>
      <c r="T34" s="947"/>
      <c r="U34" s="947"/>
      <c r="V34" s="947"/>
      <c r="W34" s="947"/>
      <c r="X34" s="947"/>
      <c r="Y34" s="947"/>
      <c r="Z34" s="947"/>
      <c r="AA34" s="947"/>
    </row>
    <row r="35" spans="1:27" s="33" customFormat="1" ht="18" customHeight="1">
      <c r="A35" s="252">
        <v>30</v>
      </c>
      <c r="B35" s="327" t="s">
        <v>5984</v>
      </c>
      <c r="C35" s="327" t="s">
        <v>5496</v>
      </c>
      <c r="D35" s="277" t="s">
        <v>232</v>
      </c>
      <c r="E35" s="278" t="s">
        <v>5497</v>
      </c>
      <c r="F35" s="279" t="s">
        <v>5498</v>
      </c>
      <c r="G35" s="279"/>
      <c r="H35" s="279"/>
      <c r="I35" s="279"/>
      <c r="J35" s="945"/>
      <c r="K35" s="945"/>
      <c r="L35" s="945"/>
      <c r="M35" s="945"/>
      <c r="N35" s="945"/>
    </row>
    <row r="36" spans="1:27" s="33" customFormat="1" ht="18" customHeight="1">
      <c r="A36" s="252">
        <v>31</v>
      </c>
      <c r="B36" s="327" t="s">
        <v>5985</v>
      </c>
      <c r="C36" s="327" t="s">
        <v>5499</v>
      </c>
      <c r="D36" s="277" t="s">
        <v>232</v>
      </c>
      <c r="E36" s="278" t="s">
        <v>5500</v>
      </c>
      <c r="F36" s="279" t="s">
        <v>5501</v>
      </c>
      <c r="G36" s="279"/>
      <c r="H36" s="279"/>
      <c r="I36" s="279"/>
      <c r="J36" s="941"/>
      <c r="K36" s="941"/>
      <c r="L36" s="941"/>
      <c r="M36" s="941"/>
      <c r="N36" s="941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</row>
    <row r="37" spans="1:27" s="33" customFormat="1" ht="18" customHeight="1">
      <c r="A37" s="252">
        <v>32</v>
      </c>
      <c r="B37" s="327" t="s">
        <v>5986</v>
      </c>
      <c r="C37" s="327" t="s">
        <v>5502</v>
      </c>
      <c r="D37" s="277" t="s">
        <v>232</v>
      </c>
      <c r="E37" s="278" t="s">
        <v>5503</v>
      </c>
      <c r="F37" s="279" t="s">
        <v>367</v>
      </c>
      <c r="G37" s="279"/>
      <c r="H37" s="279"/>
      <c r="I37" s="279"/>
      <c r="J37" s="945"/>
      <c r="K37" s="945"/>
      <c r="L37" s="945"/>
      <c r="M37" s="945"/>
      <c r="N37" s="945"/>
    </row>
    <row r="38" spans="1:27" ht="18" customHeight="1">
      <c r="A38" s="252">
        <v>33</v>
      </c>
      <c r="B38" s="327" t="s">
        <v>5987</v>
      </c>
      <c r="C38" s="934" t="s">
        <v>5504</v>
      </c>
      <c r="D38" s="277" t="s">
        <v>232</v>
      </c>
      <c r="E38" s="278" t="s">
        <v>5505</v>
      </c>
      <c r="F38" s="278" t="s">
        <v>5506</v>
      </c>
      <c r="G38" s="291"/>
      <c r="H38" s="291"/>
      <c r="I38" s="291"/>
      <c r="J38" s="941"/>
      <c r="K38" s="941"/>
      <c r="L38" s="941"/>
      <c r="M38" s="941"/>
      <c r="N38" s="941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</row>
    <row r="39" spans="1:27" s="891" customFormat="1" ht="18" customHeight="1">
      <c r="A39" s="252">
        <v>34</v>
      </c>
      <c r="B39" s="327" t="s">
        <v>5988</v>
      </c>
      <c r="C39" s="934" t="s">
        <v>5507</v>
      </c>
      <c r="D39" s="277" t="s">
        <v>232</v>
      </c>
      <c r="E39" s="278" t="s">
        <v>5508</v>
      </c>
      <c r="F39" s="278" t="s">
        <v>2158</v>
      </c>
      <c r="G39" s="291"/>
      <c r="H39" s="291"/>
      <c r="I39" s="291"/>
      <c r="J39" s="945"/>
      <c r="K39" s="945"/>
      <c r="L39" s="945"/>
      <c r="M39" s="945"/>
      <c r="N39" s="945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0" spans="1:27" s="104" customFormat="1" ht="18" customHeight="1">
      <c r="A40" s="252">
        <v>35</v>
      </c>
      <c r="B40" s="327" t="s">
        <v>5989</v>
      </c>
      <c r="C40" s="327" t="s">
        <v>5509</v>
      </c>
      <c r="D40" s="277" t="s">
        <v>232</v>
      </c>
      <c r="E40" s="278" t="s">
        <v>5510</v>
      </c>
      <c r="F40" s="279" t="s">
        <v>4793</v>
      </c>
      <c r="G40" s="279"/>
      <c r="H40" s="279"/>
      <c r="I40" s="279"/>
      <c r="J40" s="945"/>
      <c r="K40" s="945"/>
      <c r="L40" s="945"/>
      <c r="M40" s="945"/>
      <c r="N40" s="945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spans="1:27" s="104" customFormat="1" ht="18" customHeight="1">
      <c r="A41" s="251"/>
      <c r="B41" s="67"/>
      <c r="C41" s="67"/>
      <c r="D41" s="282"/>
      <c r="E41" s="282"/>
      <c r="F41" s="282"/>
      <c r="G41" s="282"/>
      <c r="H41" s="282"/>
      <c r="I41" s="282"/>
      <c r="J41" s="215"/>
      <c r="K41" s="215"/>
      <c r="L41" s="215"/>
      <c r="M41" s="215"/>
      <c r="N41" s="215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 spans="1:27" s="104" customFormat="1" ht="18" customHeight="1">
      <c r="A42" s="251"/>
      <c r="B42" s="67"/>
      <c r="C42" s="67"/>
      <c r="D42" s="282"/>
      <c r="E42" s="282"/>
      <c r="F42" s="282"/>
      <c r="G42" s="282"/>
      <c r="H42" s="282"/>
      <c r="I42" s="282"/>
      <c r="J42" s="215"/>
      <c r="K42" s="215"/>
      <c r="L42" s="215"/>
      <c r="M42" s="215"/>
      <c r="N42" s="215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 spans="1:27" s="891" customFormat="1" ht="19.149999999999999" customHeight="1">
      <c r="A43" s="1030" t="s">
        <v>0</v>
      </c>
      <c r="B43" s="1030"/>
      <c r="C43" s="1030"/>
      <c r="D43" s="1030"/>
      <c r="E43" s="1030"/>
      <c r="F43" s="1030"/>
      <c r="G43" s="1030"/>
      <c r="H43" s="1030"/>
      <c r="I43" s="1030"/>
      <c r="J43" s="1030"/>
      <c r="K43" s="1030"/>
      <c r="L43" s="1030"/>
      <c r="M43" s="1030"/>
      <c r="N43" s="1030"/>
      <c r="O43" s="922"/>
      <c r="P43" s="922"/>
      <c r="Q43" s="922"/>
      <c r="R43" s="922"/>
      <c r="S43" s="922"/>
      <c r="T43" s="922"/>
      <c r="U43" s="922"/>
      <c r="V43" s="922"/>
      <c r="W43" s="922"/>
      <c r="X43" s="922"/>
    </row>
    <row r="44" spans="1:27" s="891" customFormat="1" ht="19.149999999999999" customHeight="1">
      <c r="A44" s="1017" t="s">
        <v>5511</v>
      </c>
      <c r="B44" s="1017"/>
      <c r="C44" s="1017"/>
      <c r="D44" s="1017"/>
      <c r="E44" s="1017"/>
      <c r="F44" s="1017"/>
      <c r="G44" s="1017"/>
      <c r="H44" s="1017"/>
      <c r="I44" s="1017"/>
      <c r="J44" s="1017"/>
      <c r="K44" s="1017"/>
      <c r="L44" s="1017"/>
      <c r="M44" s="1017"/>
      <c r="N44" s="1017"/>
      <c r="O44" s="538"/>
      <c r="P44" s="538"/>
      <c r="Q44" s="186"/>
      <c r="R44" s="186"/>
      <c r="S44" s="186"/>
      <c r="T44" s="186"/>
      <c r="U44" s="186"/>
      <c r="V44" s="186"/>
      <c r="W44" s="186"/>
      <c r="X44" s="186"/>
    </row>
    <row r="45" spans="1:27" s="891" customFormat="1" ht="19.149999999999999" customHeight="1">
      <c r="A45" s="1030" t="s">
        <v>6257</v>
      </c>
      <c r="B45" s="1030"/>
      <c r="C45" s="1030"/>
      <c r="D45" s="1030"/>
      <c r="E45" s="1030"/>
      <c r="F45" s="1030"/>
      <c r="G45" s="1030"/>
      <c r="H45" s="1030"/>
      <c r="I45" s="1030"/>
      <c r="J45" s="1030"/>
      <c r="K45" s="1030"/>
      <c r="L45" s="1030"/>
      <c r="M45" s="1030"/>
      <c r="N45" s="1030"/>
      <c r="O45" s="538"/>
      <c r="P45" s="538"/>
      <c r="Q45" s="186"/>
      <c r="R45" s="186"/>
      <c r="S45" s="186"/>
      <c r="T45" s="186"/>
      <c r="U45" s="186"/>
      <c r="V45" s="186"/>
      <c r="W45" s="186"/>
      <c r="X45" s="186"/>
    </row>
    <row r="46" spans="1:27" s="891" customFormat="1" ht="19.149999999999999" customHeight="1">
      <c r="A46" s="918"/>
      <c r="B46" s="969"/>
      <c r="C46" s="918"/>
      <c r="D46" s="918"/>
      <c r="E46" s="918"/>
      <c r="F46" s="918"/>
      <c r="G46" s="985"/>
      <c r="H46" s="985"/>
      <c r="I46" s="985"/>
      <c r="J46" s="919" t="s">
        <v>3880</v>
      </c>
      <c r="K46" s="919">
        <v>3</v>
      </c>
      <c r="L46" s="919" t="s">
        <v>3881</v>
      </c>
      <c r="M46" s="919">
        <v>11</v>
      </c>
      <c r="N46" s="919">
        <v>14</v>
      </c>
      <c r="O46" s="538"/>
      <c r="P46" s="538"/>
      <c r="Q46" s="186"/>
      <c r="R46" s="186"/>
      <c r="S46" s="186"/>
      <c r="T46" s="186"/>
      <c r="U46" s="186"/>
      <c r="V46" s="186"/>
      <c r="W46" s="186"/>
      <c r="X46" s="186"/>
    </row>
    <row r="47" spans="1:27" s="891" customFormat="1" ht="19.149999999999999" customHeight="1">
      <c r="A47" s="36" t="s">
        <v>2131</v>
      </c>
      <c r="B47" s="974" t="s">
        <v>1119</v>
      </c>
      <c r="C47" s="943" t="s">
        <v>2</v>
      </c>
      <c r="D47" s="1035" t="s">
        <v>3</v>
      </c>
      <c r="E47" s="1036"/>
      <c r="F47" s="1037"/>
      <c r="G47" s="986"/>
      <c r="H47" s="986"/>
      <c r="I47" s="986"/>
      <c r="J47" s="960"/>
      <c r="K47" s="960"/>
      <c r="L47" s="960"/>
      <c r="M47" s="960"/>
      <c r="N47" s="960"/>
      <c r="O47" s="538"/>
      <c r="P47" s="538"/>
      <c r="Q47" s="538"/>
      <c r="R47" s="538"/>
      <c r="S47" s="538"/>
      <c r="T47" s="538"/>
      <c r="U47" s="538"/>
      <c r="V47" s="538"/>
      <c r="W47" s="538"/>
      <c r="X47" s="538"/>
    </row>
    <row r="48" spans="1:27" ht="21" customHeight="1">
      <c r="A48" s="561">
        <v>1</v>
      </c>
      <c r="B48" s="327" t="s">
        <v>5990</v>
      </c>
      <c r="C48" s="547">
        <v>1199901321619</v>
      </c>
      <c r="D48" s="566" t="s">
        <v>212</v>
      </c>
      <c r="E48" s="549" t="s">
        <v>5370</v>
      </c>
      <c r="F48" s="549" t="s">
        <v>2246</v>
      </c>
      <c r="G48" s="987"/>
      <c r="H48" s="987"/>
      <c r="I48" s="987"/>
      <c r="J48" s="961"/>
      <c r="K48" s="961"/>
      <c r="L48" s="961"/>
      <c r="M48" s="961"/>
      <c r="N48" s="961"/>
    </row>
    <row r="49" spans="1:14" ht="21" customHeight="1">
      <c r="A49" s="562">
        <v>2</v>
      </c>
      <c r="B49" s="327" t="s">
        <v>5991</v>
      </c>
      <c r="C49" s="547">
        <v>1102004122312</v>
      </c>
      <c r="D49" s="566" t="s">
        <v>212</v>
      </c>
      <c r="E49" s="549" t="s">
        <v>4224</v>
      </c>
      <c r="F49" s="549" t="s">
        <v>5512</v>
      </c>
      <c r="G49" s="987"/>
      <c r="H49" s="987"/>
      <c r="I49" s="987"/>
      <c r="J49" s="961"/>
      <c r="K49" s="961"/>
      <c r="L49" s="961"/>
      <c r="M49" s="961"/>
      <c r="N49" s="961"/>
    </row>
    <row r="50" spans="1:14" ht="21" customHeight="1">
      <c r="A50" s="561">
        <v>3</v>
      </c>
      <c r="B50" s="327" t="s">
        <v>5992</v>
      </c>
      <c r="C50" s="328" t="s">
        <v>5513</v>
      </c>
      <c r="D50" s="329" t="s">
        <v>212</v>
      </c>
      <c r="E50" s="330" t="s">
        <v>5514</v>
      </c>
      <c r="F50" s="330" t="s">
        <v>5515</v>
      </c>
      <c r="G50" s="988"/>
      <c r="H50" s="988"/>
      <c r="I50" s="988"/>
      <c r="J50" s="961"/>
      <c r="K50" s="961"/>
      <c r="L50" s="961"/>
      <c r="M50" s="961"/>
      <c r="N50" s="961"/>
    </row>
    <row r="51" spans="1:14" ht="21" customHeight="1">
      <c r="A51" s="562">
        <v>4</v>
      </c>
      <c r="B51" s="327" t="s">
        <v>5993</v>
      </c>
      <c r="C51" s="547" t="s">
        <v>5516</v>
      </c>
      <c r="D51" s="566" t="s">
        <v>232</v>
      </c>
      <c r="E51" s="549" t="s">
        <v>3243</v>
      </c>
      <c r="F51" s="549" t="s">
        <v>5517</v>
      </c>
      <c r="G51" s="987"/>
      <c r="H51" s="987"/>
      <c r="I51" s="987"/>
      <c r="J51" s="961"/>
      <c r="K51" s="961"/>
      <c r="L51" s="961"/>
      <c r="M51" s="961"/>
      <c r="N51" s="961"/>
    </row>
    <row r="52" spans="1:14" ht="21" customHeight="1">
      <c r="A52" s="561">
        <v>5</v>
      </c>
      <c r="B52" s="327" t="s">
        <v>5994</v>
      </c>
      <c r="C52" s="547" t="s">
        <v>5518</v>
      </c>
      <c r="D52" s="566" t="s">
        <v>232</v>
      </c>
      <c r="E52" s="549" t="s">
        <v>1071</v>
      </c>
      <c r="F52" s="549" t="s">
        <v>547</v>
      </c>
      <c r="G52" s="987"/>
      <c r="H52" s="987"/>
      <c r="I52" s="987"/>
      <c r="J52" s="961"/>
      <c r="K52" s="961"/>
      <c r="L52" s="961"/>
      <c r="M52" s="961"/>
      <c r="N52" s="961"/>
    </row>
    <row r="53" spans="1:14" ht="21" customHeight="1">
      <c r="A53" s="562">
        <v>6</v>
      </c>
      <c r="B53" s="327" t="s">
        <v>5995</v>
      </c>
      <c r="C53" s="547">
        <v>1800701322986</v>
      </c>
      <c r="D53" s="971" t="s">
        <v>232</v>
      </c>
      <c r="E53" s="549" t="s">
        <v>247</v>
      </c>
      <c r="F53" s="549" t="s">
        <v>5041</v>
      </c>
      <c r="G53" s="987"/>
      <c r="H53" s="987"/>
      <c r="I53" s="987"/>
      <c r="J53" s="961"/>
      <c r="K53" s="961"/>
      <c r="L53" s="961"/>
      <c r="M53" s="961"/>
      <c r="N53" s="961"/>
    </row>
    <row r="54" spans="1:14" ht="21" customHeight="1">
      <c r="A54" s="561">
        <v>7</v>
      </c>
      <c r="B54" s="327" t="s">
        <v>5996</v>
      </c>
      <c r="C54" s="547" t="s">
        <v>5519</v>
      </c>
      <c r="D54" s="566" t="s">
        <v>232</v>
      </c>
      <c r="E54" s="549" t="s">
        <v>4714</v>
      </c>
      <c r="F54" s="549" t="s">
        <v>5520</v>
      </c>
      <c r="G54" s="987"/>
      <c r="H54" s="987"/>
      <c r="I54" s="987"/>
      <c r="J54" s="961"/>
      <c r="K54" s="961"/>
      <c r="L54" s="961"/>
      <c r="M54" s="961"/>
      <c r="N54" s="961"/>
    </row>
    <row r="55" spans="1:14" ht="21" customHeight="1">
      <c r="A55" s="562">
        <v>8</v>
      </c>
      <c r="B55" s="327" t="s">
        <v>5997</v>
      </c>
      <c r="C55" s="547" t="s">
        <v>5521</v>
      </c>
      <c r="D55" s="566" t="s">
        <v>232</v>
      </c>
      <c r="E55" s="549" t="s">
        <v>1612</v>
      </c>
      <c r="F55" s="549" t="s">
        <v>5522</v>
      </c>
      <c r="G55" s="987"/>
      <c r="H55" s="987"/>
      <c r="I55" s="987"/>
      <c r="J55" s="961"/>
      <c r="K55" s="961"/>
      <c r="L55" s="961"/>
      <c r="M55" s="961"/>
      <c r="N55" s="961"/>
    </row>
    <row r="56" spans="1:14" ht="21" customHeight="1">
      <c r="A56" s="561">
        <v>9</v>
      </c>
      <c r="B56" s="327" t="s">
        <v>5998</v>
      </c>
      <c r="C56" s="547">
        <v>1809902619763</v>
      </c>
      <c r="D56" s="566" t="s">
        <v>232</v>
      </c>
      <c r="E56" s="549" t="s">
        <v>5413</v>
      </c>
      <c r="F56" s="549" t="s">
        <v>821</v>
      </c>
      <c r="G56" s="987"/>
      <c r="H56" s="987"/>
      <c r="I56" s="987"/>
      <c r="J56" s="961"/>
      <c r="K56" s="961"/>
      <c r="L56" s="961"/>
      <c r="M56" s="961"/>
      <c r="N56" s="961"/>
    </row>
    <row r="57" spans="1:14" ht="21" customHeight="1">
      <c r="A57" s="562">
        <v>10</v>
      </c>
      <c r="B57" s="327" t="s">
        <v>5999</v>
      </c>
      <c r="C57" s="547" t="s">
        <v>5523</v>
      </c>
      <c r="D57" s="566" t="s">
        <v>232</v>
      </c>
      <c r="E57" s="549" t="s">
        <v>816</v>
      </c>
      <c r="F57" s="549" t="s">
        <v>1139</v>
      </c>
      <c r="G57" s="987"/>
      <c r="H57" s="987"/>
      <c r="I57" s="987"/>
      <c r="J57" s="961"/>
      <c r="K57" s="961"/>
      <c r="L57" s="961"/>
      <c r="M57" s="961"/>
      <c r="N57" s="961"/>
    </row>
    <row r="58" spans="1:14" ht="21" customHeight="1">
      <c r="A58" s="561">
        <v>11</v>
      </c>
      <c r="B58" s="327" t="s">
        <v>6000</v>
      </c>
      <c r="C58" s="547" t="s">
        <v>5524</v>
      </c>
      <c r="D58" s="566" t="s">
        <v>232</v>
      </c>
      <c r="E58" s="549" t="s">
        <v>5525</v>
      </c>
      <c r="F58" s="549" t="s">
        <v>4912</v>
      </c>
      <c r="G58" s="987"/>
      <c r="H58" s="987"/>
      <c r="I58" s="987"/>
      <c r="J58" s="961"/>
      <c r="K58" s="961"/>
      <c r="L58" s="961"/>
      <c r="M58" s="961"/>
      <c r="N58" s="961"/>
    </row>
    <row r="59" spans="1:14" ht="21" customHeight="1">
      <c r="A59" s="562">
        <v>12</v>
      </c>
      <c r="B59" s="327" t="s">
        <v>6001</v>
      </c>
      <c r="C59" s="936" t="s">
        <v>5526</v>
      </c>
      <c r="D59" s="566" t="s">
        <v>232</v>
      </c>
      <c r="E59" s="300" t="s">
        <v>1293</v>
      </c>
      <c r="F59" s="300" t="s">
        <v>5527</v>
      </c>
      <c r="G59" s="989"/>
      <c r="H59" s="989"/>
      <c r="I59" s="989"/>
      <c r="J59" s="961"/>
      <c r="K59" s="961"/>
      <c r="L59" s="961"/>
      <c r="M59" s="961"/>
      <c r="N59" s="961"/>
    </row>
    <row r="60" spans="1:14" ht="21" customHeight="1">
      <c r="A60" s="561">
        <v>13</v>
      </c>
      <c r="B60" s="327" t="s">
        <v>6002</v>
      </c>
      <c r="C60" s="547">
        <v>1800701321106</v>
      </c>
      <c r="D60" s="300" t="s">
        <v>232</v>
      </c>
      <c r="E60" s="549" t="s">
        <v>2117</v>
      </c>
      <c r="F60" s="549" t="s">
        <v>2215</v>
      </c>
      <c r="G60" s="987"/>
      <c r="H60" s="987"/>
      <c r="I60" s="987"/>
      <c r="J60" s="961"/>
      <c r="K60" s="961"/>
      <c r="L60" s="961"/>
      <c r="M60" s="961"/>
      <c r="N60" s="961"/>
    </row>
    <row r="61" spans="1:14" ht="21" customHeight="1">
      <c r="A61" s="562">
        <v>14</v>
      </c>
      <c r="B61" s="327" t="s">
        <v>6003</v>
      </c>
      <c r="C61" s="547">
        <v>1649000037142</v>
      </c>
      <c r="D61" s="971" t="s">
        <v>232</v>
      </c>
      <c r="E61" s="549" t="s">
        <v>2103</v>
      </c>
      <c r="F61" s="946" t="s">
        <v>5742</v>
      </c>
      <c r="G61" s="946"/>
      <c r="H61" s="946"/>
      <c r="I61" s="946"/>
      <c r="J61" s="961"/>
      <c r="K61" s="961"/>
      <c r="L61" s="961"/>
      <c r="M61" s="961"/>
      <c r="N61" s="961"/>
    </row>
    <row r="62" spans="1:14" ht="21" customHeight="1">
      <c r="A62" s="251"/>
      <c r="B62" s="67"/>
      <c r="C62" s="603"/>
      <c r="D62" s="312"/>
      <c r="E62" s="604"/>
      <c r="F62" s="604"/>
      <c r="G62" s="604"/>
      <c r="H62" s="604"/>
      <c r="I62" s="604"/>
    </row>
    <row r="63" spans="1:14" ht="21" customHeight="1">
      <c r="B63" s="575"/>
      <c r="C63" s="576"/>
      <c r="E63" s="577"/>
      <c r="F63" s="577"/>
      <c r="G63" s="577"/>
      <c r="H63" s="577"/>
      <c r="I63" s="577"/>
    </row>
    <row r="64" spans="1:14" ht="21" customHeight="1">
      <c r="B64" s="575"/>
      <c r="C64" s="576"/>
      <c r="E64" s="577"/>
      <c r="F64" s="577"/>
      <c r="G64" s="577"/>
      <c r="H64" s="577"/>
      <c r="I64" s="577"/>
    </row>
    <row r="65" spans="1:24" ht="21" customHeight="1">
      <c r="B65" s="575"/>
      <c r="C65" s="576"/>
      <c r="E65" s="577"/>
      <c r="F65" s="577"/>
      <c r="G65" s="577"/>
      <c r="H65" s="577"/>
      <c r="I65" s="577"/>
    </row>
    <row r="66" spans="1:24" ht="21" customHeight="1">
      <c r="B66" s="575"/>
      <c r="C66" s="576"/>
      <c r="E66" s="577"/>
      <c r="F66" s="577"/>
      <c r="G66" s="577"/>
      <c r="H66" s="577"/>
      <c r="I66" s="577"/>
    </row>
    <row r="67" spans="1:24" ht="21" customHeight="1">
      <c r="B67" s="575"/>
      <c r="C67" s="576"/>
      <c r="E67" s="577"/>
      <c r="F67" s="577"/>
      <c r="G67" s="577"/>
      <c r="H67" s="577"/>
      <c r="I67" s="577"/>
    </row>
    <row r="68" spans="1:24" ht="21" customHeight="1">
      <c r="B68" s="575"/>
      <c r="C68" s="576"/>
      <c r="E68" s="577"/>
      <c r="F68" s="577"/>
      <c r="G68" s="577"/>
      <c r="H68" s="577"/>
      <c r="I68" s="577"/>
    </row>
    <row r="69" spans="1:24" ht="21" customHeight="1">
      <c r="B69" s="575"/>
      <c r="C69" s="576"/>
      <c r="E69" s="577"/>
      <c r="F69" s="577"/>
      <c r="G69" s="577"/>
      <c r="H69" s="577"/>
      <c r="I69" s="577"/>
    </row>
    <row r="70" spans="1:24" ht="21" customHeight="1">
      <c r="B70" s="575"/>
      <c r="C70" s="576"/>
      <c r="E70" s="577"/>
      <c r="F70" s="577"/>
      <c r="G70" s="577"/>
      <c r="H70" s="577"/>
      <c r="I70" s="577"/>
    </row>
    <row r="71" spans="1:24" ht="21" customHeight="1">
      <c r="B71" s="575"/>
      <c r="C71" s="576"/>
      <c r="E71" s="577"/>
      <c r="F71" s="577"/>
      <c r="G71" s="577"/>
      <c r="H71" s="577"/>
      <c r="I71" s="577"/>
    </row>
    <row r="72" spans="1:24" ht="21" customHeight="1">
      <c r="B72" s="575"/>
      <c r="C72" s="576"/>
      <c r="E72" s="577"/>
      <c r="F72" s="577"/>
      <c r="G72" s="577"/>
      <c r="H72" s="577"/>
      <c r="I72" s="577"/>
    </row>
    <row r="73" spans="1:24" ht="21" customHeight="1">
      <c r="B73" s="575"/>
      <c r="C73" s="576"/>
      <c r="E73" s="577"/>
      <c r="F73" s="577"/>
      <c r="G73" s="577"/>
      <c r="H73" s="577"/>
      <c r="I73" s="577"/>
    </row>
    <row r="74" spans="1:24" ht="21" customHeight="1">
      <c r="B74" s="575"/>
      <c r="C74" s="576"/>
      <c r="E74" s="577"/>
      <c r="F74" s="577"/>
      <c r="G74" s="577"/>
      <c r="H74" s="577"/>
      <c r="I74" s="577"/>
    </row>
    <row r="75" spans="1:24" ht="21" customHeight="1">
      <c r="B75" s="575"/>
      <c r="C75" s="576"/>
      <c r="E75" s="577"/>
      <c r="F75" s="577"/>
      <c r="G75" s="577"/>
      <c r="H75" s="577"/>
      <c r="I75" s="577"/>
    </row>
    <row r="76" spans="1:24" ht="21" customHeight="1">
      <c r="B76" s="575"/>
      <c r="C76" s="576"/>
      <c r="E76" s="577"/>
      <c r="F76" s="577"/>
      <c r="G76" s="577"/>
      <c r="H76" s="577"/>
      <c r="I76" s="577"/>
    </row>
    <row r="77" spans="1:24" ht="21" customHeight="1">
      <c r="B77" s="575"/>
      <c r="C77" s="576"/>
      <c r="E77" s="577"/>
      <c r="F77" s="577"/>
      <c r="G77" s="577"/>
      <c r="H77" s="577"/>
      <c r="I77" s="577"/>
    </row>
    <row r="78" spans="1:24" ht="21" customHeight="1">
      <c r="B78" s="575"/>
      <c r="C78" s="576"/>
      <c r="E78" s="577"/>
      <c r="F78" s="577"/>
      <c r="G78" s="577"/>
      <c r="H78" s="577"/>
      <c r="I78" s="577"/>
    </row>
    <row r="79" spans="1:24" ht="21" customHeight="1">
      <c r="B79" s="575"/>
      <c r="C79" s="576"/>
      <c r="E79" s="577"/>
      <c r="F79" s="577"/>
      <c r="G79" s="577"/>
      <c r="H79" s="577"/>
      <c r="I79" s="577"/>
    </row>
    <row r="80" spans="1:24" s="891" customFormat="1" ht="20.45" customHeight="1">
      <c r="A80" s="1017" t="s">
        <v>0</v>
      </c>
      <c r="B80" s="1017"/>
      <c r="C80" s="1017"/>
      <c r="D80" s="1017"/>
      <c r="E80" s="1017"/>
      <c r="F80" s="1017"/>
      <c r="G80" s="1017"/>
      <c r="H80" s="1017"/>
      <c r="I80" s="1017"/>
      <c r="J80" s="1017"/>
      <c r="K80" s="1017"/>
      <c r="L80" s="1017"/>
      <c r="M80" s="1017"/>
      <c r="N80" s="1017"/>
      <c r="O80" s="922"/>
      <c r="P80" s="922"/>
      <c r="Q80" s="922"/>
      <c r="R80" s="922"/>
      <c r="S80" s="922"/>
      <c r="T80" s="922"/>
      <c r="U80" s="922"/>
      <c r="V80" s="922"/>
      <c r="W80" s="922"/>
      <c r="X80" s="922"/>
    </row>
    <row r="81" spans="1:24" s="891" customFormat="1" ht="20.45" customHeight="1">
      <c r="A81" s="1017" t="s">
        <v>5528</v>
      </c>
      <c r="B81" s="1017"/>
      <c r="C81" s="1017"/>
      <c r="D81" s="1017"/>
      <c r="E81" s="1017"/>
      <c r="F81" s="1017"/>
      <c r="G81" s="1017"/>
      <c r="H81" s="1017"/>
      <c r="I81" s="1017"/>
      <c r="J81" s="1017"/>
      <c r="K81" s="1017"/>
      <c r="L81" s="1017"/>
      <c r="M81" s="1017"/>
      <c r="N81" s="1017"/>
      <c r="O81" s="538"/>
      <c r="P81" s="538"/>
      <c r="Q81" s="186"/>
      <c r="R81" s="186"/>
      <c r="S81" s="186"/>
      <c r="T81" s="186"/>
      <c r="U81" s="186"/>
      <c r="V81" s="186"/>
      <c r="W81" s="186"/>
      <c r="X81" s="186"/>
    </row>
    <row r="82" spans="1:24" s="891" customFormat="1" ht="20.45" customHeight="1">
      <c r="A82" s="1030" t="s">
        <v>5939</v>
      </c>
      <c r="B82" s="1030"/>
      <c r="C82" s="1030"/>
      <c r="D82" s="1030"/>
      <c r="E82" s="1030"/>
      <c r="F82" s="1030"/>
      <c r="G82" s="1030"/>
      <c r="H82" s="1030"/>
      <c r="I82" s="1030"/>
      <c r="J82" s="1030"/>
      <c r="K82" s="1030"/>
      <c r="L82" s="1030"/>
      <c r="M82" s="1030"/>
      <c r="N82" s="1030"/>
      <c r="O82" s="538"/>
      <c r="P82" s="538"/>
      <c r="Q82" s="186"/>
      <c r="R82" s="186"/>
      <c r="S82" s="186"/>
      <c r="T82" s="186"/>
      <c r="U82" s="186"/>
      <c r="V82" s="186"/>
      <c r="W82" s="186"/>
      <c r="X82" s="186"/>
    </row>
    <row r="83" spans="1:24" s="891" customFormat="1" ht="20.45" customHeight="1">
      <c r="A83" s="505"/>
      <c r="B83" s="505"/>
      <c r="C83" s="505"/>
      <c r="D83" s="505"/>
      <c r="E83" s="505"/>
      <c r="F83" s="505"/>
      <c r="G83" s="985"/>
      <c r="H83" s="985"/>
      <c r="I83" s="985"/>
      <c r="J83" s="919" t="s">
        <v>3880</v>
      </c>
      <c r="K83" s="919">
        <v>20</v>
      </c>
      <c r="L83" s="919" t="s">
        <v>3881</v>
      </c>
      <c r="M83" s="919">
        <v>11</v>
      </c>
      <c r="N83" s="919">
        <v>31</v>
      </c>
      <c r="O83" s="538"/>
      <c r="P83" s="538"/>
      <c r="Q83" s="186"/>
      <c r="R83" s="186"/>
      <c r="S83" s="186"/>
      <c r="T83" s="186"/>
      <c r="U83" s="186"/>
      <c r="V83" s="186"/>
      <c r="W83" s="186"/>
      <c r="X83" s="186"/>
    </row>
    <row r="84" spans="1:24" s="891" customFormat="1" ht="19.149999999999999" customHeight="1">
      <c r="A84" s="36" t="s">
        <v>2131</v>
      </c>
      <c r="B84" s="977" t="s">
        <v>1119</v>
      </c>
      <c r="C84" s="975" t="s">
        <v>2</v>
      </c>
      <c r="D84" s="1039" t="s">
        <v>3</v>
      </c>
      <c r="E84" s="1040"/>
      <c r="F84" s="1040"/>
      <c r="G84" s="990"/>
      <c r="H84" s="990"/>
      <c r="I84" s="990"/>
      <c r="J84" s="960"/>
      <c r="K84" s="960"/>
      <c r="L84" s="960"/>
      <c r="M84" s="960"/>
      <c r="N84" s="960"/>
      <c r="O84" s="538"/>
      <c r="P84" s="538"/>
      <c r="Q84" s="538"/>
      <c r="R84" s="538"/>
      <c r="S84" s="538"/>
      <c r="T84" s="538"/>
      <c r="U84" s="538"/>
      <c r="V84" s="538"/>
      <c r="W84" s="538"/>
      <c r="X84" s="538"/>
    </row>
    <row r="85" spans="1:24" ht="20.45" customHeight="1">
      <c r="A85" s="561">
        <v>1</v>
      </c>
      <c r="B85" s="327" t="s">
        <v>6004</v>
      </c>
      <c r="C85" s="950">
        <v>1800901399729</v>
      </c>
      <c r="D85" s="303" t="s">
        <v>212</v>
      </c>
      <c r="E85" s="951" t="s">
        <v>5529</v>
      </c>
      <c r="F85" s="951" t="s">
        <v>5530</v>
      </c>
      <c r="G85" s="987"/>
      <c r="H85" s="987"/>
      <c r="I85" s="987"/>
      <c r="J85" s="961"/>
      <c r="K85" s="961"/>
      <c r="L85" s="961"/>
      <c r="M85" s="961"/>
      <c r="N85" s="961"/>
    </row>
    <row r="86" spans="1:24" ht="20.45" customHeight="1">
      <c r="A86" s="562">
        <v>2</v>
      </c>
      <c r="B86" s="327" t="s">
        <v>6005</v>
      </c>
      <c r="C86" s="554">
        <v>1800701319721</v>
      </c>
      <c r="D86" s="300" t="s">
        <v>212</v>
      </c>
      <c r="E86" s="549" t="s">
        <v>1662</v>
      </c>
      <c r="F86" s="549" t="s">
        <v>2081</v>
      </c>
      <c r="G86" s="987"/>
      <c r="H86" s="987"/>
      <c r="I86" s="987"/>
      <c r="J86" s="961"/>
      <c r="K86" s="961"/>
      <c r="L86" s="961"/>
      <c r="M86" s="961"/>
      <c r="N86" s="961"/>
    </row>
    <row r="87" spans="1:24" ht="20.45" customHeight="1">
      <c r="A87" s="561">
        <v>3</v>
      </c>
      <c r="B87" s="327" t="s">
        <v>6006</v>
      </c>
      <c r="C87" s="553" t="s">
        <v>5531</v>
      </c>
      <c r="D87" s="330" t="s">
        <v>212</v>
      </c>
      <c r="E87" s="330" t="s">
        <v>5532</v>
      </c>
      <c r="F87" s="330" t="s">
        <v>490</v>
      </c>
      <c r="G87" s="988"/>
      <c r="H87" s="988"/>
      <c r="I87" s="988"/>
      <c r="J87" s="961"/>
      <c r="K87" s="961"/>
      <c r="L87" s="961"/>
      <c r="M87" s="961"/>
      <c r="N87" s="961"/>
    </row>
    <row r="88" spans="1:24" ht="20.45" customHeight="1">
      <c r="A88" s="562">
        <v>4</v>
      </c>
      <c r="B88" s="327" t="s">
        <v>6007</v>
      </c>
      <c r="C88" s="554" t="s">
        <v>5533</v>
      </c>
      <c r="D88" s="300" t="s">
        <v>212</v>
      </c>
      <c r="E88" s="549" t="s">
        <v>2714</v>
      </c>
      <c r="F88" s="549" t="s">
        <v>2862</v>
      </c>
      <c r="G88" s="987"/>
      <c r="H88" s="987"/>
      <c r="I88" s="987"/>
      <c r="J88" s="961"/>
      <c r="K88" s="961"/>
      <c r="L88" s="961"/>
      <c r="M88" s="961"/>
      <c r="N88" s="961"/>
    </row>
    <row r="89" spans="1:24" ht="20.45" customHeight="1">
      <c r="A89" s="561">
        <v>5</v>
      </c>
      <c r="B89" s="327" t="s">
        <v>6008</v>
      </c>
      <c r="C89" s="554" t="s">
        <v>5534</v>
      </c>
      <c r="D89" s="300" t="s">
        <v>212</v>
      </c>
      <c r="E89" s="549" t="s">
        <v>349</v>
      </c>
      <c r="F89" s="549" t="s">
        <v>1052</v>
      </c>
      <c r="G89" s="987"/>
      <c r="H89" s="987"/>
      <c r="I89" s="987"/>
      <c r="J89" s="961"/>
      <c r="K89" s="961"/>
      <c r="L89" s="961"/>
      <c r="M89" s="961"/>
      <c r="N89" s="961"/>
    </row>
    <row r="90" spans="1:24" s="891" customFormat="1" ht="20.45" customHeight="1">
      <c r="A90" s="562">
        <v>6</v>
      </c>
      <c r="B90" s="327" t="s">
        <v>6009</v>
      </c>
      <c r="C90" s="553" t="s">
        <v>5535</v>
      </c>
      <c r="D90" s="330" t="s">
        <v>212</v>
      </c>
      <c r="E90" s="330" t="s">
        <v>378</v>
      </c>
      <c r="F90" s="330" t="s">
        <v>708</v>
      </c>
      <c r="G90" s="988"/>
      <c r="H90" s="988"/>
      <c r="I90" s="988"/>
      <c r="J90" s="886"/>
      <c r="K90" s="886"/>
      <c r="L90" s="886"/>
      <c r="M90" s="886"/>
      <c r="N90" s="886"/>
    </row>
    <row r="91" spans="1:24" s="891" customFormat="1" ht="20.45" customHeight="1">
      <c r="A91" s="561">
        <v>7</v>
      </c>
      <c r="B91" s="327" t="s">
        <v>6010</v>
      </c>
      <c r="C91" s="554">
        <v>1800701323869</v>
      </c>
      <c r="D91" s="300" t="s">
        <v>212</v>
      </c>
      <c r="E91" s="549" t="s">
        <v>2061</v>
      </c>
      <c r="F91" s="549" t="s">
        <v>5536</v>
      </c>
      <c r="G91" s="987"/>
      <c r="H91" s="987"/>
      <c r="I91" s="987"/>
      <c r="J91" s="886"/>
      <c r="K91" s="886"/>
      <c r="L91" s="886"/>
      <c r="M91" s="886"/>
      <c r="N91" s="886"/>
    </row>
    <row r="92" spans="1:24" ht="20.45" customHeight="1">
      <c r="A92" s="562">
        <v>8</v>
      </c>
      <c r="B92" s="327" t="s">
        <v>6011</v>
      </c>
      <c r="C92" s="553" t="s">
        <v>5537</v>
      </c>
      <c r="D92" s="330" t="s">
        <v>212</v>
      </c>
      <c r="E92" s="330" t="s">
        <v>4594</v>
      </c>
      <c r="F92" s="330" t="s">
        <v>5538</v>
      </c>
      <c r="G92" s="988"/>
      <c r="H92" s="988"/>
      <c r="I92" s="988"/>
      <c r="J92" s="961"/>
      <c r="K92" s="961"/>
      <c r="L92" s="961"/>
      <c r="M92" s="961"/>
      <c r="N92" s="961"/>
    </row>
    <row r="93" spans="1:24" s="891" customFormat="1" ht="20.45" customHeight="1">
      <c r="A93" s="561">
        <v>9</v>
      </c>
      <c r="B93" s="327" t="s">
        <v>6012</v>
      </c>
      <c r="C93" s="554" t="s">
        <v>5539</v>
      </c>
      <c r="D93" s="300" t="s">
        <v>212</v>
      </c>
      <c r="E93" s="549" t="s">
        <v>5540</v>
      </c>
      <c r="F93" s="549" t="s">
        <v>1522</v>
      </c>
      <c r="G93" s="987"/>
      <c r="H93" s="987"/>
      <c r="I93" s="987"/>
      <c r="J93" s="886"/>
      <c r="K93" s="886"/>
      <c r="L93" s="886"/>
      <c r="M93" s="886"/>
      <c r="N93" s="886"/>
    </row>
    <row r="94" spans="1:24" ht="20.45" customHeight="1">
      <c r="A94" s="562">
        <v>10</v>
      </c>
      <c r="B94" s="327" t="s">
        <v>6013</v>
      </c>
      <c r="C94" s="976">
        <v>1800701322927</v>
      </c>
      <c r="D94" s="566" t="s">
        <v>212</v>
      </c>
      <c r="E94" s="549" t="s">
        <v>5541</v>
      </c>
      <c r="F94" s="549" t="s">
        <v>5542</v>
      </c>
      <c r="G94" s="987"/>
      <c r="H94" s="987"/>
      <c r="I94" s="987"/>
      <c r="J94" s="961"/>
      <c r="K94" s="961"/>
      <c r="L94" s="961"/>
      <c r="M94" s="961"/>
      <c r="N94" s="961"/>
    </row>
    <row r="95" spans="1:24" s="891" customFormat="1" ht="20.45" customHeight="1">
      <c r="A95" s="561">
        <v>11</v>
      </c>
      <c r="B95" s="327" t="s">
        <v>6014</v>
      </c>
      <c r="C95" s="563" t="s">
        <v>5543</v>
      </c>
      <c r="D95" s="330" t="s">
        <v>212</v>
      </c>
      <c r="E95" s="330" t="s">
        <v>4602</v>
      </c>
      <c r="F95" s="330" t="s">
        <v>2171</v>
      </c>
      <c r="G95" s="988"/>
      <c r="H95" s="988"/>
      <c r="I95" s="988"/>
      <c r="J95" s="886"/>
      <c r="K95" s="886"/>
      <c r="L95" s="886"/>
      <c r="M95" s="886"/>
      <c r="N95" s="886"/>
    </row>
    <row r="96" spans="1:24" s="891" customFormat="1" ht="20.45" customHeight="1">
      <c r="A96" s="562">
        <v>12</v>
      </c>
      <c r="B96" s="327" t="s">
        <v>6015</v>
      </c>
      <c r="C96" s="554">
        <v>1809902482423</v>
      </c>
      <c r="D96" s="300" t="s">
        <v>212</v>
      </c>
      <c r="E96" s="549" t="s">
        <v>5544</v>
      </c>
      <c r="F96" s="549" t="s">
        <v>697</v>
      </c>
      <c r="G96" s="987"/>
      <c r="H96" s="987"/>
      <c r="I96" s="987"/>
      <c r="J96" s="886"/>
      <c r="K96" s="886"/>
      <c r="L96" s="886"/>
      <c r="M96" s="886"/>
      <c r="N96" s="886"/>
    </row>
    <row r="97" spans="1:27" s="891" customFormat="1" ht="20.45" customHeight="1">
      <c r="A97" s="561">
        <v>13</v>
      </c>
      <c r="B97" s="327" t="s">
        <v>6016</v>
      </c>
      <c r="C97" s="554">
        <v>1478600183701</v>
      </c>
      <c r="D97" s="300" t="s">
        <v>212</v>
      </c>
      <c r="E97" s="549" t="s">
        <v>5545</v>
      </c>
      <c r="F97" s="549" t="s">
        <v>5546</v>
      </c>
      <c r="G97" s="987"/>
      <c r="H97" s="987"/>
      <c r="I97" s="987"/>
      <c r="J97" s="886"/>
      <c r="K97" s="886"/>
      <c r="L97" s="886"/>
      <c r="M97" s="886"/>
      <c r="N97" s="886"/>
    </row>
    <row r="98" spans="1:27" s="891" customFormat="1" ht="20.45" customHeight="1">
      <c r="A98" s="561">
        <v>14</v>
      </c>
      <c r="B98" s="327" t="s">
        <v>6017</v>
      </c>
      <c r="C98" s="552" t="s">
        <v>5885</v>
      </c>
      <c r="D98" s="300" t="s">
        <v>212</v>
      </c>
      <c r="E98" s="300" t="s">
        <v>5886</v>
      </c>
      <c r="F98" s="300" t="s">
        <v>1389</v>
      </c>
      <c r="G98" s="989"/>
      <c r="H98" s="989"/>
      <c r="I98" s="989"/>
      <c r="J98" s="961"/>
      <c r="K98" s="961"/>
      <c r="L98" s="961"/>
      <c r="M98" s="961"/>
      <c r="N98" s="961"/>
      <c r="O98" s="947"/>
      <c r="P98" s="947"/>
      <c r="Q98" s="947"/>
      <c r="R98" s="947"/>
      <c r="S98" s="947"/>
      <c r="T98" s="947"/>
      <c r="U98" s="947"/>
      <c r="V98" s="947"/>
      <c r="W98" s="947"/>
      <c r="X98" s="947"/>
      <c r="Y98" s="947"/>
      <c r="Z98" s="947"/>
      <c r="AA98" s="947"/>
    </row>
    <row r="99" spans="1:27">
      <c r="A99" s="562">
        <v>15</v>
      </c>
      <c r="B99" s="327" t="s">
        <v>6018</v>
      </c>
      <c r="C99" s="276">
        <v>1800701320851</v>
      </c>
      <c r="D99" s="935" t="s">
        <v>212</v>
      </c>
      <c r="E99" s="935" t="s">
        <v>854</v>
      </c>
      <c r="F99" s="935" t="s">
        <v>6264</v>
      </c>
      <c r="G99" s="989"/>
      <c r="H99" s="989"/>
      <c r="I99" s="989"/>
      <c r="J99" s="961"/>
      <c r="K99" s="961"/>
      <c r="L99" s="961"/>
      <c r="M99" s="961"/>
      <c r="N99" s="961"/>
    </row>
    <row r="100" spans="1:27" s="891" customFormat="1" ht="20.45" customHeight="1">
      <c r="A100" s="562">
        <v>16</v>
      </c>
      <c r="B100" s="327" t="s">
        <v>6019</v>
      </c>
      <c r="C100" s="554">
        <v>1800701323109</v>
      </c>
      <c r="D100" s="300" t="s">
        <v>212</v>
      </c>
      <c r="E100" s="549" t="s">
        <v>5548</v>
      </c>
      <c r="F100" s="549" t="s">
        <v>4153</v>
      </c>
      <c r="G100" s="987"/>
      <c r="H100" s="987"/>
      <c r="I100" s="987"/>
      <c r="J100" s="886"/>
      <c r="K100" s="886"/>
      <c r="L100" s="886"/>
      <c r="M100" s="886"/>
      <c r="N100" s="886"/>
    </row>
    <row r="101" spans="1:27" s="891" customFormat="1" ht="20.45" customHeight="1">
      <c r="A101" s="561">
        <v>17</v>
      </c>
      <c r="B101" s="327" t="s">
        <v>6020</v>
      </c>
      <c r="C101" s="553" t="s">
        <v>5549</v>
      </c>
      <c r="D101" s="330" t="s">
        <v>212</v>
      </c>
      <c r="E101" s="330" t="s">
        <v>1262</v>
      </c>
      <c r="F101" s="330" t="s">
        <v>5550</v>
      </c>
      <c r="G101" s="988"/>
      <c r="H101" s="988"/>
      <c r="I101" s="988"/>
      <c r="J101" s="886"/>
      <c r="K101" s="886"/>
      <c r="L101" s="886"/>
      <c r="M101" s="886"/>
      <c r="N101" s="886"/>
    </row>
    <row r="102" spans="1:27" s="891" customFormat="1" ht="20.45" customHeight="1">
      <c r="A102" s="562">
        <v>18</v>
      </c>
      <c r="B102" s="327" t="s">
        <v>6021</v>
      </c>
      <c r="C102" s="554" t="s">
        <v>5551</v>
      </c>
      <c r="D102" s="300" t="s">
        <v>212</v>
      </c>
      <c r="E102" s="549" t="s">
        <v>5552</v>
      </c>
      <c r="F102" s="549" t="s">
        <v>4450</v>
      </c>
      <c r="G102" s="987"/>
      <c r="H102" s="987"/>
      <c r="I102" s="987"/>
      <c r="J102" s="886"/>
      <c r="K102" s="886"/>
      <c r="L102" s="886"/>
      <c r="M102" s="886"/>
      <c r="N102" s="886"/>
    </row>
    <row r="103" spans="1:27" ht="20.45" customHeight="1">
      <c r="A103" s="561">
        <v>19</v>
      </c>
      <c r="B103" s="327" t="s">
        <v>6022</v>
      </c>
      <c r="C103" s="959" t="s">
        <v>5553</v>
      </c>
      <c r="D103" s="329" t="s">
        <v>212</v>
      </c>
      <c r="E103" s="330" t="s">
        <v>805</v>
      </c>
      <c r="F103" s="330" t="s">
        <v>5554</v>
      </c>
      <c r="G103" s="988"/>
      <c r="H103" s="988"/>
      <c r="I103" s="988"/>
      <c r="J103" s="886"/>
      <c r="K103" s="886"/>
      <c r="L103" s="886"/>
      <c r="M103" s="886"/>
      <c r="N103" s="886"/>
      <c r="O103" s="891"/>
      <c r="P103" s="891"/>
      <c r="Q103" s="891"/>
      <c r="R103" s="891"/>
      <c r="S103" s="891"/>
      <c r="T103" s="891"/>
      <c r="U103" s="891"/>
      <c r="V103" s="891"/>
      <c r="W103" s="891"/>
      <c r="X103" s="891"/>
      <c r="Y103" s="891"/>
      <c r="Z103" s="891"/>
      <c r="AA103" s="891"/>
    </row>
    <row r="104" spans="1:27" ht="20.45" customHeight="1">
      <c r="A104" s="562">
        <v>20</v>
      </c>
      <c r="B104" s="327" t="s">
        <v>6023</v>
      </c>
      <c r="C104" s="580" t="s">
        <v>5555</v>
      </c>
      <c r="D104" s="330" t="s">
        <v>212</v>
      </c>
      <c r="E104" s="330" t="s">
        <v>3148</v>
      </c>
      <c r="F104" s="330" t="s">
        <v>5556</v>
      </c>
      <c r="G104" s="988"/>
      <c r="H104" s="988"/>
      <c r="I104" s="988"/>
      <c r="J104" s="886"/>
      <c r="K104" s="886"/>
      <c r="L104" s="886"/>
      <c r="M104" s="886"/>
      <c r="N104" s="886"/>
      <c r="O104" s="891"/>
      <c r="P104" s="891"/>
      <c r="Q104" s="891"/>
      <c r="R104" s="891"/>
      <c r="S104" s="891"/>
      <c r="T104" s="891"/>
      <c r="U104" s="891"/>
      <c r="V104" s="891"/>
      <c r="W104" s="891"/>
      <c r="X104" s="891"/>
      <c r="Y104" s="891"/>
      <c r="Z104" s="891"/>
      <c r="AA104" s="891"/>
    </row>
    <row r="105" spans="1:27" s="891" customFormat="1" ht="20.45" customHeight="1">
      <c r="A105" s="561">
        <v>21</v>
      </c>
      <c r="B105" s="327" t="s">
        <v>6024</v>
      </c>
      <c r="C105" s="554" t="s">
        <v>5557</v>
      </c>
      <c r="D105" s="300" t="s">
        <v>232</v>
      </c>
      <c r="E105" s="549" t="s">
        <v>1181</v>
      </c>
      <c r="F105" s="549" t="s">
        <v>3018</v>
      </c>
      <c r="G105" s="987"/>
      <c r="H105" s="987"/>
      <c r="I105" s="987"/>
      <c r="J105" s="886"/>
      <c r="K105" s="886"/>
      <c r="L105" s="886"/>
      <c r="M105" s="886"/>
      <c r="N105" s="886"/>
    </row>
    <row r="106" spans="1:27" ht="20.45" customHeight="1">
      <c r="A106" s="562">
        <v>22</v>
      </c>
      <c r="B106" s="327" t="s">
        <v>6025</v>
      </c>
      <c r="C106" s="976">
        <v>1809902565736</v>
      </c>
      <c r="D106" s="965" t="s">
        <v>232</v>
      </c>
      <c r="E106" s="549" t="s">
        <v>5768</v>
      </c>
      <c r="F106" s="549" t="s">
        <v>2256</v>
      </c>
      <c r="G106" s="987"/>
      <c r="H106" s="987"/>
      <c r="I106" s="987"/>
      <c r="J106" s="961"/>
      <c r="K106" s="961"/>
      <c r="L106" s="961"/>
      <c r="M106" s="961"/>
      <c r="N106" s="961"/>
    </row>
    <row r="107" spans="1:27" s="891" customFormat="1" ht="20.45" customHeight="1">
      <c r="A107" s="561">
        <v>23</v>
      </c>
      <c r="B107" s="327" t="s">
        <v>6026</v>
      </c>
      <c r="C107" s="554">
        <v>1800901393771</v>
      </c>
      <c r="D107" s="300" t="s">
        <v>232</v>
      </c>
      <c r="E107" s="549" t="s">
        <v>5558</v>
      </c>
      <c r="F107" s="549" t="s">
        <v>5559</v>
      </c>
      <c r="G107" s="987"/>
      <c r="H107" s="987"/>
      <c r="I107" s="987"/>
      <c r="J107" s="886"/>
      <c r="K107" s="886"/>
      <c r="L107" s="886"/>
      <c r="M107" s="886"/>
      <c r="N107" s="886"/>
    </row>
    <row r="108" spans="1:27" ht="20.45" customHeight="1">
      <c r="A108" s="562">
        <v>24</v>
      </c>
      <c r="B108" s="327" t="s">
        <v>6027</v>
      </c>
      <c r="C108" s="554">
        <v>1809902526889</v>
      </c>
      <c r="D108" s="300" t="s">
        <v>232</v>
      </c>
      <c r="E108" s="549" t="s">
        <v>5562</v>
      </c>
      <c r="F108" s="549" t="s">
        <v>2269</v>
      </c>
      <c r="G108" s="987"/>
      <c r="H108" s="987"/>
      <c r="I108" s="987"/>
      <c r="J108" s="961"/>
      <c r="K108" s="961"/>
      <c r="L108" s="961"/>
      <c r="M108" s="961"/>
      <c r="N108" s="961"/>
    </row>
    <row r="109" spans="1:27" ht="20.45" customHeight="1">
      <c r="A109" s="561">
        <v>25</v>
      </c>
      <c r="B109" s="327" t="s">
        <v>6028</v>
      </c>
      <c r="C109" s="553" t="s">
        <v>5563</v>
      </c>
      <c r="D109" s="330" t="s">
        <v>232</v>
      </c>
      <c r="E109" s="330" t="s">
        <v>5564</v>
      </c>
      <c r="F109" s="330" t="s">
        <v>3604</v>
      </c>
      <c r="G109" s="988"/>
      <c r="H109" s="988"/>
      <c r="I109" s="988"/>
      <c r="J109" s="961"/>
      <c r="K109" s="961"/>
      <c r="L109" s="961"/>
      <c r="M109" s="961"/>
      <c r="N109" s="961"/>
    </row>
    <row r="110" spans="1:27" s="891" customFormat="1" ht="20.45" customHeight="1">
      <c r="A110" s="562">
        <v>26</v>
      </c>
      <c r="B110" s="327" t="s">
        <v>6029</v>
      </c>
      <c r="C110" s="563" t="s">
        <v>5565</v>
      </c>
      <c r="D110" s="330" t="s">
        <v>232</v>
      </c>
      <c r="E110" s="330" t="s">
        <v>1826</v>
      </c>
      <c r="F110" s="330" t="s">
        <v>5566</v>
      </c>
      <c r="G110" s="988"/>
      <c r="H110" s="988"/>
      <c r="I110" s="988"/>
      <c r="J110" s="886"/>
      <c r="K110" s="886"/>
      <c r="L110" s="886"/>
      <c r="M110" s="886"/>
      <c r="N110" s="886"/>
    </row>
    <row r="111" spans="1:27" ht="20.45" customHeight="1">
      <c r="A111" s="561">
        <v>27</v>
      </c>
      <c r="B111" s="327" t="s">
        <v>6030</v>
      </c>
      <c r="C111" s="959" t="s">
        <v>5567</v>
      </c>
      <c r="D111" s="329" t="s">
        <v>232</v>
      </c>
      <c r="E111" s="330" t="s">
        <v>3365</v>
      </c>
      <c r="F111" s="330" t="s">
        <v>5568</v>
      </c>
      <c r="G111" s="988"/>
      <c r="H111" s="988"/>
      <c r="I111" s="988"/>
      <c r="J111" s="961"/>
      <c r="K111" s="961"/>
      <c r="L111" s="961"/>
      <c r="M111" s="961"/>
      <c r="N111" s="961"/>
    </row>
    <row r="112" spans="1:27" ht="20.45" customHeight="1">
      <c r="A112" s="562">
        <v>28</v>
      </c>
      <c r="B112" s="327" t="s">
        <v>6031</v>
      </c>
      <c r="C112" s="553" t="s">
        <v>5569</v>
      </c>
      <c r="D112" s="330" t="s">
        <v>232</v>
      </c>
      <c r="E112" s="330" t="s">
        <v>3434</v>
      </c>
      <c r="F112" s="330" t="s">
        <v>5570</v>
      </c>
      <c r="G112" s="988"/>
      <c r="H112" s="988"/>
      <c r="I112" s="988"/>
      <c r="J112" s="961"/>
      <c r="K112" s="961"/>
      <c r="L112" s="961"/>
      <c r="M112" s="961"/>
      <c r="N112" s="961"/>
    </row>
    <row r="113" spans="1:24" ht="20.45" customHeight="1">
      <c r="A113" s="561">
        <v>29</v>
      </c>
      <c r="B113" s="327" t="s">
        <v>6032</v>
      </c>
      <c r="C113" s="959" t="s">
        <v>5571</v>
      </c>
      <c r="D113" s="329" t="s">
        <v>232</v>
      </c>
      <c r="E113" s="330" t="s">
        <v>5572</v>
      </c>
      <c r="F113" s="330" t="s">
        <v>5573</v>
      </c>
      <c r="G113" s="988"/>
      <c r="H113" s="988"/>
      <c r="I113" s="988"/>
      <c r="J113" s="961"/>
      <c r="K113" s="961"/>
      <c r="L113" s="961"/>
      <c r="M113" s="961"/>
      <c r="N113" s="961"/>
    </row>
    <row r="114" spans="1:24" ht="20.45" customHeight="1">
      <c r="A114" s="562">
        <v>30</v>
      </c>
      <c r="B114" s="327" t="s">
        <v>6033</v>
      </c>
      <c r="C114" s="976">
        <v>1800701323346</v>
      </c>
      <c r="D114" s="566" t="s">
        <v>232</v>
      </c>
      <c r="E114" s="549" t="s">
        <v>5574</v>
      </c>
      <c r="F114" s="549" t="s">
        <v>5575</v>
      </c>
      <c r="G114" s="987"/>
      <c r="H114" s="987"/>
      <c r="I114" s="987"/>
      <c r="J114" s="961"/>
      <c r="K114" s="961"/>
      <c r="L114" s="961"/>
      <c r="M114" s="961"/>
      <c r="N114" s="961"/>
    </row>
    <row r="115" spans="1:24" ht="20.45" customHeight="1">
      <c r="A115" s="1112">
        <v>31</v>
      </c>
      <c r="B115" s="327" t="s">
        <v>6034</v>
      </c>
      <c r="C115" s="976" t="s">
        <v>5576</v>
      </c>
      <c r="D115" s="566" t="s">
        <v>232</v>
      </c>
      <c r="E115" s="549" t="s">
        <v>3678</v>
      </c>
      <c r="F115" s="549" t="s">
        <v>2030</v>
      </c>
      <c r="G115" s="987"/>
      <c r="H115" s="987"/>
      <c r="I115" s="987"/>
      <c r="J115" s="961"/>
      <c r="K115" s="961"/>
      <c r="L115" s="961"/>
      <c r="M115" s="961"/>
      <c r="N115" s="961"/>
    </row>
    <row r="116" spans="1:24" s="891" customFormat="1" ht="20.45" customHeight="1">
      <c r="A116" s="1017" t="s">
        <v>0</v>
      </c>
      <c r="B116" s="1017"/>
      <c r="C116" s="1017"/>
      <c r="D116" s="1017"/>
      <c r="E116" s="1017"/>
      <c r="F116" s="1017"/>
      <c r="G116" s="1017"/>
      <c r="H116" s="1017"/>
      <c r="I116" s="1017"/>
      <c r="J116" s="1017"/>
      <c r="K116" s="1017"/>
      <c r="L116" s="1017"/>
      <c r="M116" s="1017"/>
      <c r="N116" s="1017"/>
      <c r="O116" s="922"/>
      <c r="P116" s="922"/>
      <c r="Q116" s="922"/>
      <c r="R116" s="922"/>
      <c r="S116" s="922"/>
      <c r="T116" s="922"/>
      <c r="U116" s="922"/>
      <c r="V116" s="922"/>
      <c r="W116" s="922"/>
      <c r="X116" s="922"/>
    </row>
    <row r="117" spans="1:24" s="891" customFormat="1" ht="20.45" customHeight="1">
      <c r="A117" s="1017" t="s">
        <v>5577</v>
      </c>
      <c r="B117" s="1017"/>
      <c r="C117" s="1017"/>
      <c r="D117" s="1017"/>
      <c r="E117" s="1017"/>
      <c r="F117" s="1017"/>
      <c r="G117" s="1017"/>
      <c r="H117" s="1017"/>
      <c r="I117" s="1017"/>
      <c r="J117" s="1017"/>
      <c r="K117" s="1017"/>
      <c r="L117" s="1017"/>
      <c r="M117" s="1017"/>
      <c r="N117" s="1017"/>
      <c r="O117" s="538"/>
      <c r="P117" s="538"/>
      <c r="Q117" s="186"/>
      <c r="R117" s="186"/>
      <c r="S117" s="186"/>
      <c r="T117" s="186"/>
      <c r="U117" s="186"/>
      <c r="V117" s="186"/>
      <c r="W117" s="186"/>
      <c r="X117" s="186"/>
    </row>
    <row r="118" spans="1:24" s="891" customFormat="1" ht="20.45" customHeight="1">
      <c r="A118" s="1030" t="s">
        <v>5578</v>
      </c>
      <c r="B118" s="1030"/>
      <c r="C118" s="1030"/>
      <c r="D118" s="1030"/>
      <c r="E118" s="1030"/>
      <c r="F118" s="1030"/>
      <c r="G118" s="1030"/>
      <c r="H118" s="1030"/>
      <c r="I118" s="1030"/>
      <c r="J118" s="1030"/>
      <c r="K118" s="1030"/>
      <c r="L118" s="1030"/>
      <c r="M118" s="1030"/>
      <c r="N118" s="1030"/>
      <c r="O118" s="538"/>
      <c r="P118" s="538"/>
      <c r="Q118" s="186"/>
      <c r="R118" s="186"/>
      <c r="S118" s="186"/>
      <c r="T118" s="186"/>
      <c r="U118" s="186"/>
      <c r="V118" s="186"/>
      <c r="W118" s="186"/>
      <c r="X118" s="186"/>
    </row>
    <row r="119" spans="1:24" s="891" customFormat="1" ht="20.45" customHeight="1">
      <c r="A119" s="918"/>
      <c r="B119" s="969"/>
      <c r="C119" s="918"/>
      <c r="D119" s="918"/>
      <c r="E119" s="918"/>
      <c r="F119" s="918"/>
      <c r="G119" s="985"/>
      <c r="H119" s="985"/>
      <c r="I119" s="985"/>
      <c r="J119" s="919" t="s">
        <v>3880</v>
      </c>
      <c r="K119" s="919">
        <v>21</v>
      </c>
      <c r="L119" s="919" t="s">
        <v>3881</v>
      </c>
      <c r="M119" s="919">
        <v>10</v>
      </c>
      <c r="N119" s="919">
        <v>31</v>
      </c>
      <c r="O119" s="538"/>
      <c r="P119" s="538"/>
      <c r="Q119" s="186"/>
      <c r="R119" s="186"/>
      <c r="S119" s="186"/>
      <c r="T119" s="186"/>
      <c r="U119" s="186"/>
      <c r="V119" s="186"/>
      <c r="W119" s="186"/>
      <c r="X119" s="186"/>
    </row>
    <row r="120" spans="1:24" s="891" customFormat="1" ht="19.149999999999999" customHeight="1">
      <c r="A120" s="36" t="s">
        <v>2131</v>
      </c>
      <c r="B120" s="977" t="s">
        <v>1119</v>
      </c>
      <c r="C120" s="943" t="s">
        <v>2</v>
      </c>
      <c r="D120" s="1035" t="s">
        <v>3</v>
      </c>
      <c r="E120" s="1036"/>
      <c r="F120" s="1036"/>
      <c r="G120" s="990"/>
      <c r="H120" s="990"/>
      <c r="I120" s="990"/>
      <c r="J120" s="960"/>
      <c r="K120" s="960"/>
      <c r="L120" s="960"/>
      <c r="M120" s="960"/>
      <c r="N120" s="960"/>
      <c r="O120" s="538"/>
      <c r="P120" s="538"/>
      <c r="Q120" s="538"/>
      <c r="R120" s="538"/>
      <c r="S120" s="538"/>
      <c r="T120" s="538"/>
      <c r="U120" s="538"/>
      <c r="V120" s="538"/>
      <c r="W120" s="538"/>
      <c r="X120" s="538"/>
    </row>
    <row r="121" spans="1:24" ht="20.45" customHeight="1">
      <c r="A121" s="561">
        <v>1</v>
      </c>
      <c r="B121" s="327" t="s">
        <v>6035</v>
      </c>
      <c r="C121" s="547" t="s">
        <v>5579</v>
      </c>
      <c r="D121" s="566" t="s">
        <v>212</v>
      </c>
      <c r="E121" s="549" t="s">
        <v>5580</v>
      </c>
      <c r="F121" s="549" t="s">
        <v>5581</v>
      </c>
      <c r="G121" s="987"/>
      <c r="H121" s="987"/>
      <c r="I121" s="987"/>
      <c r="J121" s="961"/>
      <c r="K121" s="961"/>
      <c r="L121" s="961"/>
      <c r="M121" s="961"/>
      <c r="N121" s="961"/>
    </row>
    <row r="122" spans="1:24" ht="20.45" customHeight="1">
      <c r="A122" s="562">
        <v>2</v>
      </c>
      <c r="B122" s="327" t="s">
        <v>6036</v>
      </c>
      <c r="C122" s="328" t="s">
        <v>5582</v>
      </c>
      <c r="D122" s="329" t="s">
        <v>212</v>
      </c>
      <c r="E122" s="330" t="s">
        <v>5583</v>
      </c>
      <c r="F122" s="330" t="s">
        <v>2769</v>
      </c>
      <c r="G122" s="988"/>
      <c r="H122" s="988"/>
      <c r="I122" s="988"/>
      <c r="J122" s="961"/>
      <c r="K122" s="961"/>
      <c r="L122" s="961"/>
      <c r="M122" s="961"/>
      <c r="N122" s="961"/>
    </row>
    <row r="123" spans="1:24" ht="20.45" customHeight="1">
      <c r="A123" s="561">
        <v>3</v>
      </c>
      <c r="B123" s="327" t="s">
        <v>6037</v>
      </c>
      <c r="C123" s="567" t="s">
        <v>5584</v>
      </c>
      <c r="D123" s="329" t="s">
        <v>212</v>
      </c>
      <c r="E123" s="330" t="s">
        <v>5585</v>
      </c>
      <c r="F123" s="330" t="s">
        <v>5586</v>
      </c>
      <c r="G123" s="988"/>
      <c r="H123" s="988"/>
      <c r="I123" s="988"/>
      <c r="J123" s="961"/>
      <c r="K123" s="961"/>
      <c r="L123" s="961"/>
      <c r="M123" s="961"/>
      <c r="N123" s="961"/>
    </row>
    <row r="124" spans="1:24" ht="20.45" customHeight="1">
      <c r="A124" s="561">
        <v>4</v>
      </c>
      <c r="B124" s="327" t="s">
        <v>6038</v>
      </c>
      <c r="C124" s="328" t="s">
        <v>5587</v>
      </c>
      <c r="D124" s="329" t="s">
        <v>212</v>
      </c>
      <c r="E124" s="330" t="s">
        <v>1033</v>
      </c>
      <c r="F124" s="330" t="s">
        <v>674</v>
      </c>
      <c r="G124" s="988"/>
      <c r="H124" s="988"/>
      <c r="I124" s="988"/>
      <c r="J124" s="961"/>
      <c r="K124" s="961"/>
      <c r="L124" s="961"/>
      <c r="M124" s="961"/>
      <c r="N124" s="961"/>
    </row>
    <row r="125" spans="1:24" ht="20.45" customHeight="1">
      <c r="A125" s="562">
        <v>5</v>
      </c>
      <c r="B125" s="327" t="s">
        <v>6039</v>
      </c>
      <c r="C125" s="328" t="s">
        <v>5588</v>
      </c>
      <c r="D125" s="329" t="s">
        <v>212</v>
      </c>
      <c r="E125" s="330" t="s">
        <v>5589</v>
      </c>
      <c r="F125" s="330" t="s">
        <v>5590</v>
      </c>
      <c r="G125" s="988"/>
      <c r="H125" s="988"/>
      <c r="I125" s="988"/>
      <c r="J125" s="961"/>
      <c r="K125" s="961"/>
      <c r="L125" s="961"/>
      <c r="M125" s="961"/>
      <c r="N125" s="961"/>
    </row>
    <row r="126" spans="1:24" ht="20.45" customHeight="1">
      <c r="A126" s="561">
        <v>6</v>
      </c>
      <c r="B126" s="327" t="s">
        <v>6040</v>
      </c>
      <c r="C126" s="547" t="s">
        <v>5591</v>
      </c>
      <c r="D126" s="566" t="s">
        <v>212</v>
      </c>
      <c r="E126" s="549" t="s">
        <v>5592</v>
      </c>
      <c r="F126" s="549" t="s">
        <v>237</v>
      </c>
      <c r="G126" s="987"/>
      <c r="H126" s="987"/>
      <c r="I126" s="987"/>
      <c r="J126" s="961"/>
      <c r="K126" s="961"/>
      <c r="L126" s="961"/>
      <c r="M126" s="961"/>
      <c r="N126" s="961"/>
    </row>
    <row r="127" spans="1:24" ht="20.45" customHeight="1">
      <c r="A127" s="561">
        <v>7</v>
      </c>
      <c r="B127" s="327" t="s">
        <v>6041</v>
      </c>
      <c r="C127" s="547">
        <v>1800701325969</v>
      </c>
      <c r="D127" s="566" t="s">
        <v>212</v>
      </c>
      <c r="E127" s="549" t="s">
        <v>5593</v>
      </c>
      <c r="F127" s="549" t="s">
        <v>5594</v>
      </c>
      <c r="G127" s="987"/>
      <c r="H127" s="987"/>
      <c r="I127" s="987"/>
      <c r="J127" s="961"/>
      <c r="K127" s="961"/>
      <c r="L127" s="961"/>
      <c r="M127" s="961"/>
      <c r="N127" s="961"/>
    </row>
    <row r="128" spans="1:24" ht="20.45" customHeight="1">
      <c r="A128" s="562">
        <v>8</v>
      </c>
      <c r="B128" s="327" t="s">
        <v>6042</v>
      </c>
      <c r="C128" s="547">
        <v>1800901387003</v>
      </c>
      <c r="D128" s="566" t="s">
        <v>212</v>
      </c>
      <c r="E128" s="549" t="s">
        <v>5595</v>
      </c>
      <c r="F128" s="549" t="s">
        <v>5596</v>
      </c>
      <c r="G128" s="987"/>
      <c r="H128" s="987"/>
      <c r="I128" s="987"/>
      <c r="J128" s="961"/>
      <c r="K128" s="961"/>
      <c r="L128" s="961"/>
      <c r="M128" s="961"/>
      <c r="N128" s="961"/>
    </row>
    <row r="129" spans="1:14" ht="20.45" customHeight="1">
      <c r="A129" s="561">
        <v>9</v>
      </c>
      <c r="B129" s="327" t="s">
        <v>6043</v>
      </c>
      <c r="C129" s="328" t="s">
        <v>5597</v>
      </c>
      <c r="D129" s="329" t="s">
        <v>212</v>
      </c>
      <c r="E129" s="330" t="s">
        <v>2061</v>
      </c>
      <c r="F129" s="330" t="s">
        <v>2056</v>
      </c>
      <c r="G129" s="988"/>
      <c r="H129" s="988"/>
      <c r="I129" s="988"/>
      <c r="J129" s="961"/>
      <c r="K129" s="961"/>
      <c r="L129" s="961"/>
      <c r="M129" s="961"/>
      <c r="N129" s="961"/>
    </row>
    <row r="130" spans="1:14" ht="20.45" customHeight="1">
      <c r="A130" s="561">
        <v>10</v>
      </c>
      <c r="B130" s="327" t="s">
        <v>6044</v>
      </c>
      <c r="C130" s="328" t="s">
        <v>5598</v>
      </c>
      <c r="D130" s="329" t="s">
        <v>212</v>
      </c>
      <c r="E130" s="330" t="s">
        <v>5599</v>
      </c>
      <c r="F130" s="330" t="s">
        <v>5469</v>
      </c>
      <c r="G130" s="988"/>
      <c r="H130" s="988"/>
      <c r="I130" s="988"/>
      <c r="J130" s="961"/>
      <c r="K130" s="961"/>
      <c r="L130" s="961"/>
      <c r="M130" s="961"/>
      <c r="N130" s="961"/>
    </row>
    <row r="131" spans="1:14" ht="20.45" customHeight="1">
      <c r="A131" s="562">
        <v>11</v>
      </c>
      <c r="B131" s="327" t="s">
        <v>6045</v>
      </c>
      <c r="C131" s="328" t="s">
        <v>5600</v>
      </c>
      <c r="D131" s="329" t="s">
        <v>212</v>
      </c>
      <c r="E131" s="330" t="s">
        <v>5601</v>
      </c>
      <c r="F131" s="330" t="s">
        <v>2706</v>
      </c>
      <c r="G131" s="988"/>
      <c r="H131" s="988"/>
      <c r="I131" s="988"/>
      <c r="J131" s="961"/>
      <c r="K131" s="961"/>
      <c r="L131" s="961"/>
      <c r="M131" s="961"/>
      <c r="N131" s="961"/>
    </row>
    <row r="132" spans="1:14" ht="20.45" customHeight="1">
      <c r="A132" s="561">
        <v>12</v>
      </c>
      <c r="B132" s="327" t="s">
        <v>6046</v>
      </c>
      <c r="C132" s="547">
        <v>1800701316480</v>
      </c>
      <c r="D132" s="566" t="s">
        <v>212</v>
      </c>
      <c r="E132" s="549" t="s">
        <v>280</v>
      </c>
      <c r="F132" s="549" t="s">
        <v>3378</v>
      </c>
      <c r="G132" s="987"/>
      <c r="H132" s="987"/>
      <c r="I132" s="987"/>
      <c r="J132" s="961"/>
      <c r="K132" s="961"/>
      <c r="L132" s="961"/>
      <c r="M132" s="961"/>
      <c r="N132" s="961"/>
    </row>
    <row r="133" spans="1:14" ht="20.45" customHeight="1">
      <c r="A133" s="561">
        <v>13</v>
      </c>
      <c r="B133" s="327" t="s">
        <v>6047</v>
      </c>
      <c r="C133" s="328" t="s">
        <v>5602</v>
      </c>
      <c r="D133" s="329" t="s">
        <v>212</v>
      </c>
      <c r="E133" s="330" t="s">
        <v>3400</v>
      </c>
      <c r="F133" s="330" t="s">
        <v>1759</v>
      </c>
      <c r="G133" s="988"/>
      <c r="H133" s="988"/>
      <c r="I133" s="988"/>
      <c r="J133" s="961"/>
      <c r="K133" s="961"/>
      <c r="L133" s="961"/>
      <c r="M133" s="961"/>
      <c r="N133" s="961"/>
    </row>
    <row r="134" spans="1:14" s="891" customFormat="1" ht="20.45" customHeight="1">
      <c r="A134" s="562">
        <v>14</v>
      </c>
      <c r="B134" s="327" t="s">
        <v>6048</v>
      </c>
      <c r="C134" s="554">
        <v>1800701325705</v>
      </c>
      <c r="D134" s="300" t="s">
        <v>212</v>
      </c>
      <c r="E134" s="549" t="s">
        <v>5547</v>
      </c>
      <c r="F134" s="549" t="s">
        <v>2223</v>
      </c>
      <c r="G134" s="987"/>
      <c r="H134" s="987"/>
      <c r="I134" s="987"/>
      <c r="J134" s="886"/>
      <c r="K134" s="886"/>
      <c r="L134" s="886"/>
      <c r="M134" s="886"/>
      <c r="N134" s="886"/>
    </row>
    <row r="135" spans="1:14" ht="20.45" customHeight="1">
      <c r="A135" s="561">
        <v>15</v>
      </c>
      <c r="B135" s="327" t="s">
        <v>6049</v>
      </c>
      <c r="C135" s="547" t="s">
        <v>5603</v>
      </c>
      <c r="D135" s="566" t="s">
        <v>212</v>
      </c>
      <c r="E135" s="549" t="s">
        <v>5604</v>
      </c>
      <c r="F135" s="549" t="s">
        <v>456</v>
      </c>
      <c r="G135" s="987"/>
      <c r="H135" s="987"/>
      <c r="I135" s="987"/>
      <c r="J135" s="961"/>
      <c r="K135" s="961"/>
      <c r="L135" s="961"/>
      <c r="M135" s="961"/>
      <c r="N135" s="961"/>
    </row>
    <row r="136" spans="1:14" ht="20.45" customHeight="1">
      <c r="A136" s="561">
        <v>16</v>
      </c>
      <c r="B136" s="327" t="s">
        <v>6050</v>
      </c>
      <c r="C136" s="328" t="s">
        <v>5605</v>
      </c>
      <c r="D136" s="329" t="s">
        <v>212</v>
      </c>
      <c r="E136" s="330" t="s">
        <v>1065</v>
      </c>
      <c r="F136" s="330" t="s">
        <v>5606</v>
      </c>
      <c r="G136" s="988"/>
      <c r="H136" s="988"/>
      <c r="I136" s="988"/>
      <c r="J136" s="961"/>
      <c r="K136" s="961"/>
      <c r="L136" s="961"/>
      <c r="M136" s="961"/>
      <c r="N136" s="961"/>
    </row>
    <row r="137" spans="1:14" ht="20.45" customHeight="1">
      <c r="A137" s="562">
        <v>17</v>
      </c>
      <c r="B137" s="327" t="s">
        <v>6051</v>
      </c>
      <c r="C137" s="328" t="s">
        <v>5607</v>
      </c>
      <c r="D137" s="329" t="s">
        <v>212</v>
      </c>
      <c r="E137" s="330" t="s">
        <v>2244</v>
      </c>
      <c r="F137" s="330" t="s">
        <v>4564</v>
      </c>
      <c r="G137" s="988"/>
      <c r="H137" s="988"/>
      <c r="I137" s="988"/>
      <c r="J137" s="961"/>
      <c r="K137" s="961"/>
      <c r="L137" s="961"/>
      <c r="M137" s="961"/>
      <c r="N137" s="961"/>
    </row>
    <row r="138" spans="1:14" ht="20.45" customHeight="1">
      <c r="A138" s="561">
        <v>18</v>
      </c>
      <c r="B138" s="327" t="s">
        <v>6052</v>
      </c>
      <c r="C138" s="547" t="s">
        <v>5608</v>
      </c>
      <c r="D138" s="566" t="s">
        <v>212</v>
      </c>
      <c r="E138" s="549" t="s">
        <v>691</v>
      </c>
      <c r="F138" s="549" t="s">
        <v>5609</v>
      </c>
      <c r="G138" s="987"/>
      <c r="H138" s="987"/>
      <c r="I138" s="987"/>
      <c r="J138" s="961"/>
      <c r="K138" s="961"/>
      <c r="L138" s="961"/>
      <c r="M138" s="961"/>
      <c r="N138" s="961"/>
    </row>
    <row r="139" spans="1:14" ht="20.45" customHeight="1">
      <c r="A139" s="561">
        <v>19</v>
      </c>
      <c r="B139" s="327" t="s">
        <v>6053</v>
      </c>
      <c r="C139" s="328" t="s">
        <v>5610</v>
      </c>
      <c r="D139" s="329" t="s">
        <v>212</v>
      </c>
      <c r="E139" s="330" t="s">
        <v>5611</v>
      </c>
      <c r="F139" s="330" t="s">
        <v>2025</v>
      </c>
      <c r="G139" s="988"/>
      <c r="H139" s="988"/>
      <c r="I139" s="988"/>
      <c r="J139" s="961"/>
      <c r="K139" s="961"/>
      <c r="L139" s="961"/>
      <c r="M139" s="961"/>
      <c r="N139" s="961"/>
    </row>
    <row r="140" spans="1:14" ht="20.45" customHeight="1">
      <c r="A140" s="562">
        <v>20</v>
      </c>
      <c r="B140" s="327" t="s">
        <v>6054</v>
      </c>
      <c r="C140" s="328" t="s">
        <v>5612</v>
      </c>
      <c r="D140" s="329" t="s">
        <v>212</v>
      </c>
      <c r="E140" s="330" t="s">
        <v>5613</v>
      </c>
      <c r="F140" s="330" t="s">
        <v>2001</v>
      </c>
      <c r="G140" s="988"/>
      <c r="H140" s="988"/>
      <c r="I140" s="988"/>
      <c r="J140" s="961"/>
      <c r="K140" s="961"/>
      <c r="L140" s="961"/>
      <c r="M140" s="961"/>
      <c r="N140" s="961"/>
    </row>
    <row r="141" spans="1:14" s="891" customFormat="1" ht="20.45" customHeight="1">
      <c r="A141" s="561">
        <v>21</v>
      </c>
      <c r="B141" s="327" t="s">
        <v>6055</v>
      </c>
      <c r="C141" s="328" t="s">
        <v>5614</v>
      </c>
      <c r="D141" s="329" t="s">
        <v>232</v>
      </c>
      <c r="E141" s="330" t="s">
        <v>5615</v>
      </c>
      <c r="F141" s="330" t="s">
        <v>2021</v>
      </c>
      <c r="G141" s="988"/>
      <c r="H141" s="988"/>
      <c r="I141" s="988"/>
      <c r="J141" s="886"/>
      <c r="K141" s="886"/>
      <c r="L141" s="886"/>
      <c r="M141" s="886"/>
      <c r="N141" s="886"/>
    </row>
    <row r="142" spans="1:14" s="891" customFormat="1" ht="20.45" customHeight="1">
      <c r="A142" s="561">
        <v>22</v>
      </c>
      <c r="B142" s="327" t="s">
        <v>6056</v>
      </c>
      <c r="C142" s="547" t="s">
        <v>5616</v>
      </c>
      <c r="D142" s="566" t="s">
        <v>232</v>
      </c>
      <c r="E142" s="549" t="s">
        <v>1977</v>
      </c>
      <c r="F142" s="549" t="s">
        <v>5617</v>
      </c>
      <c r="G142" s="987"/>
      <c r="H142" s="987"/>
      <c r="I142" s="987"/>
      <c r="J142" s="886"/>
      <c r="K142" s="886"/>
      <c r="L142" s="886"/>
      <c r="M142" s="886"/>
      <c r="N142" s="886"/>
    </row>
    <row r="143" spans="1:14" ht="20.45" customHeight="1">
      <c r="A143" s="562">
        <v>23</v>
      </c>
      <c r="B143" s="327" t="s">
        <v>6057</v>
      </c>
      <c r="C143" s="328" t="s">
        <v>5618</v>
      </c>
      <c r="D143" s="329" t="s">
        <v>232</v>
      </c>
      <c r="E143" s="330" t="s">
        <v>247</v>
      </c>
      <c r="F143" s="330" t="s">
        <v>5619</v>
      </c>
      <c r="G143" s="988"/>
      <c r="H143" s="988"/>
      <c r="I143" s="988"/>
      <c r="J143" s="961"/>
      <c r="K143" s="961"/>
      <c r="L143" s="961"/>
      <c r="M143" s="961"/>
      <c r="N143" s="961"/>
    </row>
    <row r="144" spans="1:14" s="891" customFormat="1" ht="20.45" customHeight="1">
      <c r="A144" s="561">
        <v>24</v>
      </c>
      <c r="B144" s="327" t="s">
        <v>6058</v>
      </c>
      <c r="C144" s="547" t="s">
        <v>5620</v>
      </c>
      <c r="D144" s="566" t="s">
        <v>232</v>
      </c>
      <c r="E144" s="549" t="s">
        <v>5621</v>
      </c>
      <c r="F144" s="549" t="s">
        <v>2780</v>
      </c>
      <c r="G144" s="987"/>
      <c r="H144" s="987"/>
      <c r="I144" s="987"/>
      <c r="J144" s="886"/>
      <c r="K144" s="886"/>
      <c r="L144" s="886"/>
      <c r="M144" s="886"/>
      <c r="N144" s="886"/>
    </row>
    <row r="145" spans="1:24" s="891" customFormat="1" ht="20.45" customHeight="1">
      <c r="A145" s="561">
        <v>25</v>
      </c>
      <c r="B145" s="327" t="s">
        <v>6059</v>
      </c>
      <c r="C145" s="547" t="s">
        <v>5622</v>
      </c>
      <c r="D145" s="566" t="s">
        <v>232</v>
      </c>
      <c r="E145" s="549" t="s">
        <v>5623</v>
      </c>
      <c r="F145" s="549" t="s">
        <v>5188</v>
      </c>
      <c r="G145" s="987"/>
      <c r="H145" s="987"/>
      <c r="I145" s="987"/>
      <c r="J145" s="886"/>
      <c r="K145" s="886"/>
      <c r="L145" s="886"/>
      <c r="M145" s="886"/>
      <c r="N145" s="886"/>
    </row>
    <row r="146" spans="1:24" s="891" customFormat="1" ht="20.45" customHeight="1">
      <c r="A146" s="562">
        <v>26</v>
      </c>
      <c r="B146" s="327" t="s">
        <v>6060</v>
      </c>
      <c r="C146" s="547" t="s">
        <v>5624</v>
      </c>
      <c r="D146" s="566" t="s">
        <v>232</v>
      </c>
      <c r="E146" s="549" t="s">
        <v>4635</v>
      </c>
      <c r="F146" s="549" t="s">
        <v>5625</v>
      </c>
      <c r="G146" s="987"/>
      <c r="H146" s="987"/>
      <c r="I146" s="987"/>
      <c r="J146" s="886"/>
      <c r="K146" s="886"/>
      <c r="L146" s="886"/>
      <c r="M146" s="886"/>
      <c r="N146" s="886"/>
    </row>
    <row r="147" spans="1:24" s="891" customFormat="1" ht="20.45" customHeight="1">
      <c r="A147" s="561">
        <v>27</v>
      </c>
      <c r="B147" s="327" t="s">
        <v>6061</v>
      </c>
      <c r="C147" s="328" t="s">
        <v>5626</v>
      </c>
      <c r="D147" s="329" t="s">
        <v>232</v>
      </c>
      <c r="E147" s="330" t="s">
        <v>4944</v>
      </c>
      <c r="F147" s="330" t="s">
        <v>5627</v>
      </c>
      <c r="G147" s="988"/>
      <c r="H147" s="988"/>
      <c r="I147" s="988"/>
      <c r="J147" s="886"/>
      <c r="K147" s="886"/>
      <c r="L147" s="886"/>
      <c r="M147" s="886"/>
      <c r="N147" s="886"/>
    </row>
    <row r="148" spans="1:24" ht="20.45" customHeight="1">
      <c r="A148" s="561">
        <v>28</v>
      </c>
      <c r="B148" s="327" t="s">
        <v>6062</v>
      </c>
      <c r="C148" s="952">
        <v>1800701326981</v>
      </c>
      <c r="D148" s="566" t="s">
        <v>232</v>
      </c>
      <c r="E148" s="549" t="s">
        <v>5628</v>
      </c>
      <c r="F148" s="549" t="s">
        <v>5629</v>
      </c>
      <c r="G148" s="987"/>
      <c r="H148" s="987"/>
      <c r="I148" s="987"/>
      <c r="J148" s="961"/>
      <c r="K148" s="961"/>
      <c r="L148" s="961"/>
      <c r="M148" s="961"/>
      <c r="N148" s="961"/>
    </row>
    <row r="149" spans="1:24" s="891" customFormat="1" ht="20.45" customHeight="1">
      <c r="A149" s="562">
        <v>29</v>
      </c>
      <c r="B149" s="327" t="s">
        <v>6063</v>
      </c>
      <c r="C149" s="328" t="s">
        <v>5630</v>
      </c>
      <c r="D149" s="329" t="s">
        <v>232</v>
      </c>
      <c r="E149" s="330" t="s">
        <v>5631</v>
      </c>
      <c r="F149" s="330" t="s">
        <v>2237</v>
      </c>
      <c r="G149" s="988"/>
      <c r="H149" s="988"/>
      <c r="I149" s="988"/>
      <c r="J149" s="886"/>
      <c r="K149" s="886"/>
      <c r="L149" s="886"/>
      <c r="M149" s="886"/>
      <c r="N149" s="886"/>
    </row>
    <row r="150" spans="1:24" s="891" customFormat="1" ht="20.45" customHeight="1">
      <c r="A150" s="967">
        <v>30</v>
      </c>
      <c r="B150" s="936" t="s">
        <v>6064</v>
      </c>
      <c r="C150" s="949">
        <v>1809902581162</v>
      </c>
      <c r="D150" s="566" t="s">
        <v>232</v>
      </c>
      <c r="E150" s="549" t="s">
        <v>5632</v>
      </c>
      <c r="F150" s="549" t="s">
        <v>5633</v>
      </c>
      <c r="G150" s="987"/>
      <c r="H150" s="987"/>
      <c r="I150" s="987"/>
      <c r="J150" s="886"/>
      <c r="K150" s="886"/>
      <c r="L150" s="886"/>
      <c r="M150" s="886"/>
      <c r="N150" s="886"/>
    </row>
    <row r="151" spans="1:24" s="891" customFormat="1" ht="20.45" customHeight="1">
      <c r="A151" s="252">
        <v>31</v>
      </c>
      <c r="B151" s="327" t="s">
        <v>6109</v>
      </c>
      <c r="C151" s="547">
        <v>1800701317354</v>
      </c>
      <c r="D151" s="971" t="s">
        <v>212</v>
      </c>
      <c r="E151" s="549" t="s">
        <v>5722</v>
      </c>
      <c r="F151" s="946" t="s">
        <v>6285</v>
      </c>
      <c r="G151" s="987"/>
      <c r="H151" s="987"/>
      <c r="I151" s="987"/>
      <c r="J151" s="886"/>
      <c r="K151" s="886"/>
      <c r="L151" s="886"/>
      <c r="M151" s="886"/>
      <c r="N151" s="886"/>
    </row>
    <row r="152" spans="1:24" s="891" customFormat="1" ht="20.45" customHeight="1">
      <c r="A152" s="251"/>
      <c r="B152" s="67"/>
      <c r="C152" s="603"/>
      <c r="D152" s="312"/>
      <c r="E152" s="604"/>
      <c r="F152" s="604"/>
      <c r="G152" s="604"/>
      <c r="H152" s="604"/>
      <c r="I152" s="604"/>
    </row>
    <row r="153" spans="1:24" s="891" customFormat="1" ht="20.45" customHeight="1">
      <c r="A153" s="1017" t="s">
        <v>0</v>
      </c>
      <c r="B153" s="1017"/>
      <c r="C153" s="1017"/>
      <c r="D153" s="1017"/>
      <c r="E153" s="1017"/>
      <c r="F153" s="1017"/>
      <c r="G153" s="1017"/>
      <c r="H153" s="1017"/>
      <c r="I153" s="1017"/>
      <c r="J153" s="1017"/>
      <c r="K153" s="1017"/>
      <c r="L153" s="1017"/>
      <c r="M153" s="1017"/>
      <c r="N153" s="1017"/>
      <c r="O153" s="922"/>
      <c r="P153" s="922"/>
      <c r="Q153" s="922"/>
      <c r="R153" s="922"/>
      <c r="S153" s="922"/>
      <c r="T153" s="922"/>
      <c r="U153" s="922"/>
      <c r="V153" s="922"/>
      <c r="W153" s="922"/>
      <c r="X153" s="922"/>
    </row>
    <row r="154" spans="1:24" s="891" customFormat="1" ht="20.45" customHeight="1">
      <c r="A154" s="1017" t="s">
        <v>5634</v>
      </c>
      <c r="B154" s="1017"/>
      <c r="C154" s="1017"/>
      <c r="D154" s="1017"/>
      <c r="E154" s="1017"/>
      <c r="F154" s="1017"/>
      <c r="G154" s="1017"/>
      <c r="H154" s="1017"/>
      <c r="I154" s="1017"/>
      <c r="J154" s="1017"/>
      <c r="K154" s="1017"/>
      <c r="L154" s="1017"/>
      <c r="M154" s="1017"/>
      <c r="N154" s="1017"/>
      <c r="O154" s="538"/>
      <c r="P154" s="538"/>
      <c r="Q154" s="186"/>
      <c r="R154" s="186"/>
      <c r="S154" s="186"/>
      <c r="T154" s="186"/>
      <c r="U154" s="186"/>
      <c r="V154" s="186"/>
      <c r="W154" s="186"/>
      <c r="X154" s="186"/>
    </row>
    <row r="155" spans="1:24" s="891" customFormat="1" ht="20.45" customHeight="1">
      <c r="A155" s="1030" t="s">
        <v>5635</v>
      </c>
      <c r="B155" s="1030"/>
      <c r="C155" s="1030"/>
      <c r="D155" s="1030"/>
      <c r="E155" s="1030"/>
      <c r="F155" s="1030"/>
      <c r="G155" s="1030"/>
      <c r="H155" s="1030"/>
      <c r="I155" s="1030"/>
      <c r="J155" s="1030"/>
      <c r="K155" s="1030"/>
      <c r="L155" s="1030"/>
      <c r="M155" s="1030"/>
      <c r="N155" s="1030"/>
      <c r="O155" s="538"/>
      <c r="P155" s="538"/>
      <c r="Q155" s="186"/>
      <c r="R155" s="186"/>
      <c r="S155" s="186"/>
      <c r="T155" s="186"/>
      <c r="U155" s="186"/>
      <c r="V155" s="186"/>
      <c r="W155" s="186"/>
      <c r="X155" s="186"/>
    </row>
    <row r="156" spans="1:24" s="891" customFormat="1" ht="20.45" customHeight="1">
      <c r="A156" s="918"/>
      <c r="B156" s="969"/>
      <c r="C156" s="918"/>
      <c r="D156" s="918"/>
      <c r="E156" s="918"/>
      <c r="F156" s="918"/>
      <c r="G156" s="985"/>
      <c r="H156" s="985"/>
      <c r="I156" s="985"/>
      <c r="J156" s="919" t="s">
        <v>3880</v>
      </c>
      <c r="K156" s="919">
        <v>21</v>
      </c>
      <c r="L156" s="919" t="s">
        <v>3881</v>
      </c>
      <c r="M156" s="919">
        <v>10</v>
      </c>
      <c r="N156" s="919">
        <v>31</v>
      </c>
      <c r="O156" s="538"/>
      <c r="P156" s="538"/>
      <c r="Q156" s="186"/>
      <c r="R156" s="186"/>
      <c r="S156" s="186"/>
      <c r="T156" s="186"/>
      <c r="U156" s="186"/>
      <c r="V156" s="186"/>
      <c r="W156" s="186"/>
      <c r="X156" s="186"/>
    </row>
    <row r="157" spans="1:24" s="891" customFormat="1" ht="19.149999999999999" customHeight="1">
      <c r="A157" s="36" t="s">
        <v>2131</v>
      </c>
      <c r="B157" s="977" t="s">
        <v>1119</v>
      </c>
      <c r="C157" s="943" t="s">
        <v>2</v>
      </c>
      <c r="D157" s="1035" t="s">
        <v>3</v>
      </c>
      <c r="E157" s="1036"/>
      <c r="F157" s="1036"/>
      <c r="G157" s="990"/>
      <c r="H157" s="990"/>
      <c r="I157" s="990"/>
      <c r="J157" s="960"/>
      <c r="K157" s="960"/>
      <c r="L157" s="960"/>
      <c r="M157" s="960"/>
      <c r="N157" s="960"/>
      <c r="O157" s="538"/>
      <c r="P157" s="538"/>
      <c r="Q157" s="538"/>
      <c r="R157" s="538"/>
      <c r="S157" s="538"/>
      <c r="T157" s="538"/>
      <c r="U157" s="538"/>
      <c r="V157" s="538"/>
      <c r="W157" s="538"/>
      <c r="X157" s="538"/>
    </row>
    <row r="158" spans="1:24" s="891" customFormat="1" ht="20.45" customHeight="1">
      <c r="A158" s="561">
        <v>1</v>
      </c>
      <c r="B158" s="327" t="s">
        <v>6065</v>
      </c>
      <c r="C158" s="547" t="s">
        <v>5636</v>
      </c>
      <c r="D158" s="566" t="s">
        <v>212</v>
      </c>
      <c r="E158" s="549" t="s">
        <v>6261</v>
      </c>
      <c r="F158" s="549" t="s">
        <v>4212</v>
      </c>
      <c r="G158" s="987"/>
      <c r="H158" s="987"/>
      <c r="I158" s="987"/>
      <c r="J158" s="886"/>
      <c r="K158" s="886"/>
      <c r="L158" s="886"/>
      <c r="M158" s="886"/>
      <c r="N158" s="886"/>
    </row>
    <row r="159" spans="1:24" s="891" customFormat="1" ht="20.45" customHeight="1">
      <c r="A159" s="562">
        <v>2</v>
      </c>
      <c r="B159" s="327" t="s">
        <v>6066</v>
      </c>
      <c r="C159" s="547">
        <v>1819900639562</v>
      </c>
      <c r="D159" s="566" t="s">
        <v>212</v>
      </c>
      <c r="E159" s="549" t="s">
        <v>5637</v>
      </c>
      <c r="F159" s="549" t="s">
        <v>5638</v>
      </c>
      <c r="G159" s="987"/>
      <c r="H159" s="987"/>
      <c r="I159" s="987"/>
      <c r="J159" s="886"/>
      <c r="K159" s="886"/>
      <c r="L159" s="886"/>
      <c r="M159" s="886"/>
      <c r="N159" s="886"/>
    </row>
    <row r="160" spans="1:24" s="891" customFormat="1" ht="20.45" customHeight="1">
      <c r="A160" s="561">
        <v>3</v>
      </c>
      <c r="B160" s="327" t="s">
        <v>6067</v>
      </c>
      <c r="C160" s="547">
        <v>1800701323532</v>
      </c>
      <c r="D160" s="566" t="s">
        <v>212</v>
      </c>
      <c r="E160" s="549" t="s">
        <v>3300</v>
      </c>
      <c r="F160" s="549" t="s">
        <v>5639</v>
      </c>
      <c r="G160" s="987"/>
      <c r="H160" s="987"/>
      <c r="I160" s="987"/>
      <c r="J160" s="886"/>
      <c r="K160" s="886"/>
      <c r="L160" s="886"/>
      <c r="M160" s="886"/>
      <c r="N160" s="886"/>
    </row>
    <row r="161" spans="1:14 16365:16365" s="891" customFormat="1" ht="20.45" customHeight="1">
      <c r="A161" s="561">
        <v>4</v>
      </c>
      <c r="B161" s="327" t="s">
        <v>6068</v>
      </c>
      <c r="C161" s="327" t="s">
        <v>5640</v>
      </c>
      <c r="D161" s="566" t="s">
        <v>212</v>
      </c>
      <c r="E161" s="300" t="s">
        <v>707</v>
      </c>
      <c r="F161" s="300" t="s">
        <v>5641</v>
      </c>
      <c r="G161" s="989"/>
      <c r="H161" s="989"/>
      <c r="I161" s="989"/>
      <c r="J161" s="886"/>
      <c r="K161" s="886"/>
      <c r="L161" s="886"/>
      <c r="M161" s="886"/>
      <c r="N161" s="886"/>
    </row>
    <row r="162" spans="1:14 16365:16365" ht="20.45" customHeight="1">
      <c r="A162" s="562">
        <v>5</v>
      </c>
      <c r="B162" s="327" t="s">
        <v>6069</v>
      </c>
      <c r="C162" s="328">
        <v>1819900717024</v>
      </c>
      <c r="D162" s="329" t="s">
        <v>212</v>
      </c>
      <c r="E162" s="330" t="s">
        <v>707</v>
      </c>
      <c r="F162" s="330" t="s">
        <v>5942</v>
      </c>
      <c r="G162" s="988"/>
      <c r="H162" s="988"/>
      <c r="I162" s="988"/>
      <c r="J162" s="961"/>
      <c r="K162" s="961"/>
      <c r="L162" s="961"/>
      <c r="M162" s="961"/>
      <c r="N162" s="961"/>
    </row>
    <row r="163" spans="1:14 16365:16365" s="891" customFormat="1" ht="20.45" customHeight="1">
      <c r="A163" s="561">
        <v>6</v>
      </c>
      <c r="B163" s="327" t="s">
        <v>6070</v>
      </c>
      <c r="C163" s="547">
        <v>1800701324741</v>
      </c>
      <c r="D163" s="566" t="s">
        <v>212</v>
      </c>
      <c r="E163" s="549" t="s">
        <v>5642</v>
      </c>
      <c r="F163" s="549" t="s">
        <v>5643</v>
      </c>
      <c r="G163" s="987"/>
      <c r="H163" s="987"/>
      <c r="I163" s="987"/>
      <c r="J163" s="886"/>
      <c r="K163" s="886"/>
      <c r="L163" s="886"/>
      <c r="M163" s="886"/>
      <c r="N163" s="886"/>
    </row>
    <row r="164" spans="1:14 16365:16365" s="891" customFormat="1" ht="20.45" customHeight="1">
      <c r="A164" s="561">
        <v>7</v>
      </c>
      <c r="B164" s="327" t="s">
        <v>6071</v>
      </c>
      <c r="C164" s="547">
        <v>1939500058383</v>
      </c>
      <c r="D164" s="566" t="s">
        <v>212</v>
      </c>
      <c r="E164" s="549" t="s">
        <v>2061</v>
      </c>
      <c r="F164" s="549" t="s">
        <v>5644</v>
      </c>
      <c r="G164" s="987"/>
      <c r="H164" s="987"/>
      <c r="I164" s="987"/>
      <c r="J164" s="886"/>
      <c r="K164" s="886"/>
      <c r="L164" s="886"/>
      <c r="M164" s="886"/>
      <c r="N164" s="886"/>
      <c r="XEK164" s="978">
        <f>SUM(J164:XEJ164)</f>
        <v>0</v>
      </c>
    </row>
    <row r="165" spans="1:14 16365:16365" s="891" customFormat="1" ht="20.45" customHeight="1">
      <c r="A165" s="562">
        <v>8</v>
      </c>
      <c r="B165" s="327" t="s">
        <v>6072</v>
      </c>
      <c r="C165" s="948" t="s">
        <v>5645</v>
      </c>
      <c r="D165" s="566" t="s">
        <v>212</v>
      </c>
      <c r="E165" s="549" t="s">
        <v>5646</v>
      </c>
      <c r="F165" s="549" t="s">
        <v>2142</v>
      </c>
      <c r="G165" s="987"/>
      <c r="H165" s="987"/>
      <c r="I165" s="987"/>
      <c r="J165" s="886"/>
      <c r="K165" s="886"/>
      <c r="L165" s="886"/>
      <c r="M165" s="886"/>
      <c r="N165" s="886"/>
      <c r="XEK165" s="978">
        <f>SUM(J165:XEJ165)</f>
        <v>0</v>
      </c>
    </row>
    <row r="166" spans="1:14 16365:16365" ht="20.45" customHeight="1">
      <c r="A166" s="561">
        <v>9</v>
      </c>
      <c r="B166" s="327" t="s">
        <v>6073</v>
      </c>
      <c r="C166" s="567" t="s">
        <v>5676</v>
      </c>
      <c r="D166" s="971" t="s">
        <v>212</v>
      </c>
      <c r="E166" s="549" t="s">
        <v>1296</v>
      </c>
      <c r="F166" s="549" t="s">
        <v>1746</v>
      </c>
      <c r="G166" s="987"/>
      <c r="H166" s="987"/>
      <c r="I166" s="987"/>
      <c r="J166" s="961"/>
      <c r="K166" s="961"/>
      <c r="L166" s="961"/>
      <c r="M166" s="961"/>
      <c r="N166" s="961"/>
      <c r="XEK166" s="979">
        <f>SUM(XEK164:XFD165)</f>
        <v>0</v>
      </c>
    </row>
    <row r="167" spans="1:14 16365:16365" ht="20.45" customHeight="1">
      <c r="A167" s="561">
        <v>10</v>
      </c>
      <c r="B167" s="327" t="s">
        <v>6074</v>
      </c>
      <c r="C167" s="328" t="s">
        <v>5647</v>
      </c>
      <c r="D167" s="329" t="s">
        <v>212</v>
      </c>
      <c r="E167" s="330" t="s">
        <v>5648</v>
      </c>
      <c r="F167" s="330" t="s">
        <v>5649</v>
      </c>
      <c r="G167" s="988"/>
      <c r="H167" s="988"/>
      <c r="I167" s="988"/>
      <c r="J167" s="961"/>
      <c r="K167" s="961"/>
      <c r="L167" s="961"/>
      <c r="M167" s="961"/>
      <c r="N167" s="961"/>
    </row>
    <row r="168" spans="1:14 16365:16365" ht="20.45" customHeight="1">
      <c r="A168" s="562">
        <v>11</v>
      </c>
      <c r="B168" s="327" t="s">
        <v>6075</v>
      </c>
      <c r="C168" s="547">
        <v>1800701324474</v>
      </c>
      <c r="D168" s="566" t="s">
        <v>212</v>
      </c>
      <c r="E168" s="549" t="s">
        <v>5650</v>
      </c>
      <c r="F168" s="549" t="s">
        <v>5651</v>
      </c>
      <c r="G168" s="987"/>
      <c r="H168" s="987"/>
      <c r="I168" s="987"/>
      <c r="J168" s="961"/>
      <c r="K168" s="961"/>
      <c r="L168" s="961"/>
      <c r="M168" s="961"/>
      <c r="N168" s="961"/>
    </row>
    <row r="169" spans="1:14 16365:16365" ht="20.45" customHeight="1">
      <c r="A169" s="561">
        <v>12</v>
      </c>
      <c r="B169" s="327" t="s">
        <v>6076</v>
      </c>
      <c r="C169" s="328" t="s">
        <v>5652</v>
      </c>
      <c r="D169" s="329" t="s">
        <v>212</v>
      </c>
      <c r="E169" s="330" t="s">
        <v>5653</v>
      </c>
      <c r="F169" s="330" t="s">
        <v>5654</v>
      </c>
      <c r="G169" s="988"/>
      <c r="H169" s="988"/>
      <c r="I169" s="988"/>
      <c r="J169" s="961"/>
      <c r="K169" s="961"/>
      <c r="L169" s="961"/>
      <c r="M169" s="961"/>
      <c r="N169" s="961"/>
    </row>
    <row r="170" spans="1:14 16365:16365" ht="20.45" customHeight="1">
      <c r="A170" s="561">
        <v>13</v>
      </c>
      <c r="B170" s="327" t="s">
        <v>6077</v>
      </c>
      <c r="C170" s="567" t="s">
        <v>5655</v>
      </c>
      <c r="D170" s="329" t="s">
        <v>212</v>
      </c>
      <c r="E170" s="330" t="s">
        <v>280</v>
      </c>
      <c r="F170" s="330" t="s">
        <v>4352</v>
      </c>
      <c r="G170" s="988"/>
      <c r="H170" s="988"/>
      <c r="I170" s="988"/>
      <c r="J170" s="961"/>
      <c r="K170" s="961"/>
      <c r="L170" s="961"/>
      <c r="M170" s="961"/>
      <c r="N170" s="961"/>
    </row>
    <row r="171" spans="1:14 16365:16365" ht="20.45" customHeight="1">
      <c r="A171" s="562">
        <v>14</v>
      </c>
      <c r="B171" s="327" t="s">
        <v>6078</v>
      </c>
      <c r="C171" s="567" t="s">
        <v>5656</v>
      </c>
      <c r="D171" s="329" t="s">
        <v>212</v>
      </c>
      <c r="E171" s="330" t="s">
        <v>5657</v>
      </c>
      <c r="F171" s="330" t="s">
        <v>1090</v>
      </c>
      <c r="G171" s="988"/>
      <c r="H171" s="988"/>
      <c r="I171" s="988"/>
      <c r="J171" s="961"/>
      <c r="K171" s="961"/>
      <c r="L171" s="961"/>
      <c r="M171" s="961"/>
      <c r="N171" s="961"/>
    </row>
    <row r="172" spans="1:14 16365:16365" ht="20.45" customHeight="1">
      <c r="A172" s="561">
        <v>15</v>
      </c>
      <c r="B172" s="327" t="s">
        <v>6079</v>
      </c>
      <c r="C172" s="594" t="s">
        <v>5658</v>
      </c>
      <c r="D172" s="566" t="s">
        <v>212</v>
      </c>
      <c r="E172" s="303" t="s">
        <v>5659</v>
      </c>
      <c r="F172" s="303" t="s">
        <v>5660</v>
      </c>
      <c r="G172" s="989"/>
      <c r="H172" s="989"/>
      <c r="I172" s="989"/>
      <c r="J172" s="961"/>
      <c r="K172" s="961"/>
      <c r="L172" s="961"/>
      <c r="M172" s="961"/>
      <c r="N172" s="961"/>
    </row>
    <row r="173" spans="1:14 16365:16365" ht="20.45" customHeight="1">
      <c r="A173" s="561">
        <v>16</v>
      </c>
      <c r="B173" s="327" t="s">
        <v>6080</v>
      </c>
      <c r="C173" s="328" t="s">
        <v>5661</v>
      </c>
      <c r="D173" s="329" t="s">
        <v>212</v>
      </c>
      <c r="E173" s="330" t="s">
        <v>5662</v>
      </c>
      <c r="F173" s="330" t="s">
        <v>5663</v>
      </c>
      <c r="G173" s="988"/>
      <c r="H173" s="988"/>
      <c r="I173" s="988"/>
      <c r="J173" s="961"/>
      <c r="K173" s="961"/>
      <c r="L173" s="961"/>
      <c r="M173" s="961"/>
      <c r="N173" s="961"/>
    </row>
    <row r="174" spans="1:14 16365:16365" ht="20.45" customHeight="1">
      <c r="A174" s="562">
        <v>17</v>
      </c>
      <c r="B174" s="327" t="s">
        <v>6081</v>
      </c>
      <c r="C174" s="953" t="s">
        <v>5664</v>
      </c>
      <c r="D174" s="954" t="s">
        <v>212</v>
      </c>
      <c r="E174" s="330" t="s">
        <v>5665</v>
      </c>
      <c r="F174" s="330" t="s">
        <v>5666</v>
      </c>
      <c r="G174" s="988"/>
      <c r="H174" s="988"/>
      <c r="I174" s="988"/>
      <c r="J174" s="961"/>
      <c r="K174" s="961"/>
      <c r="L174" s="961"/>
      <c r="M174" s="961"/>
      <c r="N174" s="961"/>
    </row>
    <row r="175" spans="1:14 16365:16365" ht="20.45" customHeight="1">
      <c r="A175" s="561">
        <v>18</v>
      </c>
      <c r="B175" s="327" t="s">
        <v>6082</v>
      </c>
      <c r="C175" s="547">
        <v>1800701323141</v>
      </c>
      <c r="D175" s="566" t="s">
        <v>212</v>
      </c>
      <c r="E175" s="549" t="s">
        <v>5667</v>
      </c>
      <c r="F175" s="549" t="s">
        <v>566</v>
      </c>
      <c r="G175" s="987"/>
      <c r="H175" s="987"/>
      <c r="I175" s="987"/>
      <c r="J175" s="961"/>
      <c r="K175" s="961"/>
      <c r="L175" s="961"/>
      <c r="M175" s="961"/>
      <c r="N175" s="961"/>
    </row>
    <row r="176" spans="1:14 16365:16365" ht="20.45" customHeight="1">
      <c r="A176" s="561">
        <v>19</v>
      </c>
      <c r="B176" s="327" t="s">
        <v>6083</v>
      </c>
      <c r="C176" s="328" t="s">
        <v>5668</v>
      </c>
      <c r="D176" s="329" t="s">
        <v>212</v>
      </c>
      <c r="E176" s="330" t="s">
        <v>5669</v>
      </c>
      <c r="F176" s="330" t="s">
        <v>5670</v>
      </c>
      <c r="G176" s="988"/>
      <c r="H176" s="988"/>
      <c r="I176" s="988"/>
      <c r="J176" s="961"/>
      <c r="K176" s="961"/>
      <c r="L176" s="961"/>
      <c r="M176" s="961"/>
      <c r="N176" s="961"/>
    </row>
    <row r="177" spans="1:24" ht="20.45" customHeight="1">
      <c r="A177" s="562">
        <v>20</v>
      </c>
      <c r="B177" s="327" t="s">
        <v>6084</v>
      </c>
      <c r="C177" s="547" t="s">
        <v>5671</v>
      </c>
      <c r="D177" s="566" t="s">
        <v>212</v>
      </c>
      <c r="E177" s="549" t="s">
        <v>5672</v>
      </c>
      <c r="F177" s="549" t="s">
        <v>5673</v>
      </c>
      <c r="G177" s="987"/>
      <c r="H177" s="987"/>
      <c r="I177" s="987"/>
      <c r="J177" s="961"/>
      <c r="K177" s="961"/>
      <c r="L177" s="961"/>
      <c r="M177" s="961"/>
      <c r="N177" s="961"/>
    </row>
    <row r="178" spans="1:24" ht="20.45" customHeight="1">
      <c r="A178" s="561">
        <v>21</v>
      </c>
      <c r="B178" s="327" t="s">
        <v>6085</v>
      </c>
      <c r="C178" s="953" t="s">
        <v>5674</v>
      </c>
      <c r="D178" s="329" t="s">
        <v>212</v>
      </c>
      <c r="E178" s="330" t="s">
        <v>2040</v>
      </c>
      <c r="F178" s="330" t="s">
        <v>5675</v>
      </c>
      <c r="G178" s="988"/>
      <c r="H178" s="988"/>
      <c r="I178" s="988"/>
      <c r="J178" s="961"/>
      <c r="K178" s="961"/>
      <c r="L178" s="961"/>
      <c r="M178" s="961"/>
      <c r="N178" s="961"/>
    </row>
    <row r="179" spans="1:24" ht="20.45" customHeight="1">
      <c r="A179" s="561">
        <v>22</v>
      </c>
      <c r="B179" s="327" t="s">
        <v>6086</v>
      </c>
      <c r="C179" s="547" t="s">
        <v>5677</v>
      </c>
      <c r="D179" s="329" t="s">
        <v>232</v>
      </c>
      <c r="E179" s="330" t="s">
        <v>2002</v>
      </c>
      <c r="F179" s="330" t="s">
        <v>1679</v>
      </c>
      <c r="G179" s="988"/>
      <c r="H179" s="988"/>
      <c r="I179" s="988"/>
      <c r="J179" s="961"/>
      <c r="K179" s="961"/>
      <c r="L179" s="961"/>
      <c r="M179" s="961"/>
      <c r="N179" s="961"/>
    </row>
    <row r="180" spans="1:24" ht="20.45" customHeight="1">
      <c r="A180" s="562">
        <v>23</v>
      </c>
      <c r="B180" s="327" t="s">
        <v>6087</v>
      </c>
      <c r="C180" s="948" t="s">
        <v>5679</v>
      </c>
      <c r="D180" s="566" t="s">
        <v>232</v>
      </c>
      <c r="E180" s="549" t="s">
        <v>5678</v>
      </c>
      <c r="F180" s="549" t="s">
        <v>1399</v>
      </c>
      <c r="G180" s="987"/>
      <c r="H180" s="987"/>
      <c r="I180" s="987"/>
      <c r="J180" s="961"/>
      <c r="K180" s="961"/>
      <c r="L180" s="961"/>
      <c r="M180" s="961"/>
      <c r="N180" s="961"/>
    </row>
    <row r="181" spans="1:24" ht="20.45" customHeight="1">
      <c r="A181" s="561">
        <v>24</v>
      </c>
      <c r="B181" s="327" t="s">
        <v>6088</v>
      </c>
      <c r="C181" s="547">
        <v>1809902589007</v>
      </c>
      <c r="D181" s="566" t="s">
        <v>232</v>
      </c>
      <c r="E181" s="549" t="s">
        <v>5680</v>
      </c>
      <c r="F181" s="549" t="s">
        <v>221</v>
      </c>
      <c r="G181" s="987"/>
      <c r="H181" s="987"/>
      <c r="I181" s="987"/>
      <c r="J181" s="961"/>
      <c r="K181" s="961"/>
      <c r="L181" s="961"/>
      <c r="M181" s="961"/>
      <c r="N181" s="961"/>
    </row>
    <row r="182" spans="1:24" ht="20.45" customHeight="1">
      <c r="A182" s="561">
        <v>25</v>
      </c>
      <c r="B182" s="327" t="s">
        <v>6089</v>
      </c>
      <c r="C182" s="328" t="s">
        <v>5681</v>
      </c>
      <c r="D182" s="329" t="s">
        <v>232</v>
      </c>
      <c r="E182" s="330" t="s">
        <v>5682</v>
      </c>
      <c r="F182" s="330" t="s">
        <v>5683</v>
      </c>
      <c r="G182" s="988"/>
      <c r="H182" s="988"/>
      <c r="I182" s="988"/>
      <c r="J182" s="961"/>
      <c r="K182" s="961"/>
      <c r="L182" s="961"/>
      <c r="M182" s="961"/>
      <c r="N182" s="961"/>
    </row>
    <row r="183" spans="1:24" ht="20.45" customHeight="1">
      <c r="A183" s="562">
        <v>26</v>
      </c>
      <c r="B183" s="327" t="s">
        <v>6090</v>
      </c>
      <c r="C183" s="567" t="s">
        <v>5684</v>
      </c>
      <c r="D183" s="329" t="s">
        <v>232</v>
      </c>
      <c r="E183" s="330" t="s">
        <v>5685</v>
      </c>
      <c r="F183" s="330" t="s">
        <v>5686</v>
      </c>
      <c r="G183" s="988"/>
      <c r="H183" s="988"/>
      <c r="I183" s="988"/>
      <c r="J183" s="961"/>
      <c r="K183" s="961"/>
      <c r="L183" s="961"/>
      <c r="M183" s="961"/>
      <c r="N183" s="961"/>
    </row>
    <row r="184" spans="1:24" ht="20.45" customHeight="1">
      <c r="A184" s="561">
        <v>27</v>
      </c>
      <c r="B184" s="327" t="s">
        <v>6091</v>
      </c>
      <c r="C184" s="328" t="s">
        <v>5687</v>
      </c>
      <c r="D184" s="329" t="s">
        <v>232</v>
      </c>
      <c r="E184" s="330" t="s">
        <v>5688</v>
      </c>
      <c r="F184" s="330" t="s">
        <v>4537</v>
      </c>
      <c r="G184" s="988"/>
      <c r="H184" s="988"/>
      <c r="I184" s="988"/>
      <c r="J184" s="961"/>
      <c r="K184" s="961"/>
      <c r="L184" s="961"/>
      <c r="M184" s="961"/>
      <c r="N184" s="961"/>
    </row>
    <row r="185" spans="1:24" ht="20.45" customHeight="1">
      <c r="A185" s="561">
        <v>28</v>
      </c>
      <c r="B185" s="327" t="s">
        <v>6092</v>
      </c>
      <c r="C185" s="327" t="s">
        <v>5689</v>
      </c>
      <c r="D185" s="566" t="s">
        <v>232</v>
      </c>
      <c r="E185" s="300" t="s">
        <v>5690</v>
      </c>
      <c r="F185" s="300" t="s">
        <v>5691</v>
      </c>
      <c r="G185" s="989"/>
      <c r="H185" s="989"/>
      <c r="I185" s="989"/>
      <c r="J185" s="961"/>
      <c r="K185" s="961"/>
      <c r="L185" s="961"/>
      <c r="M185" s="961"/>
      <c r="N185" s="961"/>
    </row>
    <row r="186" spans="1:24" ht="20.45" customHeight="1">
      <c r="A186" s="562">
        <v>29</v>
      </c>
      <c r="B186" s="327" t="s">
        <v>6093</v>
      </c>
      <c r="C186" s="328" t="s">
        <v>5692</v>
      </c>
      <c r="D186" s="329" t="s">
        <v>232</v>
      </c>
      <c r="E186" s="330" t="s">
        <v>5693</v>
      </c>
      <c r="F186" s="330" t="s">
        <v>1828</v>
      </c>
      <c r="G186" s="988"/>
      <c r="H186" s="988"/>
      <c r="I186" s="988"/>
      <c r="J186" s="961"/>
      <c r="K186" s="961"/>
      <c r="L186" s="961"/>
      <c r="M186" s="961"/>
      <c r="N186" s="961"/>
    </row>
    <row r="187" spans="1:24" ht="20.45" customHeight="1">
      <c r="A187" s="967">
        <v>30</v>
      </c>
      <c r="B187" s="936" t="s">
        <v>6094</v>
      </c>
      <c r="C187" s="953" t="s">
        <v>5694</v>
      </c>
      <c r="D187" s="329" t="s">
        <v>232</v>
      </c>
      <c r="E187" s="330" t="s">
        <v>5695</v>
      </c>
      <c r="F187" s="330" t="s">
        <v>5696</v>
      </c>
      <c r="G187" s="988"/>
      <c r="H187" s="988"/>
      <c r="I187" s="988"/>
      <c r="J187" s="961"/>
      <c r="K187" s="961"/>
      <c r="L187" s="961"/>
      <c r="M187" s="961"/>
      <c r="N187" s="961"/>
    </row>
    <row r="188" spans="1:24" ht="20.45" customHeight="1">
      <c r="A188" s="252">
        <v>31</v>
      </c>
      <c r="B188" s="327" t="s">
        <v>6265</v>
      </c>
      <c r="C188" s="328">
        <v>1809902586351</v>
      </c>
      <c r="D188" s="329" t="s">
        <v>232</v>
      </c>
      <c r="E188" s="330" t="s">
        <v>6266</v>
      </c>
      <c r="F188" s="331" t="s">
        <v>6267</v>
      </c>
      <c r="G188" s="988"/>
      <c r="H188" s="988"/>
      <c r="I188" s="988"/>
      <c r="J188" s="961"/>
      <c r="K188" s="961"/>
      <c r="L188" s="961"/>
      <c r="M188" s="961"/>
      <c r="N188" s="961"/>
    </row>
    <row r="189" spans="1:24" ht="20.45" customHeight="1">
      <c r="A189" s="251"/>
      <c r="B189" s="67"/>
      <c r="C189" s="912"/>
      <c r="D189" s="963"/>
      <c r="E189" s="963"/>
      <c r="F189" s="963"/>
      <c r="G189" s="963"/>
      <c r="H189" s="963"/>
      <c r="I189" s="963"/>
    </row>
    <row r="190" spans="1:24" s="891" customFormat="1" ht="20.45" customHeight="1">
      <c r="A190" s="1017" t="s">
        <v>0</v>
      </c>
      <c r="B190" s="1017"/>
      <c r="C190" s="1017"/>
      <c r="D190" s="1017"/>
      <c r="E190" s="1017"/>
      <c r="F190" s="1017"/>
      <c r="G190" s="1017"/>
      <c r="H190" s="1017"/>
      <c r="I190" s="1017"/>
      <c r="J190" s="1017"/>
      <c r="K190" s="1017"/>
      <c r="L190" s="1017"/>
      <c r="M190" s="1017"/>
      <c r="N190" s="1017"/>
      <c r="O190" s="922"/>
      <c r="P190" s="922"/>
      <c r="Q190" s="922"/>
      <c r="R190" s="922"/>
      <c r="S190" s="922"/>
      <c r="T190" s="922"/>
      <c r="U190" s="922"/>
      <c r="V190" s="922"/>
      <c r="W190" s="922"/>
      <c r="X190" s="922"/>
    </row>
    <row r="191" spans="1:24" s="891" customFormat="1" ht="20.45" customHeight="1">
      <c r="A191" s="1017" t="s">
        <v>5697</v>
      </c>
      <c r="B191" s="1017"/>
      <c r="C191" s="1017"/>
      <c r="D191" s="1017"/>
      <c r="E191" s="1017"/>
      <c r="F191" s="1017"/>
      <c r="G191" s="1017"/>
      <c r="H191" s="1017"/>
      <c r="I191" s="1017"/>
      <c r="J191" s="1017"/>
      <c r="K191" s="1017"/>
      <c r="L191" s="1017"/>
      <c r="M191" s="1017"/>
      <c r="N191" s="1017"/>
      <c r="O191" s="538"/>
      <c r="P191" s="538"/>
      <c r="Q191" s="186"/>
      <c r="R191" s="186"/>
      <c r="S191" s="186"/>
      <c r="T191" s="186"/>
      <c r="U191" s="186"/>
      <c r="V191" s="186"/>
      <c r="W191" s="186"/>
      <c r="X191" s="186"/>
    </row>
    <row r="192" spans="1:24" s="891" customFormat="1" ht="20.45" customHeight="1">
      <c r="A192" s="1030" t="s">
        <v>5698</v>
      </c>
      <c r="B192" s="1030"/>
      <c r="C192" s="1030"/>
      <c r="D192" s="1030"/>
      <c r="E192" s="1030"/>
      <c r="F192" s="1030"/>
      <c r="G192" s="1030"/>
      <c r="H192" s="1030"/>
      <c r="I192" s="1030"/>
      <c r="J192" s="1030"/>
      <c r="K192" s="1030"/>
      <c r="L192" s="1030"/>
      <c r="M192" s="1030"/>
      <c r="N192" s="1030"/>
      <c r="O192" s="538"/>
      <c r="P192" s="538"/>
      <c r="Q192" s="186"/>
      <c r="R192" s="186"/>
      <c r="S192" s="186"/>
      <c r="T192" s="186"/>
      <c r="U192" s="186"/>
      <c r="V192" s="186"/>
      <c r="W192" s="186"/>
      <c r="X192" s="186"/>
    </row>
    <row r="193" spans="1:24" s="891" customFormat="1" ht="20.45" customHeight="1">
      <c r="A193" s="918"/>
      <c r="B193" s="969"/>
      <c r="C193" s="918"/>
      <c r="D193" s="918"/>
      <c r="E193" s="918"/>
      <c r="F193" s="918"/>
      <c r="G193" s="985"/>
      <c r="H193" s="985"/>
      <c r="I193" s="985"/>
      <c r="J193" s="919" t="s">
        <v>3880</v>
      </c>
      <c r="K193" s="919">
        <v>20</v>
      </c>
      <c r="L193" s="919" t="s">
        <v>3881</v>
      </c>
      <c r="M193" s="919">
        <v>11</v>
      </c>
      <c r="N193" s="919">
        <v>31</v>
      </c>
      <c r="O193" s="538"/>
      <c r="P193" s="538"/>
      <c r="Q193" s="186"/>
      <c r="R193" s="186"/>
      <c r="S193" s="186"/>
      <c r="T193" s="186"/>
      <c r="U193" s="186"/>
      <c r="V193" s="186"/>
      <c r="W193" s="186"/>
      <c r="X193" s="186"/>
    </row>
    <row r="194" spans="1:24" s="891" customFormat="1" ht="19.149999999999999" customHeight="1">
      <c r="A194" s="36" t="s">
        <v>2131</v>
      </c>
      <c r="B194" s="977" t="s">
        <v>1119</v>
      </c>
      <c r="C194" s="943" t="s">
        <v>2</v>
      </c>
      <c r="D194" s="1035" t="s">
        <v>3</v>
      </c>
      <c r="E194" s="1036"/>
      <c r="F194" s="1036"/>
      <c r="G194" s="990"/>
      <c r="H194" s="990"/>
      <c r="I194" s="990"/>
      <c r="J194" s="960"/>
      <c r="K194" s="960"/>
      <c r="L194" s="960"/>
      <c r="M194" s="960"/>
      <c r="N194" s="960"/>
      <c r="O194" s="538"/>
      <c r="P194" s="538"/>
      <c r="Q194" s="538"/>
      <c r="R194" s="538"/>
      <c r="S194" s="538"/>
      <c r="T194" s="538"/>
      <c r="U194" s="538"/>
      <c r="V194" s="538"/>
      <c r="W194" s="538"/>
      <c r="X194" s="538"/>
    </row>
    <row r="195" spans="1:24" ht="20.45" customHeight="1">
      <c r="A195" s="562">
        <v>1</v>
      </c>
      <c r="B195" s="327" t="s">
        <v>6095</v>
      </c>
      <c r="C195" s="547" t="s">
        <v>5699</v>
      </c>
      <c r="D195" s="566" t="s">
        <v>212</v>
      </c>
      <c r="E195" s="549" t="s">
        <v>5700</v>
      </c>
      <c r="F195" s="549" t="s">
        <v>5701</v>
      </c>
      <c r="G195" s="987"/>
      <c r="H195" s="987"/>
      <c r="I195" s="987"/>
      <c r="J195" s="961"/>
      <c r="K195" s="961"/>
      <c r="L195" s="961"/>
      <c r="M195" s="961"/>
      <c r="N195" s="961"/>
    </row>
    <row r="196" spans="1:24" ht="20.45" customHeight="1">
      <c r="A196" s="562">
        <v>2</v>
      </c>
      <c r="B196" s="327" t="s">
        <v>6096</v>
      </c>
      <c r="C196" s="547" t="s">
        <v>5702</v>
      </c>
      <c r="D196" s="566" t="s">
        <v>212</v>
      </c>
      <c r="E196" s="549" t="s">
        <v>5703</v>
      </c>
      <c r="F196" s="549" t="s">
        <v>821</v>
      </c>
      <c r="G196" s="987"/>
      <c r="H196" s="987"/>
      <c r="I196" s="987"/>
      <c r="J196" s="961"/>
      <c r="K196" s="961"/>
      <c r="L196" s="961"/>
      <c r="M196" s="961"/>
      <c r="N196" s="961"/>
    </row>
    <row r="197" spans="1:24" ht="20.45" customHeight="1">
      <c r="A197" s="562">
        <v>3</v>
      </c>
      <c r="B197" s="327" t="s">
        <v>6097</v>
      </c>
      <c r="C197" s="547">
        <v>1800901391892</v>
      </c>
      <c r="D197" s="566" t="s">
        <v>212</v>
      </c>
      <c r="E197" s="549" t="s">
        <v>5704</v>
      </c>
      <c r="F197" s="549" t="s">
        <v>3707</v>
      </c>
      <c r="G197" s="987"/>
      <c r="H197" s="987"/>
      <c r="I197" s="987"/>
      <c r="J197" s="961"/>
      <c r="K197" s="961"/>
      <c r="L197" s="961"/>
      <c r="M197" s="961"/>
      <c r="N197" s="961"/>
    </row>
    <row r="198" spans="1:24" ht="20.45" customHeight="1">
      <c r="A198" s="562">
        <v>4</v>
      </c>
      <c r="B198" s="327" t="s">
        <v>6098</v>
      </c>
      <c r="C198" s="547" t="s">
        <v>5705</v>
      </c>
      <c r="D198" s="566" t="s">
        <v>212</v>
      </c>
      <c r="E198" s="549" t="s">
        <v>5706</v>
      </c>
      <c r="F198" s="549" t="s">
        <v>5707</v>
      </c>
      <c r="G198" s="987"/>
      <c r="H198" s="987"/>
      <c r="I198" s="987"/>
      <c r="J198" s="961"/>
      <c r="K198" s="961"/>
      <c r="L198" s="961"/>
      <c r="M198" s="961"/>
      <c r="N198" s="961"/>
    </row>
    <row r="199" spans="1:24" ht="20.45" customHeight="1">
      <c r="A199" s="562">
        <v>5</v>
      </c>
      <c r="B199" s="327" t="s">
        <v>6099</v>
      </c>
      <c r="C199" s="328" t="s">
        <v>5708</v>
      </c>
      <c r="D199" s="329" t="s">
        <v>212</v>
      </c>
      <c r="E199" s="330" t="s">
        <v>587</v>
      </c>
      <c r="F199" s="330" t="s">
        <v>490</v>
      </c>
      <c r="G199" s="988"/>
      <c r="H199" s="988"/>
      <c r="I199" s="988"/>
      <c r="J199" s="961"/>
      <c r="K199" s="961"/>
      <c r="L199" s="961"/>
      <c r="M199" s="961"/>
      <c r="N199" s="961"/>
    </row>
    <row r="200" spans="1:24" ht="20.45" customHeight="1">
      <c r="A200" s="562">
        <v>6</v>
      </c>
      <c r="B200" s="327" t="s">
        <v>6100</v>
      </c>
      <c r="C200" s="547">
        <v>1800701319209</v>
      </c>
      <c r="D200" s="566" t="s">
        <v>212</v>
      </c>
      <c r="E200" s="549" t="s">
        <v>378</v>
      </c>
      <c r="F200" s="549" t="s">
        <v>737</v>
      </c>
      <c r="G200" s="987"/>
      <c r="H200" s="987"/>
      <c r="I200" s="987"/>
      <c r="J200" s="961"/>
      <c r="K200" s="961"/>
      <c r="L200" s="961"/>
      <c r="M200" s="961"/>
      <c r="N200" s="961"/>
    </row>
    <row r="201" spans="1:24" ht="20.45" customHeight="1">
      <c r="A201" s="562">
        <v>7</v>
      </c>
      <c r="B201" s="327" t="s">
        <v>6101</v>
      </c>
      <c r="C201" s="547">
        <v>1800701322544</v>
      </c>
      <c r="D201" s="566" t="s">
        <v>212</v>
      </c>
      <c r="E201" s="549" t="s">
        <v>378</v>
      </c>
      <c r="F201" s="549" t="s">
        <v>5709</v>
      </c>
      <c r="G201" s="987"/>
      <c r="H201" s="987"/>
      <c r="I201" s="987"/>
      <c r="J201" s="961"/>
      <c r="K201" s="961"/>
      <c r="L201" s="961"/>
      <c r="M201" s="961"/>
      <c r="N201" s="961"/>
    </row>
    <row r="202" spans="1:24" ht="20.45" customHeight="1">
      <c r="A202" s="562">
        <v>8</v>
      </c>
      <c r="B202" s="327" t="s">
        <v>6102</v>
      </c>
      <c r="C202" s="547">
        <v>1800701324199</v>
      </c>
      <c r="D202" s="566" t="s">
        <v>212</v>
      </c>
      <c r="E202" s="549" t="s">
        <v>2061</v>
      </c>
      <c r="F202" s="549" t="s">
        <v>5710</v>
      </c>
      <c r="G202" s="987"/>
      <c r="H202" s="987"/>
      <c r="I202" s="987"/>
      <c r="J202" s="961"/>
      <c r="K202" s="961"/>
      <c r="L202" s="961"/>
      <c r="M202" s="961"/>
      <c r="N202" s="961"/>
    </row>
    <row r="203" spans="1:24" ht="20.45" customHeight="1">
      <c r="A203" s="562">
        <v>9</v>
      </c>
      <c r="B203" s="327" t="s">
        <v>6103</v>
      </c>
      <c r="C203" s="328" t="s">
        <v>5711</v>
      </c>
      <c r="D203" s="329" t="s">
        <v>212</v>
      </c>
      <c r="E203" s="330" t="s">
        <v>1296</v>
      </c>
      <c r="F203" s="330" t="s">
        <v>1253</v>
      </c>
      <c r="G203" s="988"/>
      <c r="H203" s="988"/>
      <c r="I203" s="988"/>
      <c r="J203" s="961"/>
      <c r="K203" s="961"/>
      <c r="L203" s="961"/>
      <c r="M203" s="961"/>
      <c r="N203" s="961"/>
    </row>
    <row r="204" spans="1:24" ht="20.45" customHeight="1">
      <c r="A204" s="562">
        <v>10</v>
      </c>
      <c r="B204" s="327" t="s">
        <v>6104</v>
      </c>
      <c r="C204" s="328" t="s">
        <v>5712</v>
      </c>
      <c r="D204" s="329" t="s">
        <v>212</v>
      </c>
      <c r="E204" s="330" t="s">
        <v>5713</v>
      </c>
      <c r="F204" s="330" t="s">
        <v>5714</v>
      </c>
      <c r="G204" s="988"/>
      <c r="H204" s="988"/>
      <c r="I204" s="988"/>
      <c r="J204" s="961"/>
      <c r="K204" s="961"/>
      <c r="L204" s="961"/>
      <c r="M204" s="961"/>
      <c r="N204" s="961"/>
    </row>
    <row r="205" spans="1:24" ht="20.45" customHeight="1">
      <c r="A205" s="562">
        <v>11</v>
      </c>
      <c r="B205" s="327" t="s">
        <v>6105</v>
      </c>
      <c r="C205" s="547">
        <v>1800701324041</v>
      </c>
      <c r="D205" s="566" t="s">
        <v>212</v>
      </c>
      <c r="E205" s="549" t="s">
        <v>1640</v>
      </c>
      <c r="F205" s="549" t="s">
        <v>5715</v>
      </c>
      <c r="G205" s="987"/>
      <c r="H205" s="987"/>
      <c r="I205" s="987"/>
      <c r="J205" s="961"/>
      <c r="K205" s="961"/>
      <c r="L205" s="961"/>
      <c r="M205" s="961"/>
      <c r="N205" s="961"/>
    </row>
    <row r="206" spans="1:24" ht="20.45" customHeight="1">
      <c r="A206" s="562">
        <v>12</v>
      </c>
      <c r="B206" s="327" t="s">
        <v>6106</v>
      </c>
      <c r="C206" s="328" t="s">
        <v>5716</v>
      </c>
      <c r="D206" s="329" t="s">
        <v>212</v>
      </c>
      <c r="E206" s="330" t="s">
        <v>1231</v>
      </c>
      <c r="F206" s="330" t="s">
        <v>1828</v>
      </c>
      <c r="G206" s="988"/>
      <c r="H206" s="988"/>
      <c r="I206" s="988"/>
      <c r="J206" s="961"/>
      <c r="K206" s="961"/>
      <c r="L206" s="961"/>
      <c r="M206" s="961"/>
      <c r="N206" s="961"/>
    </row>
    <row r="207" spans="1:24" ht="20.45" customHeight="1">
      <c r="A207" s="562">
        <v>13</v>
      </c>
      <c r="B207" s="327" t="s">
        <v>6107</v>
      </c>
      <c r="C207" s="328" t="s">
        <v>5717</v>
      </c>
      <c r="D207" s="329" t="s">
        <v>212</v>
      </c>
      <c r="E207" s="330" t="s">
        <v>5718</v>
      </c>
      <c r="F207" s="330" t="s">
        <v>5719</v>
      </c>
      <c r="G207" s="988"/>
      <c r="H207" s="988"/>
      <c r="I207" s="988"/>
      <c r="J207" s="961"/>
      <c r="K207" s="961"/>
      <c r="L207" s="961"/>
      <c r="M207" s="961"/>
      <c r="N207" s="961"/>
    </row>
    <row r="208" spans="1:24" ht="20.45" customHeight="1">
      <c r="A208" s="562">
        <v>14</v>
      </c>
      <c r="B208" s="327" t="s">
        <v>6108</v>
      </c>
      <c r="C208" s="567" t="s">
        <v>5720</v>
      </c>
      <c r="D208" s="329" t="s">
        <v>212</v>
      </c>
      <c r="E208" s="330" t="s">
        <v>576</v>
      </c>
      <c r="F208" s="330" t="s">
        <v>5721</v>
      </c>
      <c r="G208" s="988"/>
      <c r="H208" s="988"/>
      <c r="I208" s="988"/>
      <c r="J208" s="961"/>
      <c r="K208" s="961"/>
      <c r="L208" s="961"/>
      <c r="M208" s="961"/>
      <c r="N208" s="961"/>
    </row>
    <row r="209" spans="1:14" ht="20.45" customHeight="1">
      <c r="A209" s="562">
        <v>15</v>
      </c>
      <c r="B209" s="327" t="s">
        <v>6110</v>
      </c>
      <c r="C209" s="328" t="s">
        <v>5723</v>
      </c>
      <c r="D209" s="329" t="s">
        <v>212</v>
      </c>
      <c r="E209" s="330" t="s">
        <v>723</v>
      </c>
      <c r="F209" s="330" t="s">
        <v>1227</v>
      </c>
      <c r="G209" s="988"/>
      <c r="H209" s="988"/>
      <c r="I209" s="988"/>
      <c r="J209" s="961"/>
      <c r="K209" s="961"/>
      <c r="L209" s="961"/>
      <c r="M209" s="961"/>
      <c r="N209" s="961"/>
    </row>
    <row r="210" spans="1:14" ht="20.45" customHeight="1">
      <c r="A210" s="562">
        <v>16</v>
      </c>
      <c r="B210" s="327" t="s">
        <v>6111</v>
      </c>
      <c r="C210" s="547" t="s">
        <v>5724</v>
      </c>
      <c r="D210" s="566" t="s">
        <v>212</v>
      </c>
      <c r="E210" s="549" t="s">
        <v>1262</v>
      </c>
      <c r="F210" s="549" t="s">
        <v>2262</v>
      </c>
      <c r="G210" s="987"/>
      <c r="H210" s="987"/>
      <c r="I210" s="987"/>
      <c r="J210" s="961"/>
      <c r="K210" s="961"/>
      <c r="L210" s="961"/>
      <c r="M210" s="961"/>
      <c r="N210" s="961"/>
    </row>
    <row r="211" spans="1:14" ht="20.45" customHeight="1">
      <c r="A211" s="562">
        <v>17</v>
      </c>
      <c r="B211" s="327" t="s">
        <v>6112</v>
      </c>
      <c r="C211" s="328" t="s">
        <v>5725</v>
      </c>
      <c r="D211" s="329" t="s">
        <v>212</v>
      </c>
      <c r="E211" s="330" t="s">
        <v>1646</v>
      </c>
      <c r="F211" s="330" t="s">
        <v>730</v>
      </c>
      <c r="G211" s="988"/>
      <c r="H211" s="988"/>
      <c r="I211" s="988"/>
      <c r="J211" s="961"/>
      <c r="K211" s="961"/>
      <c r="L211" s="961"/>
      <c r="M211" s="961"/>
      <c r="N211" s="961"/>
    </row>
    <row r="212" spans="1:14" ht="20.45" customHeight="1">
      <c r="A212" s="562">
        <v>18</v>
      </c>
      <c r="B212" s="327" t="s">
        <v>6113</v>
      </c>
      <c r="C212" s="547">
        <v>1801900065925</v>
      </c>
      <c r="D212" s="566" t="s">
        <v>212</v>
      </c>
      <c r="E212" s="549" t="s">
        <v>5726</v>
      </c>
      <c r="F212" s="549" t="s">
        <v>3104</v>
      </c>
      <c r="G212" s="987"/>
      <c r="H212" s="987"/>
      <c r="I212" s="987"/>
      <c r="J212" s="961"/>
      <c r="K212" s="961"/>
      <c r="L212" s="961"/>
      <c r="M212" s="961"/>
      <c r="N212" s="961"/>
    </row>
    <row r="213" spans="1:14" ht="20.45" customHeight="1">
      <c r="A213" s="562">
        <v>19</v>
      </c>
      <c r="B213" s="327" t="s">
        <v>6114</v>
      </c>
      <c r="C213" s="328">
        <v>1729100099271</v>
      </c>
      <c r="D213" s="329" t="s">
        <v>232</v>
      </c>
      <c r="E213" s="330" t="s">
        <v>1181</v>
      </c>
      <c r="F213" s="330" t="s">
        <v>5945</v>
      </c>
      <c r="G213" s="988"/>
      <c r="H213" s="988"/>
      <c r="I213" s="988"/>
      <c r="J213" s="961"/>
      <c r="K213" s="961"/>
      <c r="L213" s="961"/>
      <c r="M213" s="961"/>
      <c r="N213" s="961"/>
    </row>
    <row r="214" spans="1:14" ht="20.45" customHeight="1">
      <c r="A214" s="562">
        <v>20</v>
      </c>
      <c r="B214" s="327" t="s">
        <v>6115</v>
      </c>
      <c r="C214" s="547">
        <v>1809902556818</v>
      </c>
      <c r="D214" s="566" t="s">
        <v>232</v>
      </c>
      <c r="E214" s="549" t="s">
        <v>2162</v>
      </c>
      <c r="F214" s="549" t="s">
        <v>2568</v>
      </c>
      <c r="G214" s="987"/>
      <c r="H214" s="987"/>
      <c r="I214" s="987"/>
      <c r="J214" s="961"/>
      <c r="K214" s="961"/>
      <c r="L214" s="961"/>
      <c r="M214" s="961"/>
      <c r="N214" s="961"/>
    </row>
    <row r="215" spans="1:14" ht="20.45" customHeight="1">
      <c r="A215" s="562">
        <v>21</v>
      </c>
      <c r="B215" s="327" t="s">
        <v>6116</v>
      </c>
      <c r="C215" s="328" t="s">
        <v>5727</v>
      </c>
      <c r="D215" s="329" t="s">
        <v>232</v>
      </c>
      <c r="E215" s="330" t="s">
        <v>5728</v>
      </c>
      <c r="F215" s="330" t="s">
        <v>2130</v>
      </c>
      <c r="G215" s="988"/>
      <c r="H215" s="988"/>
      <c r="I215" s="988"/>
      <c r="J215" s="961"/>
      <c r="K215" s="961"/>
      <c r="L215" s="961"/>
      <c r="M215" s="961"/>
      <c r="N215" s="961"/>
    </row>
    <row r="216" spans="1:14" ht="20.45" customHeight="1">
      <c r="A216" s="562">
        <v>22</v>
      </c>
      <c r="B216" s="327" t="s">
        <v>6117</v>
      </c>
      <c r="C216" s="567" t="s">
        <v>5729</v>
      </c>
      <c r="D216" s="329" t="s">
        <v>232</v>
      </c>
      <c r="E216" s="330" t="s">
        <v>1057</v>
      </c>
      <c r="F216" s="330" t="s">
        <v>695</v>
      </c>
      <c r="G216" s="988"/>
      <c r="H216" s="988"/>
      <c r="I216" s="988"/>
      <c r="J216" s="961"/>
      <c r="K216" s="961"/>
      <c r="L216" s="961"/>
      <c r="M216" s="961"/>
      <c r="N216" s="961"/>
    </row>
    <row r="217" spans="1:14" ht="20.45" customHeight="1">
      <c r="A217" s="562">
        <v>23</v>
      </c>
      <c r="B217" s="327" t="s">
        <v>6118</v>
      </c>
      <c r="C217" s="547">
        <v>1800701322480</v>
      </c>
      <c r="D217" s="566" t="s">
        <v>232</v>
      </c>
      <c r="E217" s="549" t="s">
        <v>5730</v>
      </c>
      <c r="F217" s="549" t="s">
        <v>2299</v>
      </c>
      <c r="G217" s="987"/>
      <c r="H217" s="987"/>
      <c r="I217" s="987"/>
      <c r="J217" s="961"/>
      <c r="K217" s="961"/>
      <c r="L217" s="961"/>
      <c r="M217" s="961"/>
      <c r="N217" s="961"/>
    </row>
    <row r="218" spans="1:14" ht="20.45" customHeight="1">
      <c r="A218" s="562">
        <v>24</v>
      </c>
      <c r="B218" s="327" t="s">
        <v>6119</v>
      </c>
      <c r="C218" s="952">
        <v>1800701326418</v>
      </c>
      <c r="D218" s="566" t="s">
        <v>232</v>
      </c>
      <c r="E218" s="951" t="s">
        <v>5621</v>
      </c>
      <c r="F218" s="951" t="s">
        <v>5731</v>
      </c>
      <c r="G218" s="987"/>
      <c r="H218" s="987"/>
      <c r="I218" s="987"/>
      <c r="J218" s="961"/>
      <c r="K218" s="961"/>
      <c r="L218" s="961"/>
      <c r="M218" s="961"/>
      <c r="N218" s="961"/>
    </row>
    <row r="219" spans="1:14" ht="20.45" customHeight="1">
      <c r="A219" s="562">
        <v>25</v>
      </c>
      <c r="B219" s="327" t="s">
        <v>6120</v>
      </c>
      <c r="C219" s="952">
        <v>1809902569391</v>
      </c>
      <c r="D219" s="566" t="s">
        <v>232</v>
      </c>
      <c r="E219" s="951" t="s">
        <v>5732</v>
      </c>
      <c r="F219" s="951" t="s">
        <v>5733</v>
      </c>
      <c r="G219" s="987"/>
      <c r="H219" s="987"/>
      <c r="I219" s="987"/>
      <c r="J219" s="961"/>
      <c r="K219" s="961"/>
      <c r="L219" s="961"/>
      <c r="M219" s="961"/>
      <c r="N219" s="961"/>
    </row>
    <row r="220" spans="1:14" ht="20.45" customHeight="1">
      <c r="A220" s="562">
        <v>26</v>
      </c>
      <c r="B220" s="327" t="s">
        <v>6121</v>
      </c>
      <c r="C220" s="952" t="s">
        <v>5734</v>
      </c>
      <c r="D220" s="566" t="s">
        <v>232</v>
      </c>
      <c r="E220" s="951" t="s">
        <v>5735</v>
      </c>
      <c r="F220" s="951" t="s">
        <v>456</v>
      </c>
      <c r="G220" s="987"/>
      <c r="H220" s="987"/>
      <c r="I220" s="987"/>
      <c r="J220" s="961"/>
      <c r="K220" s="961"/>
      <c r="L220" s="961"/>
      <c r="M220" s="961"/>
      <c r="N220" s="961"/>
    </row>
    <row r="221" spans="1:14" ht="20.45" customHeight="1">
      <c r="A221" s="562">
        <v>27</v>
      </c>
      <c r="B221" s="327" t="s">
        <v>6122</v>
      </c>
      <c r="C221" s="328" t="s">
        <v>5736</v>
      </c>
      <c r="D221" s="329" t="s">
        <v>232</v>
      </c>
      <c r="E221" s="330" t="s">
        <v>5737</v>
      </c>
      <c r="F221" s="330" t="s">
        <v>5738</v>
      </c>
      <c r="G221" s="988"/>
      <c r="H221" s="988"/>
      <c r="I221" s="988"/>
      <c r="J221" s="961"/>
      <c r="K221" s="961"/>
      <c r="L221" s="961"/>
      <c r="M221" s="961"/>
      <c r="N221" s="961"/>
    </row>
    <row r="222" spans="1:14" ht="20.45" customHeight="1">
      <c r="A222" s="562">
        <v>28</v>
      </c>
      <c r="B222" s="936" t="s">
        <v>6123</v>
      </c>
      <c r="C222" s="953" t="s">
        <v>5739</v>
      </c>
      <c r="D222" s="329" t="s">
        <v>232</v>
      </c>
      <c r="E222" s="330" t="s">
        <v>5740</v>
      </c>
      <c r="F222" s="330" t="s">
        <v>5741</v>
      </c>
      <c r="G222" s="988"/>
      <c r="H222" s="988"/>
      <c r="I222" s="988"/>
      <c r="J222" s="961"/>
      <c r="K222" s="961"/>
      <c r="L222" s="961"/>
      <c r="M222" s="961"/>
      <c r="N222" s="961"/>
    </row>
    <row r="223" spans="1:14" ht="20.45" customHeight="1">
      <c r="A223" s="562">
        <v>29</v>
      </c>
      <c r="B223" s="936" t="s">
        <v>6253</v>
      </c>
      <c r="C223" s="949">
        <v>1800701321629</v>
      </c>
      <c r="D223" s="971" t="s">
        <v>212</v>
      </c>
      <c r="E223" s="549" t="s">
        <v>6254</v>
      </c>
      <c r="F223" s="549" t="s">
        <v>5627</v>
      </c>
      <c r="G223" s="987"/>
      <c r="H223" s="987"/>
      <c r="I223" s="987"/>
      <c r="J223" s="961"/>
      <c r="K223" s="961"/>
      <c r="L223" s="961"/>
      <c r="M223" s="961"/>
      <c r="N223" s="961"/>
    </row>
    <row r="224" spans="1:14" ht="20.45" customHeight="1">
      <c r="A224" s="1016">
        <v>30</v>
      </c>
      <c r="B224" s="936" t="s">
        <v>6274</v>
      </c>
      <c r="C224" s="949">
        <v>1678700065407</v>
      </c>
      <c r="D224" s="971" t="s">
        <v>232</v>
      </c>
      <c r="E224" s="549" t="s">
        <v>6275</v>
      </c>
      <c r="F224" s="946" t="s">
        <v>6276</v>
      </c>
      <c r="G224" s="987"/>
      <c r="H224" s="987"/>
      <c r="I224" s="987"/>
      <c r="J224" s="961"/>
      <c r="K224" s="961"/>
      <c r="L224" s="961"/>
      <c r="M224" s="961"/>
      <c r="N224" s="961"/>
    </row>
    <row r="225" spans="1:24" ht="20.45" customHeight="1">
      <c r="A225" s="252">
        <v>31</v>
      </c>
      <c r="B225" s="327" t="s">
        <v>6300</v>
      </c>
      <c r="C225" s="547">
        <v>1809902534695</v>
      </c>
      <c r="D225" s="971" t="s">
        <v>212</v>
      </c>
      <c r="E225" s="549" t="s">
        <v>6301</v>
      </c>
      <c r="F225" s="946" t="s">
        <v>680</v>
      </c>
      <c r="G225" s="987"/>
      <c r="H225" s="987"/>
      <c r="I225" s="987"/>
      <c r="J225" s="961"/>
      <c r="K225" s="961"/>
      <c r="L225" s="961"/>
      <c r="M225" s="961"/>
      <c r="N225" s="961"/>
    </row>
    <row r="226" spans="1:24" ht="20.45" customHeight="1">
      <c r="A226" s="251"/>
      <c r="B226" s="67"/>
      <c r="C226" s="603"/>
      <c r="D226" s="312"/>
      <c r="E226" s="604"/>
      <c r="F226" s="604"/>
      <c r="G226" s="604"/>
      <c r="H226" s="604"/>
      <c r="I226" s="604"/>
      <c r="J226" s="962"/>
      <c r="K226" s="962"/>
      <c r="L226" s="962"/>
      <c r="M226" s="962"/>
      <c r="N226" s="962"/>
    </row>
    <row r="227" spans="1:24" s="891" customFormat="1" ht="20.45" customHeight="1">
      <c r="A227" s="1017" t="s">
        <v>0</v>
      </c>
      <c r="B227" s="1017"/>
      <c r="C227" s="1017"/>
      <c r="D227" s="1017"/>
      <c r="E227" s="1017"/>
      <c r="F227" s="1017"/>
      <c r="G227" s="1017"/>
      <c r="H227" s="1017"/>
      <c r="I227" s="1017"/>
      <c r="J227" s="1017"/>
      <c r="K227" s="1017"/>
      <c r="L227" s="1017"/>
      <c r="M227" s="1017"/>
      <c r="N227" s="1017"/>
      <c r="O227" s="922"/>
      <c r="P227" s="922"/>
      <c r="Q227" s="922"/>
      <c r="R227" s="922"/>
      <c r="S227" s="922"/>
      <c r="T227" s="922"/>
      <c r="U227" s="922"/>
      <c r="V227" s="922"/>
      <c r="W227" s="922"/>
      <c r="X227" s="922"/>
    </row>
    <row r="228" spans="1:24" s="891" customFormat="1" ht="20.45" customHeight="1">
      <c r="A228" s="1017" t="s">
        <v>5743</v>
      </c>
      <c r="B228" s="1017"/>
      <c r="C228" s="1017"/>
      <c r="D228" s="1017"/>
      <c r="E228" s="1017"/>
      <c r="F228" s="1017"/>
      <c r="G228" s="1017"/>
      <c r="H228" s="1017"/>
      <c r="I228" s="1017"/>
      <c r="J228" s="1017"/>
      <c r="K228" s="1017"/>
      <c r="L228" s="1017"/>
      <c r="M228" s="1017"/>
      <c r="N228" s="1017"/>
      <c r="O228" s="538"/>
      <c r="P228" s="538"/>
      <c r="Q228" s="186"/>
      <c r="R228" s="186"/>
      <c r="S228" s="186"/>
      <c r="T228" s="186"/>
      <c r="U228" s="186"/>
      <c r="V228" s="186"/>
      <c r="W228" s="186"/>
      <c r="X228" s="186"/>
    </row>
    <row r="229" spans="1:24" s="891" customFormat="1" ht="20.45" customHeight="1">
      <c r="A229" s="1030" t="s">
        <v>5744</v>
      </c>
      <c r="B229" s="1030"/>
      <c r="C229" s="1030"/>
      <c r="D229" s="1030"/>
      <c r="E229" s="1030"/>
      <c r="F229" s="1030"/>
      <c r="G229" s="1030"/>
      <c r="H229" s="1030"/>
      <c r="I229" s="1030"/>
      <c r="J229" s="1030"/>
      <c r="K229" s="1030"/>
      <c r="L229" s="1030"/>
      <c r="M229" s="1030"/>
      <c r="N229" s="1030"/>
      <c r="O229" s="538"/>
      <c r="P229" s="538"/>
      <c r="Q229" s="186"/>
      <c r="R229" s="186"/>
      <c r="S229" s="186"/>
      <c r="T229" s="186"/>
      <c r="U229" s="186"/>
      <c r="V229" s="186"/>
      <c r="W229" s="186"/>
      <c r="X229" s="186"/>
    </row>
    <row r="230" spans="1:24" s="891" customFormat="1" ht="20.45" customHeight="1">
      <c r="A230" s="918"/>
      <c r="B230" s="969"/>
      <c r="C230" s="918"/>
      <c r="D230" s="918"/>
      <c r="E230" s="918"/>
      <c r="F230" s="918"/>
      <c r="G230" s="985"/>
      <c r="H230" s="985"/>
      <c r="I230" s="985"/>
      <c r="J230" s="919" t="s">
        <v>3880</v>
      </c>
      <c r="K230" s="919">
        <v>12</v>
      </c>
      <c r="L230" s="919" t="s">
        <v>3881</v>
      </c>
      <c r="M230" s="919">
        <v>20</v>
      </c>
      <c r="N230" s="919">
        <v>32</v>
      </c>
      <c r="O230" s="538"/>
      <c r="P230" s="538"/>
      <c r="Q230" s="186"/>
      <c r="R230" s="186"/>
      <c r="S230" s="186"/>
      <c r="T230" s="186"/>
      <c r="U230" s="186"/>
      <c r="V230" s="186"/>
      <c r="W230" s="186"/>
      <c r="X230" s="186"/>
    </row>
    <row r="231" spans="1:24" s="891" customFormat="1" ht="19.149999999999999" customHeight="1">
      <c r="A231" s="36" t="s">
        <v>2131</v>
      </c>
      <c r="B231" s="977" t="s">
        <v>1119</v>
      </c>
      <c r="C231" s="943" t="s">
        <v>2</v>
      </c>
      <c r="D231" s="1035" t="s">
        <v>3</v>
      </c>
      <c r="E231" s="1036"/>
      <c r="F231" s="1036"/>
      <c r="G231" s="990"/>
      <c r="H231" s="990"/>
      <c r="I231" s="990"/>
      <c r="J231" s="960"/>
      <c r="K231" s="960"/>
      <c r="L231" s="960"/>
      <c r="M231" s="960"/>
      <c r="N231" s="960"/>
      <c r="O231" s="538"/>
      <c r="P231" s="538"/>
      <c r="Q231" s="538"/>
      <c r="R231" s="538"/>
      <c r="S231" s="538"/>
      <c r="T231" s="538"/>
      <c r="U231" s="538"/>
      <c r="V231" s="538"/>
      <c r="W231" s="538"/>
      <c r="X231" s="538"/>
    </row>
    <row r="232" spans="1:24" ht="20.100000000000001" customHeight="1">
      <c r="A232" s="562">
        <v>1</v>
      </c>
      <c r="B232" s="327" t="s">
        <v>6124</v>
      </c>
      <c r="C232" s="956" t="s">
        <v>5745</v>
      </c>
      <c r="D232" s="566" t="s">
        <v>212</v>
      </c>
      <c r="E232" s="980" t="s">
        <v>5746</v>
      </c>
      <c r="F232" s="549" t="s">
        <v>4493</v>
      </c>
      <c r="G232" s="987"/>
      <c r="H232" s="987"/>
      <c r="I232" s="987"/>
      <c r="J232" s="961"/>
      <c r="K232" s="961"/>
      <c r="L232" s="961"/>
      <c r="M232" s="961"/>
      <c r="N232" s="961"/>
    </row>
    <row r="233" spans="1:24" ht="20.100000000000001" customHeight="1">
      <c r="A233" s="561">
        <v>2</v>
      </c>
      <c r="B233" s="327" t="s">
        <v>6125</v>
      </c>
      <c r="C233" s="956">
        <v>1849902124811</v>
      </c>
      <c r="D233" s="566" t="s">
        <v>212</v>
      </c>
      <c r="E233" s="549" t="s">
        <v>2024</v>
      </c>
      <c r="F233" s="549" t="s">
        <v>1282</v>
      </c>
      <c r="G233" s="987"/>
      <c r="H233" s="987"/>
      <c r="I233" s="987"/>
      <c r="J233" s="961"/>
      <c r="K233" s="961"/>
      <c r="L233" s="961"/>
      <c r="M233" s="961"/>
      <c r="N233" s="961"/>
    </row>
    <row r="234" spans="1:24" ht="20.100000000000001" customHeight="1">
      <c r="A234" s="562">
        <v>3</v>
      </c>
      <c r="B234" s="327" t="s">
        <v>6126</v>
      </c>
      <c r="C234" s="956" t="s">
        <v>5747</v>
      </c>
      <c r="D234" s="566" t="s">
        <v>212</v>
      </c>
      <c r="E234" s="549" t="s">
        <v>5704</v>
      </c>
      <c r="F234" s="549" t="s">
        <v>870</v>
      </c>
      <c r="G234" s="987"/>
      <c r="H234" s="987"/>
      <c r="I234" s="987"/>
      <c r="J234" s="961"/>
      <c r="K234" s="961"/>
      <c r="L234" s="961"/>
      <c r="M234" s="961"/>
      <c r="N234" s="961"/>
    </row>
    <row r="235" spans="1:24" ht="20.100000000000001" customHeight="1">
      <c r="A235" s="561">
        <v>4</v>
      </c>
      <c r="B235" s="327" t="s">
        <v>6127</v>
      </c>
      <c r="C235" s="934" t="s">
        <v>5748</v>
      </c>
      <c r="D235" s="566" t="s">
        <v>212</v>
      </c>
      <c r="E235" s="300" t="s">
        <v>587</v>
      </c>
      <c r="F235" s="300" t="s">
        <v>5749</v>
      </c>
      <c r="G235" s="989"/>
      <c r="H235" s="989"/>
      <c r="I235" s="989"/>
      <c r="J235" s="961"/>
      <c r="K235" s="961"/>
      <c r="L235" s="961"/>
      <c r="M235" s="961"/>
      <c r="N235" s="961"/>
    </row>
    <row r="236" spans="1:24" ht="20.100000000000001" customHeight="1">
      <c r="A236" s="562">
        <v>5</v>
      </c>
      <c r="B236" s="327" t="s">
        <v>6128</v>
      </c>
      <c r="C236" s="934" t="s">
        <v>5750</v>
      </c>
      <c r="D236" s="566" t="s">
        <v>212</v>
      </c>
      <c r="E236" s="300" t="s">
        <v>769</v>
      </c>
      <c r="F236" s="300" t="s">
        <v>5751</v>
      </c>
      <c r="G236" s="989"/>
      <c r="H236" s="989"/>
      <c r="I236" s="989"/>
      <c r="J236" s="961"/>
      <c r="K236" s="961"/>
      <c r="L236" s="961"/>
      <c r="M236" s="961"/>
      <c r="N236" s="961"/>
    </row>
    <row r="237" spans="1:24" ht="20.100000000000001" customHeight="1">
      <c r="A237" s="561">
        <v>6</v>
      </c>
      <c r="B237" s="327" t="s">
        <v>6129</v>
      </c>
      <c r="C237" s="956">
        <v>1939900729056</v>
      </c>
      <c r="D237" s="566" t="s">
        <v>212</v>
      </c>
      <c r="E237" s="549" t="s">
        <v>5752</v>
      </c>
      <c r="F237" s="549" t="s">
        <v>2841</v>
      </c>
      <c r="G237" s="987"/>
      <c r="H237" s="987"/>
      <c r="I237" s="987"/>
      <c r="J237" s="961"/>
      <c r="K237" s="961"/>
      <c r="L237" s="961"/>
      <c r="M237" s="961"/>
      <c r="N237" s="961"/>
    </row>
    <row r="238" spans="1:24" ht="20.100000000000001" customHeight="1">
      <c r="A238" s="562">
        <v>7</v>
      </c>
      <c r="B238" s="327" t="s">
        <v>6130</v>
      </c>
      <c r="C238" s="956">
        <v>1800701321602</v>
      </c>
      <c r="D238" s="566" t="s">
        <v>212</v>
      </c>
      <c r="E238" s="549" t="s">
        <v>5753</v>
      </c>
      <c r="F238" s="549" t="s">
        <v>5754</v>
      </c>
      <c r="G238" s="987"/>
      <c r="H238" s="987"/>
      <c r="I238" s="987"/>
      <c r="J238" s="961"/>
      <c r="K238" s="961"/>
      <c r="L238" s="961"/>
      <c r="M238" s="961"/>
      <c r="N238" s="961"/>
    </row>
    <row r="239" spans="1:24" ht="20.100000000000001" customHeight="1">
      <c r="A239" s="561">
        <v>8</v>
      </c>
      <c r="B239" s="327" t="s">
        <v>6131</v>
      </c>
      <c r="C239" s="956">
        <v>1800701323893</v>
      </c>
      <c r="D239" s="566" t="s">
        <v>212</v>
      </c>
      <c r="E239" s="549" t="s">
        <v>5755</v>
      </c>
      <c r="F239" s="549" t="s">
        <v>1087</v>
      </c>
      <c r="G239" s="987"/>
      <c r="H239" s="987"/>
      <c r="I239" s="987"/>
      <c r="J239" s="961"/>
      <c r="K239" s="961"/>
      <c r="L239" s="961"/>
      <c r="M239" s="961"/>
      <c r="N239" s="961"/>
    </row>
    <row r="240" spans="1:24" ht="20.100000000000001" customHeight="1">
      <c r="A240" s="562">
        <v>9</v>
      </c>
      <c r="B240" s="327" t="s">
        <v>6132</v>
      </c>
      <c r="C240" s="934" t="s">
        <v>5756</v>
      </c>
      <c r="D240" s="566" t="s">
        <v>212</v>
      </c>
      <c r="E240" s="300" t="s">
        <v>5757</v>
      </c>
      <c r="F240" s="300" t="s">
        <v>5758</v>
      </c>
      <c r="G240" s="989"/>
      <c r="H240" s="989"/>
      <c r="I240" s="989"/>
      <c r="J240" s="961"/>
      <c r="K240" s="961"/>
      <c r="L240" s="961"/>
      <c r="M240" s="961"/>
      <c r="N240" s="961"/>
    </row>
    <row r="241" spans="1:14" ht="20.100000000000001" customHeight="1">
      <c r="A241" s="561">
        <v>10</v>
      </c>
      <c r="B241" s="327" t="s">
        <v>6133</v>
      </c>
      <c r="C241" s="956">
        <v>1939900733029</v>
      </c>
      <c r="D241" s="566" t="s">
        <v>212</v>
      </c>
      <c r="E241" s="549" t="s">
        <v>5759</v>
      </c>
      <c r="F241" s="549" t="s">
        <v>5760</v>
      </c>
      <c r="G241" s="987"/>
      <c r="H241" s="987"/>
      <c r="I241" s="987"/>
      <c r="J241" s="961"/>
      <c r="K241" s="961"/>
      <c r="L241" s="961"/>
      <c r="M241" s="961"/>
      <c r="N241" s="961"/>
    </row>
    <row r="242" spans="1:14" ht="20.100000000000001" customHeight="1">
      <c r="A242" s="562">
        <v>11</v>
      </c>
      <c r="B242" s="327" t="s">
        <v>6134</v>
      </c>
      <c r="C242" s="938" t="s">
        <v>5761</v>
      </c>
      <c r="D242" s="329" t="s">
        <v>212</v>
      </c>
      <c r="E242" s="330" t="s">
        <v>5762</v>
      </c>
      <c r="F242" s="330" t="s">
        <v>2568</v>
      </c>
      <c r="G242" s="988"/>
      <c r="H242" s="988"/>
      <c r="I242" s="988"/>
      <c r="J242" s="961"/>
      <c r="K242" s="961"/>
      <c r="L242" s="961"/>
      <c r="M242" s="961"/>
      <c r="N242" s="961"/>
    </row>
    <row r="243" spans="1:14" ht="20.100000000000001" customHeight="1">
      <c r="A243" s="561">
        <v>12</v>
      </c>
      <c r="B243" s="327" t="s">
        <v>6135</v>
      </c>
      <c r="C243" s="956">
        <v>1800701323281</v>
      </c>
      <c r="D243" s="566" t="s">
        <v>212</v>
      </c>
      <c r="E243" s="549" t="s">
        <v>522</v>
      </c>
      <c r="F243" s="549" t="s">
        <v>5763</v>
      </c>
      <c r="G243" s="987"/>
      <c r="H243" s="987"/>
      <c r="I243" s="987"/>
      <c r="J243" s="961"/>
      <c r="K243" s="961"/>
      <c r="L243" s="961"/>
      <c r="M243" s="961"/>
      <c r="N243" s="961"/>
    </row>
    <row r="244" spans="1:14" s="891" customFormat="1" ht="20.100000000000001" customHeight="1">
      <c r="A244" s="562">
        <v>13</v>
      </c>
      <c r="B244" s="327" t="s">
        <v>6136</v>
      </c>
      <c r="C244" s="547">
        <v>1939900754611</v>
      </c>
      <c r="D244" s="566" t="s">
        <v>232</v>
      </c>
      <c r="E244" s="549" t="s">
        <v>1181</v>
      </c>
      <c r="F244" s="549" t="s">
        <v>1178</v>
      </c>
      <c r="G244" s="987"/>
      <c r="H244" s="987"/>
      <c r="I244" s="987"/>
      <c r="J244" s="886"/>
      <c r="K244" s="886"/>
      <c r="L244" s="886"/>
      <c r="M244" s="886"/>
      <c r="N244" s="886"/>
    </row>
    <row r="245" spans="1:14" s="891" customFormat="1" ht="20.100000000000001" customHeight="1">
      <c r="A245" s="561">
        <v>14</v>
      </c>
      <c r="B245" s="327" t="s">
        <v>6137</v>
      </c>
      <c r="C245" s="547" t="s">
        <v>5764</v>
      </c>
      <c r="D245" s="566" t="s">
        <v>232</v>
      </c>
      <c r="E245" s="549" t="s">
        <v>5765</v>
      </c>
      <c r="F245" s="549" t="s">
        <v>5766</v>
      </c>
      <c r="G245" s="987"/>
      <c r="H245" s="987"/>
      <c r="I245" s="987"/>
      <c r="J245" s="886"/>
      <c r="K245" s="886"/>
      <c r="L245" s="886"/>
      <c r="M245" s="886"/>
      <c r="N245" s="886"/>
    </row>
    <row r="246" spans="1:14" s="891" customFormat="1" ht="20.100000000000001" customHeight="1">
      <c r="A246" s="562">
        <v>15</v>
      </c>
      <c r="B246" s="327" t="s">
        <v>6138</v>
      </c>
      <c r="C246" s="956">
        <v>1809902542086</v>
      </c>
      <c r="D246" s="566" t="s">
        <v>232</v>
      </c>
      <c r="E246" s="549" t="s">
        <v>5767</v>
      </c>
      <c r="F246" s="549" t="s">
        <v>3339</v>
      </c>
      <c r="G246" s="987"/>
      <c r="H246" s="987"/>
      <c r="I246" s="987"/>
      <c r="J246" s="886"/>
      <c r="K246" s="886"/>
      <c r="L246" s="886"/>
      <c r="M246" s="886"/>
      <c r="N246" s="886"/>
    </row>
    <row r="247" spans="1:14" ht="20.100000000000001" customHeight="1">
      <c r="A247" s="561">
        <v>16</v>
      </c>
      <c r="B247" s="327" t="s">
        <v>6139</v>
      </c>
      <c r="C247" s="554">
        <v>1939900737865</v>
      </c>
      <c r="D247" s="300" t="s">
        <v>232</v>
      </c>
      <c r="E247" s="549" t="s">
        <v>5560</v>
      </c>
      <c r="F247" s="549" t="s">
        <v>5561</v>
      </c>
      <c r="G247" s="987"/>
      <c r="H247" s="987"/>
      <c r="I247" s="987"/>
      <c r="J247" s="961"/>
      <c r="K247" s="961"/>
      <c r="L247" s="961"/>
      <c r="M247" s="961"/>
      <c r="N247" s="961"/>
    </row>
    <row r="248" spans="1:14" s="891" customFormat="1" ht="20.100000000000001" customHeight="1">
      <c r="A248" s="562">
        <v>17</v>
      </c>
      <c r="B248" s="327" t="s">
        <v>6140</v>
      </c>
      <c r="C248" s="327" t="s">
        <v>5769</v>
      </c>
      <c r="D248" s="566" t="s">
        <v>232</v>
      </c>
      <c r="E248" s="300" t="s">
        <v>5770</v>
      </c>
      <c r="F248" s="300" t="s">
        <v>2242</v>
      </c>
      <c r="G248" s="989"/>
      <c r="H248" s="989"/>
      <c r="I248" s="989"/>
      <c r="J248" s="886"/>
      <c r="K248" s="886"/>
      <c r="L248" s="886"/>
      <c r="M248" s="886"/>
      <c r="N248" s="886"/>
    </row>
    <row r="249" spans="1:14" s="891" customFormat="1" ht="20.100000000000001" customHeight="1">
      <c r="A249" s="561">
        <v>18</v>
      </c>
      <c r="B249" s="327" t="s">
        <v>6141</v>
      </c>
      <c r="C249" s="328" t="s">
        <v>5771</v>
      </c>
      <c r="D249" s="329" t="s">
        <v>232</v>
      </c>
      <c r="E249" s="330" t="s">
        <v>5772</v>
      </c>
      <c r="F249" s="330" t="s">
        <v>5773</v>
      </c>
      <c r="G249" s="988"/>
      <c r="H249" s="988"/>
      <c r="I249" s="988"/>
      <c r="J249" s="886"/>
      <c r="K249" s="886"/>
      <c r="L249" s="886"/>
      <c r="M249" s="886"/>
      <c r="N249" s="886"/>
    </row>
    <row r="250" spans="1:14" s="891" customFormat="1" ht="20.100000000000001" customHeight="1">
      <c r="A250" s="562">
        <v>19</v>
      </c>
      <c r="B250" s="327" t="s">
        <v>6142</v>
      </c>
      <c r="C250" s="328" t="s">
        <v>5774</v>
      </c>
      <c r="D250" s="329" t="s">
        <v>232</v>
      </c>
      <c r="E250" s="330" t="s">
        <v>2147</v>
      </c>
      <c r="F250" s="330" t="s">
        <v>5775</v>
      </c>
      <c r="G250" s="988"/>
      <c r="H250" s="988"/>
      <c r="I250" s="988"/>
      <c r="J250" s="886"/>
      <c r="K250" s="886"/>
      <c r="L250" s="886"/>
      <c r="M250" s="886"/>
      <c r="N250" s="886"/>
    </row>
    <row r="251" spans="1:14" s="891" customFormat="1" ht="20.100000000000001" customHeight="1">
      <c r="A251" s="561">
        <v>20</v>
      </c>
      <c r="B251" s="327" t="s">
        <v>6143</v>
      </c>
      <c r="C251" s="938" t="s">
        <v>5776</v>
      </c>
      <c r="D251" s="329" t="s">
        <v>232</v>
      </c>
      <c r="E251" s="330" t="s">
        <v>5777</v>
      </c>
      <c r="F251" s="330" t="s">
        <v>376</v>
      </c>
      <c r="G251" s="988"/>
      <c r="H251" s="988"/>
      <c r="I251" s="988"/>
      <c r="J251" s="886"/>
      <c r="K251" s="886"/>
      <c r="L251" s="886"/>
      <c r="M251" s="886"/>
      <c r="N251" s="886"/>
    </row>
    <row r="252" spans="1:14" s="891" customFormat="1" ht="20.100000000000001" customHeight="1">
      <c r="A252" s="562">
        <v>21</v>
      </c>
      <c r="B252" s="327" t="s">
        <v>6144</v>
      </c>
      <c r="C252" s="327" t="s">
        <v>5778</v>
      </c>
      <c r="D252" s="566" t="s">
        <v>232</v>
      </c>
      <c r="E252" s="300" t="s">
        <v>5779</v>
      </c>
      <c r="F252" s="300" t="s">
        <v>5780</v>
      </c>
      <c r="G252" s="989"/>
      <c r="H252" s="989"/>
      <c r="I252" s="989"/>
      <c r="J252" s="886"/>
      <c r="K252" s="886"/>
      <c r="L252" s="886"/>
      <c r="M252" s="886"/>
      <c r="N252" s="886"/>
    </row>
    <row r="253" spans="1:14" s="891" customFormat="1" ht="20.100000000000001" customHeight="1">
      <c r="A253" s="561">
        <v>22</v>
      </c>
      <c r="B253" s="327" t="s">
        <v>6145</v>
      </c>
      <c r="C253" s="938" t="s">
        <v>5781</v>
      </c>
      <c r="D253" s="329" t="s">
        <v>232</v>
      </c>
      <c r="E253" s="330" t="s">
        <v>5782</v>
      </c>
      <c r="F253" s="330" t="s">
        <v>2156</v>
      </c>
      <c r="G253" s="988"/>
      <c r="H253" s="988"/>
      <c r="I253" s="988"/>
      <c r="J253" s="886"/>
      <c r="K253" s="886"/>
      <c r="L253" s="886"/>
      <c r="M253" s="886"/>
      <c r="N253" s="886"/>
    </row>
    <row r="254" spans="1:14" s="891" customFormat="1" ht="20.100000000000001" customHeight="1">
      <c r="A254" s="562">
        <v>23</v>
      </c>
      <c r="B254" s="327" t="s">
        <v>6146</v>
      </c>
      <c r="C254" s="328" t="s">
        <v>5783</v>
      </c>
      <c r="D254" s="329" t="s">
        <v>232</v>
      </c>
      <c r="E254" s="330" t="s">
        <v>5628</v>
      </c>
      <c r="F254" s="330" t="s">
        <v>5784</v>
      </c>
      <c r="G254" s="988"/>
      <c r="H254" s="988"/>
      <c r="I254" s="988"/>
      <c r="J254" s="886"/>
      <c r="K254" s="886"/>
      <c r="L254" s="886"/>
      <c r="M254" s="886"/>
      <c r="N254" s="886"/>
    </row>
    <row r="255" spans="1:14" s="891" customFormat="1" ht="20.100000000000001" customHeight="1">
      <c r="A255" s="561">
        <v>24</v>
      </c>
      <c r="B255" s="327" t="s">
        <v>6147</v>
      </c>
      <c r="C255" s="328" t="s">
        <v>5785</v>
      </c>
      <c r="D255" s="329" t="s">
        <v>232</v>
      </c>
      <c r="E255" s="330" t="s">
        <v>5786</v>
      </c>
      <c r="F255" s="330" t="s">
        <v>4255</v>
      </c>
      <c r="G255" s="988"/>
      <c r="H255" s="988"/>
      <c r="I255" s="988"/>
      <c r="J255" s="886"/>
      <c r="K255" s="886"/>
      <c r="L255" s="886"/>
      <c r="M255" s="886"/>
      <c r="N255" s="886"/>
    </row>
    <row r="256" spans="1:14" ht="20.100000000000001" customHeight="1">
      <c r="A256" s="562">
        <v>25</v>
      </c>
      <c r="B256" s="327" t="s">
        <v>6148</v>
      </c>
      <c r="C256" s="547" t="s">
        <v>5787</v>
      </c>
      <c r="D256" s="566" t="s">
        <v>232</v>
      </c>
      <c r="E256" s="549" t="s">
        <v>5788</v>
      </c>
      <c r="F256" s="549" t="s">
        <v>3056</v>
      </c>
      <c r="G256" s="987"/>
      <c r="H256" s="987"/>
      <c r="I256" s="987"/>
      <c r="J256" s="961"/>
      <c r="K256" s="961"/>
      <c r="L256" s="961"/>
      <c r="M256" s="961"/>
      <c r="N256" s="961"/>
    </row>
    <row r="257" spans="1:24" s="891" customFormat="1" ht="20.100000000000001" customHeight="1">
      <c r="A257" s="561">
        <v>26</v>
      </c>
      <c r="B257" s="327" t="s">
        <v>6149</v>
      </c>
      <c r="C257" s="328" t="s">
        <v>5789</v>
      </c>
      <c r="D257" s="329" t="s">
        <v>232</v>
      </c>
      <c r="E257" s="330" t="s">
        <v>5790</v>
      </c>
      <c r="F257" s="330" t="s">
        <v>2301</v>
      </c>
      <c r="G257" s="988"/>
      <c r="H257" s="988"/>
      <c r="I257" s="988"/>
      <c r="J257" s="886"/>
      <c r="K257" s="886"/>
      <c r="L257" s="886"/>
      <c r="M257" s="886"/>
      <c r="N257" s="886"/>
    </row>
    <row r="258" spans="1:24" ht="20.100000000000001" customHeight="1">
      <c r="A258" s="562">
        <v>27</v>
      </c>
      <c r="B258" s="327" t="s">
        <v>6150</v>
      </c>
      <c r="C258" s="547" t="s">
        <v>5791</v>
      </c>
      <c r="D258" s="566" t="s">
        <v>232</v>
      </c>
      <c r="E258" s="549" t="s">
        <v>5792</v>
      </c>
      <c r="F258" s="549" t="s">
        <v>797</v>
      </c>
      <c r="G258" s="987"/>
      <c r="H258" s="987"/>
      <c r="I258" s="987"/>
      <c r="J258" s="961"/>
      <c r="K258" s="961"/>
      <c r="L258" s="961"/>
      <c r="M258" s="961"/>
      <c r="N258" s="961"/>
    </row>
    <row r="259" spans="1:24" ht="20.100000000000001" customHeight="1">
      <c r="A259" s="561">
        <v>28</v>
      </c>
      <c r="B259" s="327" t="s">
        <v>6151</v>
      </c>
      <c r="C259" s="327" t="s">
        <v>5793</v>
      </c>
      <c r="D259" s="566" t="s">
        <v>232</v>
      </c>
      <c r="E259" s="300" t="s">
        <v>5794</v>
      </c>
      <c r="F259" s="300" t="s">
        <v>5795</v>
      </c>
      <c r="G259" s="989"/>
      <c r="H259" s="989"/>
      <c r="I259" s="989"/>
      <c r="J259" s="961"/>
      <c r="K259" s="961"/>
      <c r="L259" s="961"/>
      <c r="M259" s="961"/>
      <c r="N259" s="961"/>
    </row>
    <row r="260" spans="1:24" s="891" customFormat="1" ht="20.100000000000001" customHeight="1">
      <c r="A260" s="562">
        <v>29</v>
      </c>
      <c r="B260" s="327" t="s">
        <v>6152</v>
      </c>
      <c r="C260" s="938" t="s">
        <v>5796</v>
      </c>
      <c r="D260" s="957" t="s">
        <v>232</v>
      </c>
      <c r="E260" s="958" t="s">
        <v>5797</v>
      </c>
      <c r="F260" s="958" t="s">
        <v>5798</v>
      </c>
      <c r="G260" s="988"/>
      <c r="H260" s="988"/>
      <c r="I260" s="988"/>
      <c r="J260" s="886"/>
      <c r="K260" s="886"/>
      <c r="L260" s="886"/>
      <c r="M260" s="886"/>
      <c r="N260" s="886"/>
    </row>
    <row r="261" spans="1:24" ht="20.100000000000001" customHeight="1">
      <c r="A261" s="561">
        <v>30</v>
      </c>
      <c r="B261" s="327" t="s">
        <v>6153</v>
      </c>
      <c r="C261" s="328" t="s">
        <v>5799</v>
      </c>
      <c r="D261" s="329" t="s">
        <v>232</v>
      </c>
      <c r="E261" s="330" t="s">
        <v>5800</v>
      </c>
      <c r="F261" s="330" t="s">
        <v>3711</v>
      </c>
      <c r="G261" s="988"/>
      <c r="H261" s="988"/>
      <c r="I261" s="988"/>
      <c r="J261" s="961"/>
      <c r="K261" s="961"/>
      <c r="L261" s="961"/>
      <c r="M261" s="961"/>
      <c r="N261" s="961"/>
    </row>
    <row r="262" spans="1:24" ht="20.100000000000001" customHeight="1">
      <c r="A262" s="562">
        <v>31</v>
      </c>
      <c r="B262" s="327" t="s">
        <v>6154</v>
      </c>
      <c r="C262" s="327" t="s">
        <v>5801</v>
      </c>
      <c r="D262" s="566" t="s">
        <v>232</v>
      </c>
      <c r="E262" s="300" t="s">
        <v>2117</v>
      </c>
      <c r="F262" s="300" t="s">
        <v>5802</v>
      </c>
      <c r="G262" s="989"/>
      <c r="H262" s="989"/>
      <c r="I262" s="989"/>
      <c r="J262" s="961"/>
      <c r="K262" s="961"/>
      <c r="L262" s="961"/>
      <c r="M262" s="961"/>
      <c r="N262" s="961"/>
    </row>
    <row r="263" spans="1:24" ht="20.100000000000001" customHeight="1">
      <c r="A263" s="561">
        <v>32</v>
      </c>
      <c r="B263" s="327" t="s">
        <v>6155</v>
      </c>
      <c r="C263" s="328" t="s">
        <v>5803</v>
      </c>
      <c r="D263" s="329" t="s">
        <v>232</v>
      </c>
      <c r="E263" s="330" t="s">
        <v>2103</v>
      </c>
      <c r="F263" s="330" t="s">
        <v>3947</v>
      </c>
      <c r="G263" s="988"/>
      <c r="H263" s="988"/>
      <c r="I263" s="988"/>
      <c r="J263" s="961"/>
      <c r="K263" s="961"/>
      <c r="L263" s="961"/>
      <c r="M263" s="961"/>
      <c r="N263" s="961"/>
    </row>
    <row r="264" spans="1:24" s="891" customFormat="1" ht="19.5" customHeight="1">
      <c r="A264" s="1030" t="s">
        <v>0</v>
      </c>
      <c r="B264" s="1030"/>
      <c r="C264" s="1030"/>
      <c r="D264" s="1030"/>
      <c r="E264" s="1030"/>
      <c r="F264" s="1030"/>
      <c r="G264" s="1030"/>
      <c r="H264" s="1030"/>
      <c r="I264" s="1030"/>
      <c r="J264" s="1030"/>
      <c r="K264" s="1030"/>
      <c r="L264" s="1030"/>
      <c r="M264" s="1030"/>
      <c r="N264" s="1030"/>
      <c r="O264" s="922"/>
      <c r="P264" s="922"/>
      <c r="Q264" s="922"/>
      <c r="R264" s="922"/>
      <c r="S264" s="922"/>
      <c r="T264" s="922"/>
      <c r="U264" s="922"/>
      <c r="V264" s="922"/>
      <c r="W264" s="922"/>
      <c r="X264" s="922"/>
    </row>
    <row r="265" spans="1:24" s="891" customFormat="1" ht="19.5" customHeight="1">
      <c r="A265" s="1017" t="s">
        <v>5804</v>
      </c>
      <c r="B265" s="1017"/>
      <c r="C265" s="1017"/>
      <c r="D265" s="1017"/>
      <c r="E265" s="1017"/>
      <c r="F265" s="1017"/>
      <c r="G265" s="1017"/>
      <c r="H265" s="1017"/>
      <c r="I265" s="1017"/>
      <c r="J265" s="1017"/>
      <c r="K265" s="1017"/>
      <c r="L265" s="1017"/>
      <c r="M265" s="1017"/>
      <c r="N265" s="1017"/>
      <c r="O265" s="538"/>
      <c r="P265" s="538"/>
      <c r="Q265" s="186"/>
      <c r="R265" s="186"/>
      <c r="S265" s="186"/>
      <c r="T265" s="186"/>
      <c r="U265" s="186"/>
      <c r="V265" s="186"/>
      <c r="W265" s="186"/>
      <c r="X265" s="186"/>
    </row>
    <row r="266" spans="1:24" s="891" customFormat="1" ht="19.5" customHeight="1">
      <c r="A266" s="1030" t="s">
        <v>5805</v>
      </c>
      <c r="B266" s="1030"/>
      <c r="C266" s="1030"/>
      <c r="D266" s="1030"/>
      <c r="E266" s="1030"/>
      <c r="F266" s="1030"/>
      <c r="G266" s="1030"/>
      <c r="H266" s="1030"/>
      <c r="I266" s="1030"/>
      <c r="J266" s="1030"/>
      <c r="K266" s="1030"/>
      <c r="L266" s="1030"/>
      <c r="M266" s="1030"/>
      <c r="N266" s="1030"/>
      <c r="O266" s="538"/>
      <c r="P266" s="538"/>
      <c r="Q266" s="186"/>
      <c r="R266" s="186"/>
      <c r="S266" s="186"/>
      <c r="T266" s="186"/>
      <c r="U266" s="186"/>
      <c r="V266" s="186"/>
      <c r="W266" s="186"/>
      <c r="X266" s="186"/>
    </row>
    <row r="267" spans="1:24" s="891" customFormat="1" ht="15.95" customHeight="1">
      <c r="A267" s="918"/>
      <c r="B267" s="969"/>
      <c r="C267" s="918"/>
      <c r="D267" s="918"/>
      <c r="E267" s="918"/>
      <c r="F267" s="918"/>
      <c r="G267" s="985"/>
      <c r="H267" s="985"/>
      <c r="I267" s="985"/>
      <c r="J267" s="919" t="s">
        <v>3880</v>
      </c>
      <c r="K267" s="919">
        <v>13</v>
      </c>
      <c r="L267" s="919" t="s">
        <v>3881</v>
      </c>
      <c r="M267" s="919">
        <v>22</v>
      </c>
      <c r="N267" s="919">
        <v>35</v>
      </c>
      <c r="O267" s="538"/>
      <c r="P267" s="538"/>
      <c r="Q267" s="186"/>
      <c r="R267" s="186"/>
      <c r="S267" s="186"/>
      <c r="T267" s="186"/>
      <c r="U267" s="186"/>
      <c r="V267" s="186"/>
      <c r="W267" s="186"/>
      <c r="X267" s="186"/>
    </row>
    <row r="268" spans="1:24" s="891" customFormat="1" ht="19.149999999999999" customHeight="1">
      <c r="A268" s="36" t="s">
        <v>2131</v>
      </c>
      <c r="B268" s="977" t="s">
        <v>1119</v>
      </c>
      <c r="C268" s="943" t="s">
        <v>2</v>
      </c>
      <c r="D268" s="1035" t="s">
        <v>3</v>
      </c>
      <c r="E268" s="1036"/>
      <c r="F268" s="1036"/>
      <c r="G268" s="990"/>
      <c r="H268" s="990"/>
      <c r="I268" s="990"/>
      <c r="J268" s="960"/>
      <c r="K268" s="960"/>
      <c r="L268" s="960"/>
      <c r="M268" s="960"/>
      <c r="N268" s="960"/>
      <c r="O268" s="538"/>
      <c r="P268" s="538"/>
      <c r="Q268" s="538"/>
      <c r="R268" s="538"/>
      <c r="S268" s="538"/>
      <c r="T268" s="538"/>
      <c r="U268" s="538"/>
      <c r="V268" s="538"/>
      <c r="W268" s="538"/>
      <c r="X268" s="538"/>
    </row>
    <row r="269" spans="1:24" ht="18" customHeight="1">
      <c r="A269" s="562">
        <v>1</v>
      </c>
      <c r="B269" s="327" t="s">
        <v>6156</v>
      </c>
      <c r="C269" s="547" t="s">
        <v>5806</v>
      </c>
      <c r="D269" s="566" t="s">
        <v>212</v>
      </c>
      <c r="E269" s="549" t="s">
        <v>5807</v>
      </c>
      <c r="F269" s="549" t="s">
        <v>2703</v>
      </c>
      <c r="G269" s="987"/>
      <c r="H269" s="987"/>
      <c r="I269" s="987"/>
      <c r="J269" s="961"/>
      <c r="K269" s="961"/>
      <c r="L269" s="961"/>
      <c r="M269" s="961"/>
      <c r="N269" s="961"/>
    </row>
    <row r="270" spans="1:24" ht="18" customHeight="1">
      <c r="A270" s="561">
        <v>2</v>
      </c>
      <c r="B270" s="327" t="s">
        <v>6157</v>
      </c>
      <c r="C270" s="547">
        <v>1809902542868</v>
      </c>
      <c r="D270" s="566" t="s">
        <v>212</v>
      </c>
      <c r="E270" s="549" t="s">
        <v>5808</v>
      </c>
      <c r="F270" s="549" t="s">
        <v>3601</v>
      </c>
      <c r="G270" s="987"/>
      <c r="H270" s="987"/>
      <c r="I270" s="987"/>
      <c r="J270" s="961"/>
      <c r="K270" s="961"/>
      <c r="L270" s="961"/>
      <c r="M270" s="961"/>
      <c r="N270" s="961"/>
    </row>
    <row r="271" spans="1:24" ht="18" customHeight="1">
      <c r="A271" s="562">
        <v>3</v>
      </c>
      <c r="B271" s="327" t="s">
        <v>6158</v>
      </c>
      <c r="C271" s="328" t="s">
        <v>5809</v>
      </c>
      <c r="D271" s="329" t="s">
        <v>212</v>
      </c>
      <c r="E271" s="330" t="s">
        <v>5810</v>
      </c>
      <c r="F271" s="330" t="s">
        <v>3006</v>
      </c>
      <c r="G271" s="988"/>
      <c r="H271" s="988"/>
      <c r="I271" s="988"/>
      <c r="J271" s="961"/>
      <c r="K271" s="961"/>
      <c r="L271" s="961"/>
      <c r="M271" s="961"/>
      <c r="N271" s="961"/>
    </row>
    <row r="272" spans="1:24" ht="18" customHeight="1">
      <c r="A272" s="561">
        <v>4</v>
      </c>
      <c r="B272" s="327" t="s">
        <v>6159</v>
      </c>
      <c r="C272" s="959" t="s">
        <v>5811</v>
      </c>
      <c r="D272" s="329" t="s">
        <v>212</v>
      </c>
      <c r="E272" s="330" t="s">
        <v>687</v>
      </c>
      <c r="F272" s="330" t="s">
        <v>5812</v>
      </c>
      <c r="G272" s="988"/>
      <c r="H272" s="988"/>
      <c r="I272" s="988"/>
      <c r="J272" s="961"/>
      <c r="K272" s="961"/>
      <c r="L272" s="961"/>
      <c r="M272" s="961"/>
      <c r="N272" s="961"/>
    </row>
    <row r="273" spans="1:14" s="891" customFormat="1" ht="18" customHeight="1">
      <c r="A273" s="562">
        <v>5</v>
      </c>
      <c r="B273" s="327" t="s">
        <v>6160</v>
      </c>
      <c r="C273" s="554">
        <v>1939900753852</v>
      </c>
      <c r="D273" s="300" t="s">
        <v>212</v>
      </c>
      <c r="E273" s="549" t="s">
        <v>2206</v>
      </c>
      <c r="F273" s="549" t="s">
        <v>2700</v>
      </c>
      <c r="G273" s="987"/>
      <c r="H273" s="987"/>
      <c r="I273" s="987"/>
      <c r="J273" s="886"/>
      <c r="K273" s="886"/>
      <c r="L273" s="886"/>
      <c r="M273" s="886"/>
      <c r="N273" s="886"/>
    </row>
    <row r="274" spans="1:14" ht="18" customHeight="1">
      <c r="A274" s="561">
        <v>6</v>
      </c>
      <c r="B274" s="327" t="s">
        <v>6161</v>
      </c>
      <c r="C274" s="547" t="s">
        <v>5813</v>
      </c>
      <c r="D274" s="566" t="s">
        <v>212</v>
      </c>
      <c r="E274" s="549" t="s">
        <v>5814</v>
      </c>
      <c r="F274" s="549" t="s">
        <v>2100</v>
      </c>
      <c r="G274" s="987"/>
      <c r="H274" s="987"/>
      <c r="I274" s="987"/>
      <c r="J274" s="961"/>
      <c r="K274" s="961"/>
      <c r="L274" s="961"/>
      <c r="M274" s="961"/>
      <c r="N274" s="961"/>
    </row>
    <row r="275" spans="1:14" s="891" customFormat="1" ht="18" customHeight="1">
      <c r="A275" s="562">
        <v>7</v>
      </c>
      <c r="B275" s="327" t="s">
        <v>6162</v>
      </c>
      <c r="C275" s="554">
        <v>1939900729820</v>
      </c>
      <c r="D275" s="300" t="s">
        <v>212</v>
      </c>
      <c r="E275" s="549" t="s">
        <v>5815</v>
      </c>
      <c r="F275" s="549" t="s">
        <v>5816</v>
      </c>
      <c r="G275" s="987"/>
      <c r="H275" s="987"/>
      <c r="I275" s="987"/>
      <c r="J275" s="886"/>
      <c r="K275" s="886"/>
      <c r="L275" s="886"/>
      <c r="M275" s="886"/>
      <c r="N275" s="886"/>
    </row>
    <row r="276" spans="1:14" s="891" customFormat="1" ht="18" customHeight="1">
      <c r="A276" s="561">
        <v>8</v>
      </c>
      <c r="B276" s="327" t="s">
        <v>6163</v>
      </c>
      <c r="C276" s="554" t="s">
        <v>5817</v>
      </c>
      <c r="D276" s="300" t="s">
        <v>212</v>
      </c>
      <c r="E276" s="549" t="s">
        <v>5818</v>
      </c>
      <c r="F276" s="549" t="s">
        <v>2186</v>
      </c>
      <c r="G276" s="987"/>
      <c r="H276" s="987"/>
      <c r="I276" s="987"/>
      <c r="J276" s="886"/>
      <c r="K276" s="886"/>
      <c r="L276" s="886"/>
      <c r="M276" s="886"/>
      <c r="N276" s="886"/>
    </row>
    <row r="277" spans="1:14" s="891" customFormat="1" ht="18" customHeight="1">
      <c r="A277" s="562">
        <v>9</v>
      </c>
      <c r="B277" s="327" t="s">
        <v>6164</v>
      </c>
      <c r="C277" s="552" t="s">
        <v>5819</v>
      </c>
      <c r="D277" s="300" t="s">
        <v>212</v>
      </c>
      <c r="E277" s="300" t="s">
        <v>5820</v>
      </c>
      <c r="F277" s="300" t="s">
        <v>5821</v>
      </c>
      <c r="G277" s="989"/>
      <c r="H277" s="989"/>
      <c r="I277" s="989"/>
      <c r="J277" s="886"/>
      <c r="K277" s="886"/>
      <c r="L277" s="886"/>
      <c r="M277" s="886"/>
      <c r="N277" s="886"/>
    </row>
    <row r="278" spans="1:14" s="891" customFormat="1" ht="18" customHeight="1">
      <c r="A278" s="561">
        <v>10</v>
      </c>
      <c r="B278" s="327" t="s">
        <v>6165</v>
      </c>
      <c r="C278" s="553" t="s">
        <v>5822</v>
      </c>
      <c r="D278" s="330" t="s">
        <v>212</v>
      </c>
      <c r="E278" s="330" t="s">
        <v>5823</v>
      </c>
      <c r="F278" s="330" t="s">
        <v>2287</v>
      </c>
      <c r="G278" s="988"/>
      <c r="H278" s="988"/>
      <c r="I278" s="988"/>
      <c r="J278" s="886"/>
      <c r="K278" s="886"/>
      <c r="L278" s="886"/>
      <c r="M278" s="886"/>
      <c r="N278" s="886"/>
    </row>
    <row r="279" spans="1:14" s="891" customFormat="1" ht="18" customHeight="1">
      <c r="A279" s="562">
        <v>11</v>
      </c>
      <c r="B279" s="327" t="s">
        <v>6166</v>
      </c>
      <c r="C279" s="553" t="s">
        <v>5824</v>
      </c>
      <c r="D279" s="330" t="s">
        <v>212</v>
      </c>
      <c r="E279" s="330" t="s">
        <v>5825</v>
      </c>
      <c r="F279" s="330" t="s">
        <v>5826</v>
      </c>
      <c r="G279" s="988"/>
      <c r="H279" s="988"/>
      <c r="I279" s="988"/>
      <c r="J279" s="886"/>
      <c r="K279" s="886"/>
      <c r="L279" s="886"/>
      <c r="M279" s="886"/>
      <c r="N279" s="886"/>
    </row>
    <row r="280" spans="1:14" ht="18" customHeight="1">
      <c r="A280" s="561">
        <v>12</v>
      </c>
      <c r="B280" s="327" t="s">
        <v>6167</v>
      </c>
      <c r="C280" s="547" t="s">
        <v>5827</v>
      </c>
      <c r="D280" s="566" t="s">
        <v>212</v>
      </c>
      <c r="E280" s="549" t="s">
        <v>5828</v>
      </c>
      <c r="F280" s="549" t="s">
        <v>1096</v>
      </c>
      <c r="G280" s="987"/>
      <c r="H280" s="987"/>
      <c r="I280" s="987"/>
      <c r="J280" s="961"/>
      <c r="K280" s="961"/>
      <c r="L280" s="961"/>
      <c r="M280" s="961"/>
      <c r="N280" s="961"/>
    </row>
    <row r="281" spans="1:14" s="891" customFormat="1" ht="18" customHeight="1">
      <c r="A281" s="562">
        <v>13</v>
      </c>
      <c r="B281" s="327" t="s">
        <v>6168</v>
      </c>
      <c r="C281" s="553" t="s">
        <v>5829</v>
      </c>
      <c r="D281" s="330" t="s">
        <v>212</v>
      </c>
      <c r="E281" s="330" t="s">
        <v>3915</v>
      </c>
      <c r="F281" s="330" t="s">
        <v>5830</v>
      </c>
      <c r="G281" s="988"/>
      <c r="H281" s="988"/>
      <c r="I281" s="988"/>
      <c r="J281" s="886"/>
      <c r="K281" s="886"/>
      <c r="L281" s="886"/>
      <c r="M281" s="886"/>
      <c r="N281" s="886"/>
    </row>
    <row r="282" spans="1:14" s="891" customFormat="1" ht="18" customHeight="1">
      <c r="A282" s="561">
        <v>14</v>
      </c>
      <c r="B282" s="327" t="s">
        <v>6169</v>
      </c>
      <c r="C282" s="554">
        <v>1800701323478</v>
      </c>
      <c r="D282" s="300" t="s">
        <v>232</v>
      </c>
      <c r="E282" s="549" t="s">
        <v>1095</v>
      </c>
      <c r="F282" s="549" t="s">
        <v>1746</v>
      </c>
      <c r="G282" s="987"/>
      <c r="H282" s="987"/>
      <c r="I282" s="987"/>
      <c r="J282" s="886"/>
      <c r="K282" s="886"/>
      <c r="L282" s="886"/>
      <c r="M282" s="886"/>
      <c r="N282" s="886"/>
    </row>
    <row r="283" spans="1:14" s="891" customFormat="1" ht="18" customHeight="1">
      <c r="A283" s="562">
        <v>15</v>
      </c>
      <c r="B283" s="327" t="s">
        <v>6170</v>
      </c>
      <c r="C283" s="554">
        <v>1809902598502</v>
      </c>
      <c r="D283" s="300" t="s">
        <v>232</v>
      </c>
      <c r="E283" s="549" t="s">
        <v>5831</v>
      </c>
      <c r="F283" s="549" t="s">
        <v>1771</v>
      </c>
      <c r="G283" s="987"/>
      <c r="H283" s="987"/>
      <c r="I283" s="987"/>
      <c r="J283" s="886"/>
      <c r="K283" s="886"/>
      <c r="L283" s="886"/>
      <c r="M283" s="886"/>
      <c r="N283" s="886"/>
    </row>
    <row r="284" spans="1:14" s="891" customFormat="1" ht="18" customHeight="1">
      <c r="A284" s="561">
        <v>16</v>
      </c>
      <c r="B284" s="327" t="s">
        <v>6171</v>
      </c>
      <c r="C284" s="553" t="s">
        <v>5832</v>
      </c>
      <c r="D284" s="330" t="s">
        <v>232</v>
      </c>
      <c r="E284" s="330" t="s">
        <v>2602</v>
      </c>
      <c r="F284" s="330" t="s">
        <v>3032</v>
      </c>
      <c r="G284" s="988"/>
      <c r="H284" s="988"/>
      <c r="I284" s="988"/>
      <c r="J284" s="886"/>
      <c r="K284" s="886"/>
      <c r="L284" s="886"/>
      <c r="M284" s="886"/>
      <c r="N284" s="886"/>
    </row>
    <row r="285" spans="1:14" s="891" customFormat="1" ht="18" customHeight="1">
      <c r="A285" s="562">
        <v>17</v>
      </c>
      <c r="B285" s="327" t="s">
        <v>6172</v>
      </c>
      <c r="C285" s="552" t="s">
        <v>5833</v>
      </c>
      <c r="D285" s="300" t="s">
        <v>232</v>
      </c>
      <c r="E285" s="300" t="s">
        <v>5834</v>
      </c>
      <c r="F285" s="300" t="s">
        <v>5835</v>
      </c>
      <c r="G285" s="989"/>
      <c r="H285" s="989"/>
      <c r="I285" s="989"/>
      <c r="J285" s="886"/>
      <c r="K285" s="886"/>
      <c r="L285" s="886"/>
      <c r="M285" s="886"/>
      <c r="N285" s="886"/>
    </row>
    <row r="286" spans="1:14" s="891" customFormat="1" ht="18" customHeight="1">
      <c r="A286" s="561">
        <v>18</v>
      </c>
      <c r="B286" s="327" t="s">
        <v>6173</v>
      </c>
      <c r="C286" s="554">
        <v>1800701323842</v>
      </c>
      <c r="D286" s="300" t="s">
        <v>232</v>
      </c>
      <c r="E286" s="549" t="s">
        <v>5836</v>
      </c>
      <c r="F286" s="549" t="s">
        <v>1717</v>
      </c>
      <c r="G286" s="987"/>
      <c r="H286" s="987"/>
      <c r="I286" s="987"/>
      <c r="J286" s="886"/>
      <c r="K286" s="886"/>
      <c r="L286" s="886"/>
      <c r="M286" s="886"/>
      <c r="N286" s="886"/>
    </row>
    <row r="287" spans="1:14" s="891" customFormat="1" ht="18" customHeight="1">
      <c r="A287" s="562">
        <v>19</v>
      </c>
      <c r="B287" s="327" t="s">
        <v>6174</v>
      </c>
      <c r="C287" s="553" t="s">
        <v>5837</v>
      </c>
      <c r="D287" s="330" t="s">
        <v>232</v>
      </c>
      <c r="E287" s="330" t="s">
        <v>1496</v>
      </c>
      <c r="F287" s="330" t="s">
        <v>413</v>
      </c>
      <c r="G287" s="988"/>
      <c r="H287" s="988"/>
      <c r="I287" s="988"/>
      <c r="J287" s="886"/>
      <c r="K287" s="886"/>
      <c r="L287" s="886"/>
      <c r="M287" s="886"/>
      <c r="N287" s="886"/>
    </row>
    <row r="288" spans="1:14" s="891" customFormat="1" ht="18" customHeight="1">
      <c r="A288" s="561">
        <v>20</v>
      </c>
      <c r="B288" s="327" t="s">
        <v>6175</v>
      </c>
      <c r="C288" s="553" t="s">
        <v>5838</v>
      </c>
      <c r="D288" s="330" t="s">
        <v>232</v>
      </c>
      <c r="E288" s="330" t="s">
        <v>410</v>
      </c>
      <c r="F288" s="330" t="s">
        <v>5839</v>
      </c>
      <c r="G288" s="988"/>
      <c r="H288" s="988"/>
      <c r="I288" s="988"/>
      <c r="J288" s="886"/>
      <c r="K288" s="886"/>
      <c r="L288" s="886"/>
      <c r="M288" s="886"/>
      <c r="N288" s="886"/>
    </row>
    <row r="289" spans="1:27" s="891" customFormat="1" ht="18" customHeight="1">
      <c r="A289" s="562">
        <v>21</v>
      </c>
      <c r="B289" s="327" t="s">
        <v>6176</v>
      </c>
      <c r="C289" s="553" t="s">
        <v>5840</v>
      </c>
      <c r="D289" s="330" t="s">
        <v>232</v>
      </c>
      <c r="E289" s="330" t="s">
        <v>2582</v>
      </c>
      <c r="F289" s="330" t="s">
        <v>5841</v>
      </c>
      <c r="G289" s="988"/>
      <c r="H289" s="988"/>
      <c r="I289" s="988"/>
      <c r="J289" s="886"/>
      <c r="K289" s="886"/>
      <c r="L289" s="886"/>
      <c r="M289" s="886"/>
      <c r="N289" s="886"/>
    </row>
    <row r="290" spans="1:27" s="891" customFormat="1" ht="18" customHeight="1">
      <c r="A290" s="561">
        <v>22</v>
      </c>
      <c r="B290" s="327" t="s">
        <v>6177</v>
      </c>
      <c r="C290" s="554" t="s">
        <v>5842</v>
      </c>
      <c r="D290" s="300" t="s">
        <v>232</v>
      </c>
      <c r="E290" s="549" t="s">
        <v>568</v>
      </c>
      <c r="F290" s="549" t="s">
        <v>3854</v>
      </c>
      <c r="G290" s="987"/>
      <c r="H290" s="987"/>
      <c r="I290" s="987"/>
      <c r="J290" s="886"/>
      <c r="K290" s="886"/>
      <c r="L290" s="886"/>
      <c r="M290" s="886"/>
      <c r="N290" s="886"/>
    </row>
    <row r="291" spans="1:27" s="891" customFormat="1" ht="18" customHeight="1">
      <c r="A291" s="562">
        <v>23</v>
      </c>
      <c r="B291" s="327" t="s">
        <v>6178</v>
      </c>
      <c r="C291" s="552" t="s">
        <v>5843</v>
      </c>
      <c r="D291" s="300" t="s">
        <v>232</v>
      </c>
      <c r="E291" s="300" t="s">
        <v>5844</v>
      </c>
      <c r="F291" s="300" t="s">
        <v>5845</v>
      </c>
      <c r="G291" s="989"/>
      <c r="H291" s="989"/>
      <c r="I291" s="989"/>
      <c r="J291" s="886"/>
      <c r="K291" s="886"/>
      <c r="L291" s="886"/>
      <c r="M291" s="886"/>
      <c r="N291" s="886"/>
    </row>
    <row r="292" spans="1:27" s="891" customFormat="1" ht="18" customHeight="1">
      <c r="A292" s="561">
        <v>24</v>
      </c>
      <c r="B292" s="327" t="s">
        <v>6179</v>
      </c>
      <c r="C292" s="554" t="s">
        <v>5846</v>
      </c>
      <c r="D292" s="300" t="s">
        <v>232</v>
      </c>
      <c r="E292" s="549" t="s">
        <v>5847</v>
      </c>
      <c r="F292" s="549" t="s">
        <v>5848</v>
      </c>
      <c r="G292" s="987"/>
      <c r="H292" s="987"/>
      <c r="I292" s="987"/>
      <c r="J292" s="886"/>
      <c r="K292" s="886"/>
      <c r="L292" s="886"/>
      <c r="M292" s="886"/>
      <c r="N292" s="886"/>
    </row>
    <row r="293" spans="1:27" s="891" customFormat="1" ht="18" customHeight="1">
      <c r="A293" s="562">
        <v>25</v>
      </c>
      <c r="B293" s="327" t="s">
        <v>6180</v>
      </c>
      <c r="C293" s="553" t="s">
        <v>5849</v>
      </c>
      <c r="D293" s="330" t="s">
        <v>232</v>
      </c>
      <c r="E293" s="330" t="s">
        <v>1319</v>
      </c>
      <c r="F293" s="330" t="s">
        <v>490</v>
      </c>
      <c r="G293" s="988"/>
      <c r="H293" s="988"/>
      <c r="I293" s="988"/>
      <c r="J293" s="886"/>
      <c r="K293" s="886"/>
      <c r="L293" s="886"/>
      <c r="M293" s="886"/>
      <c r="N293" s="886"/>
    </row>
    <row r="294" spans="1:27" s="891" customFormat="1" ht="18" customHeight="1">
      <c r="A294" s="561">
        <v>26</v>
      </c>
      <c r="B294" s="327" t="s">
        <v>6181</v>
      </c>
      <c r="C294" s="553" t="s">
        <v>5850</v>
      </c>
      <c r="D294" s="330" t="s">
        <v>232</v>
      </c>
      <c r="E294" s="330" t="s">
        <v>5413</v>
      </c>
      <c r="F294" s="330" t="s">
        <v>2904</v>
      </c>
      <c r="G294" s="988"/>
      <c r="H294" s="988"/>
      <c r="I294" s="988"/>
      <c r="J294" s="886"/>
      <c r="K294" s="886"/>
      <c r="L294" s="886"/>
      <c r="M294" s="886"/>
      <c r="N294" s="886"/>
    </row>
    <row r="295" spans="1:27" s="891" customFormat="1" ht="18" customHeight="1">
      <c r="A295" s="562">
        <v>27</v>
      </c>
      <c r="B295" s="327" t="s">
        <v>6182</v>
      </c>
      <c r="C295" s="554" t="s">
        <v>5851</v>
      </c>
      <c r="D295" s="300" t="s">
        <v>232</v>
      </c>
      <c r="E295" s="549" t="s">
        <v>316</v>
      </c>
      <c r="F295" s="549" t="s">
        <v>1316</v>
      </c>
      <c r="G295" s="987"/>
      <c r="H295" s="987"/>
      <c r="I295" s="987"/>
      <c r="J295" s="886"/>
      <c r="K295" s="886"/>
      <c r="L295" s="886"/>
      <c r="M295" s="886"/>
      <c r="N295" s="886"/>
    </row>
    <row r="296" spans="1:27" s="891" customFormat="1" ht="18" customHeight="1">
      <c r="A296" s="561">
        <v>28</v>
      </c>
      <c r="B296" s="327" t="s">
        <v>6183</v>
      </c>
      <c r="C296" s="553" t="s">
        <v>5852</v>
      </c>
      <c r="D296" s="330" t="s">
        <v>232</v>
      </c>
      <c r="E296" s="330" t="s">
        <v>5853</v>
      </c>
      <c r="F296" s="330" t="s">
        <v>5854</v>
      </c>
      <c r="G296" s="988"/>
      <c r="H296" s="988"/>
      <c r="I296" s="988"/>
      <c r="J296" s="886"/>
      <c r="K296" s="886"/>
      <c r="L296" s="886"/>
      <c r="M296" s="886"/>
      <c r="N296" s="886"/>
    </row>
    <row r="297" spans="1:27" s="891" customFormat="1" ht="18" customHeight="1">
      <c r="A297" s="562">
        <v>29</v>
      </c>
      <c r="B297" s="327" t="s">
        <v>6184</v>
      </c>
      <c r="C297" s="553" t="s">
        <v>5855</v>
      </c>
      <c r="D297" s="330" t="s">
        <v>232</v>
      </c>
      <c r="E297" s="330" t="s">
        <v>2079</v>
      </c>
      <c r="F297" s="330" t="s">
        <v>1055</v>
      </c>
      <c r="G297" s="988"/>
      <c r="H297" s="988"/>
      <c r="I297" s="988"/>
      <c r="J297" s="886"/>
      <c r="K297" s="886"/>
      <c r="L297" s="886"/>
      <c r="M297" s="886"/>
      <c r="N297" s="886"/>
    </row>
    <row r="298" spans="1:27" s="891" customFormat="1" ht="18" customHeight="1">
      <c r="A298" s="561">
        <v>30</v>
      </c>
      <c r="B298" s="327" t="s">
        <v>6185</v>
      </c>
      <c r="C298" s="554">
        <v>1931001090225</v>
      </c>
      <c r="D298" s="300" t="s">
        <v>232</v>
      </c>
      <c r="E298" s="549" t="s">
        <v>5856</v>
      </c>
      <c r="F298" s="549" t="s">
        <v>3757</v>
      </c>
      <c r="G298" s="987"/>
      <c r="H298" s="987"/>
      <c r="I298" s="987"/>
      <c r="J298" s="886"/>
      <c r="K298" s="886"/>
      <c r="L298" s="886"/>
      <c r="M298" s="886"/>
      <c r="N298" s="886"/>
    </row>
    <row r="299" spans="1:27" s="891" customFormat="1" ht="18" customHeight="1">
      <c r="A299" s="562">
        <v>31</v>
      </c>
      <c r="B299" s="327" t="s">
        <v>6186</v>
      </c>
      <c r="C299" s="553" t="s">
        <v>5857</v>
      </c>
      <c r="D299" s="330" t="s">
        <v>232</v>
      </c>
      <c r="E299" s="330" t="s">
        <v>5858</v>
      </c>
      <c r="F299" s="330" t="s">
        <v>2215</v>
      </c>
      <c r="G299" s="988"/>
      <c r="H299" s="988"/>
      <c r="I299" s="988"/>
      <c r="J299" s="886"/>
      <c r="K299" s="886"/>
      <c r="L299" s="886"/>
      <c r="M299" s="886"/>
      <c r="N299" s="886"/>
    </row>
    <row r="300" spans="1:27" s="891" customFormat="1" ht="18" customHeight="1">
      <c r="A300" s="561">
        <v>32</v>
      </c>
      <c r="B300" s="327" t="s">
        <v>6187</v>
      </c>
      <c r="C300" s="553" t="s">
        <v>5859</v>
      </c>
      <c r="D300" s="330" t="s">
        <v>232</v>
      </c>
      <c r="E300" s="330" t="s">
        <v>1293</v>
      </c>
      <c r="F300" s="330" t="s">
        <v>237</v>
      </c>
      <c r="G300" s="988"/>
      <c r="H300" s="988"/>
      <c r="I300" s="988"/>
      <c r="J300" s="886"/>
      <c r="K300" s="886"/>
      <c r="L300" s="886"/>
      <c r="M300" s="886"/>
      <c r="N300" s="886"/>
    </row>
    <row r="301" spans="1:27" s="891" customFormat="1" ht="18" customHeight="1">
      <c r="A301" s="562">
        <v>33</v>
      </c>
      <c r="B301" s="327" t="s">
        <v>6188</v>
      </c>
      <c r="C301" s="552" t="s">
        <v>5860</v>
      </c>
      <c r="D301" s="300" t="s">
        <v>232</v>
      </c>
      <c r="E301" s="300" t="s">
        <v>2128</v>
      </c>
      <c r="F301" s="300" t="s">
        <v>5861</v>
      </c>
      <c r="G301" s="989"/>
      <c r="H301" s="989"/>
      <c r="I301" s="989"/>
      <c r="J301" s="886"/>
      <c r="K301" s="886"/>
      <c r="L301" s="886"/>
      <c r="M301" s="886"/>
      <c r="N301" s="886"/>
    </row>
    <row r="302" spans="1:27" s="891" customFormat="1" ht="18" customHeight="1">
      <c r="A302" s="561">
        <v>34</v>
      </c>
      <c r="B302" s="327" t="s">
        <v>6189</v>
      </c>
      <c r="C302" s="554" t="s">
        <v>5862</v>
      </c>
      <c r="D302" s="300" t="s">
        <v>232</v>
      </c>
      <c r="E302" s="549" t="s">
        <v>2103</v>
      </c>
      <c r="F302" s="549" t="s">
        <v>2100</v>
      </c>
      <c r="G302" s="987"/>
      <c r="H302" s="987"/>
      <c r="I302" s="987"/>
      <c r="J302" s="961"/>
      <c r="K302" s="961"/>
      <c r="L302" s="961"/>
      <c r="M302" s="961"/>
      <c r="N302" s="961"/>
      <c r="O302" s="947"/>
      <c r="P302" s="947"/>
      <c r="Q302" s="947"/>
      <c r="R302" s="947"/>
      <c r="S302" s="947"/>
      <c r="T302" s="947"/>
      <c r="U302" s="947"/>
      <c r="V302" s="947"/>
      <c r="W302" s="947"/>
      <c r="X302" s="947"/>
      <c r="Y302" s="947"/>
      <c r="Z302" s="947"/>
      <c r="AA302" s="947"/>
    </row>
    <row r="303" spans="1:27" ht="18" customHeight="1">
      <c r="A303" s="574">
        <v>35</v>
      </c>
      <c r="B303" s="327" t="s">
        <v>6190</v>
      </c>
      <c r="C303" s="547" t="s">
        <v>5863</v>
      </c>
      <c r="D303" s="566" t="s">
        <v>232</v>
      </c>
      <c r="E303" s="549" t="s">
        <v>5864</v>
      </c>
      <c r="F303" s="549" t="s">
        <v>804</v>
      </c>
      <c r="G303" s="987"/>
      <c r="H303" s="987"/>
      <c r="I303" s="987"/>
      <c r="J303" s="886"/>
      <c r="K303" s="886"/>
      <c r="L303" s="886"/>
      <c r="M303" s="886"/>
      <c r="N303" s="886"/>
      <c r="O303" s="891"/>
      <c r="P303" s="891"/>
      <c r="Q303" s="891"/>
      <c r="R303" s="891"/>
      <c r="S303" s="891"/>
      <c r="T303" s="891"/>
      <c r="U303" s="891"/>
      <c r="V303" s="891"/>
      <c r="W303" s="891"/>
      <c r="X303" s="891"/>
      <c r="Y303" s="891"/>
      <c r="Z303" s="891"/>
      <c r="AA303" s="891"/>
    </row>
    <row r="304" spans="1:27" s="891" customFormat="1" ht="19.5" customHeight="1">
      <c r="A304" s="251"/>
      <c r="B304" s="67"/>
      <c r="C304" s="603"/>
      <c r="D304" s="312"/>
      <c r="E304" s="604"/>
      <c r="F304" s="604"/>
      <c r="G304" s="604"/>
      <c r="H304" s="604"/>
      <c r="I304" s="604"/>
    </row>
    <row r="305" spans="1:24" s="891" customFormat="1" ht="19.5" customHeight="1">
      <c r="A305" s="1017" t="s">
        <v>0</v>
      </c>
      <c r="B305" s="1017"/>
      <c r="C305" s="1017"/>
      <c r="D305" s="1017"/>
      <c r="E305" s="1017"/>
      <c r="F305" s="1017"/>
      <c r="G305" s="1017"/>
      <c r="H305" s="1017"/>
      <c r="I305" s="1017"/>
      <c r="J305" s="1017"/>
      <c r="K305" s="1017"/>
      <c r="L305" s="1017"/>
      <c r="M305" s="1017"/>
      <c r="N305" s="1017"/>
      <c r="O305" s="922"/>
      <c r="P305" s="922"/>
      <c r="Q305" s="922"/>
      <c r="R305" s="922"/>
      <c r="S305" s="922"/>
      <c r="T305" s="922"/>
      <c r="U305" s="922"/>
      <c r="V305" s="922"/>
      <c r="W305" s="922"/>
      <c r="X305" s="922"/>
    </row>
    <row r="306" spans="1:24" s="891" customFormat="1" ht="19.5" customHeight="1">
      <c r="A306" s="1017" t="s">
        <v>5865</v>
      </c>
      <c r="B306" s="1017"/>
      <c r="C306" s="1017"/>
      <c r="D306" s="1017"/>
      <c r="E306" s="1017"/>
      <c r="F306" s="1017"/>
      <c r="G306" s="1017"/>
      <c r="H306" s="1017"/>
      <c r="I306" s="1017"/>
      <c r="J306" s="1017"/>
      <c r="K306" s="1017"/>
      <c r="L306" s="1017"/>
      <c r="M306" s="1017"/>
      <c r="N306" s="1017"/>
      <c r="O306" s="538"/>
      <c r="P306" s="538"/>
      <c r="Q306" s="186"/>
      <c r="R306" s="186"/>
      <c r="S306" s="186"/>
      <c r="T306" s="186"/>
      <c r="U306" s="186"/>
      <c r="V306" s="186"/>
      <c r="W306" s="186"/>
      <c r="X306" s="186"/>
    </row>
    <row r="307" spans="1:24" s="891" customFormat="1" ht="19.5" customHeight="1">
      <c r="A307" s="1030" t="s">
        <v>6258</v>
      </c>
      <c r="B307" s="1030"/>
      <c r="C307" s="1030"/>
      <c r="D307" s="1030"/>
      <c r="E307" s="1030"/>
      <c r="F307" s="1030"/>
      <c r="G307" s="1030"/>
      <c r="H307" s="1030"/>
      <c r="I307" s="1030"/>
      <c r="J307" s="1030"/>
      <c r="K307" s="1030"/>
      <c r="L307" s="1030"/>
      <c r="M307" s="1030"/>
      <c r="N307" s="1030"/>
      <c r="O307" s="538"/>
      <c r="P307" s="538"/>
      <c r="Q307" s="186"/>
      <c r="R307" s="186"/>
      <c r="S307" s="186"/>
      <c r="T307" s="186"/>
      <c r="U307" s="186"/>
      <c r="V307" s="186"/>
      <c r="W307" s="186"/>
      <c r="X307" s="186"/>
    </row>
    <row r="308" spans="1:24" s="891" customFormat="1" ht="19.5" customHeight="1">
      <c r="A308" s="505"/>
      <c r="B308" s="969"/>
      <c r="C308" s="918"/>
      <c r="D308" s="918"/>
      <c r="E308" s="918"/>
      <c r="F308" s="918"/>
      <c r="G308" s="985"/>
      <c r="H308" s="985"/>
      <c r="I308" s="985"/>
      <c r="J308" s="919" t="s">
        <v>3880</v>
      </c>
      <c r="K308" s="919">
        <v>12</v>
      </c>
      <c r="L308" s="919" t="s">
        <v>3881</v>
      </c>
      <c r="M308" s="919">
        <v>22</v>
      </c>
      <c r="N308" s="919">
        <v>34</v>
      </c>
      <c r="O308" s="538"/>
      <c r="P308" s="538"/>
      <c r="Q308" s="186"/>
      <c r="R308" s="186"/>
      <c r="S308" s="186"/>
      <c r="T308" s="186"/>
      <c r="U308" s="186"/>
      <c r="V308" s="186"/>
      <c r="W308" s="186"/>
      <c r="X308" s="186"/>
    </row>
    <row r="309" spans="1:24" s="891" customFormat="1" ht="19.149999999999999" customHeight="1">
      <c r="A309" s="36" t="s">
        <v>2131</v>
      </c>
      <c r="B309" s="977" t="s">
        <v>1119</v>
      </c>
      <c r="C309" s="943" t="s">
        <v>2</v>
      </c>
      <c r="D309" s="1035" t="s">
        <v>3</v>
      </c>
      <c r="E309" s="1036"/>
      <c r="F309" s="1036"/>
      <c r="G309" s="990"/>
      <c r="H309" s="990"/>
      <c r="I309" s="990"/>
      <c r="J309" s="960"/>
      <c r="K309" s="960"/>
      <c r="L309" s="960"/>
      <c r="M309" s="960"/>
      <c r="N309" s="960"/>
      <c r="O309" s="538"/>
      <c r="P309" s="538"/>
      <c r="Q309" s="538"/>
      <c r="R309" s="538"/>
      <c r="S309" s="538"/>
      <c r="T309" s="538"/>
      <c r="U309" s="538"/>
      <c r="V309" s="538"/>
      <c r="W309" s="538"/>
      <c r="X309" s="538"/>
    </row>
    <row r="310" spans="1:24" s="891" customFormat="1" ht="18" customHeight="1">
      <c r="A310" s="561">
        <v>1</v>
      </c>
      <c r="B310" s="327" t="s">
        <v>6191</v>
      </c>
      <c r="C310" s="554" t="s">
        <v>5866</v>
      </c>
      <c r="D310" s="300" t="s">
        <v>212</v>
      </c>
      <c r="E310" s="549" t="s">
        <v>5867</v>
      </c>
      <c r="F310" s="549" t="s">
        <v>5868</v>
      </c>
      <c r="G310" s="987"/>
      <c r="H310" s="987"/>
      <c r="I310" s="987"/>
      <c r="J310" s="886"/>
      <c r="K310" s="886"/>
      <c r="L310" s="886"/>
      <c r="M310" s="886"/>
      <c r="N310" s="886"/>
    </row>
    <row r="311" spans="1:24" s="891" customFormat="1" ht="18" customHeight="1">
      <c r="A311" s="562">
        <v>2</v>
      </c>
      <c r="B311" s="327" t="s">
        <v>6192</v>
      </c>
      <c r="C311" s="580" t="s">
        <v>5869</v>
      </c>
      <c r="D311" s="955" t="s">
        <v>212</v>
      </c>
      <c r="E311" s="955" t="s">
        <v>5870</v>
      </c>
      <c r="F311" s="955" t="s">
        <v>5871</v>
      </c>
      <c r="G311" s="988"/>
      <c r="H311" s="988"/>
      <c r="I311" s="988"/>
      <c r="J311" s="886"/>
      <c r="K311" s="886"/>
      <c r="L311" s="886"/>
      <c r="M311" s="886"/>
      <c r="N311" s="886"/>
    </row>
    <row r="312" spans="1:24" s="891" customFormat="1" ht="18" customHeight="1">
      <c r="A312" s="561">
        <v>3</v>
      </c>
      <c r="B312" s="327" t="s">
        <v>6193</v>
      </c>
      <c r="C312" s="553" t="s">
        <v>5872</v>
      </c>
      <c r="D312" s="330" t="s">
        <v>212</v>
      </c>
      <c r="E312" s="330" t="s">
        <v>5873</v>
      </c>
      <c r="F312" s="330" t="s">
        <v>5874</v>
      </c>
      <c r="G312" s="988"/>
      <c r="H312" s="988"/>
      <c r="I312" s="988"/>
      <c r="J312" s="886"/>
      <c r="K312" s="886"/>
      <c r="L312" s="886"/>
      <c r="M312" s="886"/>
      <c r="N312" s="886"/>
    </row>
    <row r="313" spans="1:24" ht="18" customHeight="1">
      <c r="A313" s="562">
        <v>4</v>
      </c>
      <c r="B313" s="327" t="s">
        <v>6194</v>
      </c>
      <c r="C313" s="553" t="s">
        <v>5875</v>
      </c>
      <c r="D313" s="330" t="s">
        <v>212</v>
      </c>
      <c r="E313" s="330" t="s">
        <v>4749</v>
      </c>
      <c r="F313" s="330" t="s">
        <v>5876</v>
      </c>
      <c r="G313" s="988"/>
      <c r="H313" s="988"/>
      <c r="I313" s="988"/>
      <c r="J313" s="961"/>
      <c r="K313" s="961"/>
      <c r="L313" s="961"/>
      <c r="M313" s="961"/>
      <c r="N313" s="961"/>
    </row>
    <row r="314" spans="1:24" ht="18" customHeight="1">
      <c r="A314" s="561">
        <v>5</v>
      </c>
      <c r="B314" s="327" t="s">
        <v>6195</v>
      </c>
      <c r="C314" s="554" t="s">
        <v>5877</v>
      </c>
      <c r="D314" s="300" t="s">
        <v>212</v>
      </c>
      <c r="E314" s="549" t="s">
        <v>5878</v>
      </c>
      <c r="F314" s="549" t="s">
        <v>5879</v>
      </c>
      <c r="G314" s="987"/>
      <c r="H314" s="987"/>
      <c r="I314" s="987"/>
      <c r="J314" s="961"/>
      <c r="K314" s="961"/>
      <c r="L314" s="961"/>
      <c r="M314" s="961"/>
      <c r="N314" s="961"/>
    </row>
    <row r="315" spans="1:24" ht="18" customHeight="1">
      <c r="A315" s="562">
        <v>6</v>
      </c>
      <c r="B315" s="327" t="s">
        <v>6196</v>
      </c>
      <c r="C315" s="547" t="s">
        <v>5880</v>
      </c>
      <c r="D315" s="566" t="s">
        <v>212</v>
      </c>
      <c r="E315" s="549" t="s">
        <v>5881</v>
      </c>
      <c r="F315" s="549" t="s">
        <v>5882</v>
      </c>
      <c r="G315" s="987"/>
      <c r="H315" s="987"/>
      <c r="I315" s="987"/>
      <c r="J315" s="961"/>
      <c r="K315" s="961"/>
      <c r="L315" s="961"/>
      <c r="M315" s="961"/>
      <c r="N315" s="961"/>
    </row>
    <row r="316" spans="1:24" ht="18" customHeight="1">
      <c r="A316" s="561">
        <v>7</v>
      </c>
      <c r="B316" s="327" t="s">
        <v>6197</v>
      </c>
      <c r="C316" s="563" t="s">
        <v>5883</v>
      </c>
      <c r="D316" s="330" t="s">
        <v>212</v>
      </c>
      <c r="E316" s="330" t="s">
        <v>5884</v>
      </c>
      <c r="F316" s="330" t="s">
        <v>1055</v>
      </c>
      <c r="G316" s="988"/>
      <c r="H316" s="988"/>
      <c r="I316" s="988"/>
      <c r="J316" s="961"/>
      <c r="K316" s="961"/>
      <c r="L316" s="961"/>
      <c r="M316" s="961"/>
      <c r="N316" s="961"/>
    </row>
    <row r="317" spans="1:24" ht="18" customHeight="1">
      <c r="A317" s="562">
        <v>8</v>
      </c>
      <c r="B317" s="327" t="s">
        <v>6198</v>
      </c>
      <c r="C317" s="554">
        <v>1101000248671</v>
      </c>
      <c r="D317" s="300" t="s">
        <v>212</v>
      </c>
      <c r="E317" s="549" t="s">
        <v>5887</v>
      </c>
      <c r="F317" s="549" t="s">
        <v>5888</v>
      </c>
      <c r="G317" s="987"/>
      <c r="H317" s="987"/>
      <c r="I317" s="987"/>
      <c r="J317" s="961"/>
      <c r="K317" s="961"/>
      <c r="L317" s="961"/>
      <c r="M317" s="961"/>
      <c r="N317" s="961"/>
    </row>
    <row r="318" spans="1:24" ht="18" customHeight="1">
      <c r="A318" s="561">
        <v>9</v>
      </c>
      <c r="B318" s="327" t="s">
        <v>6199</v>
      </c>
      <c r="C318" s="554" t="s">
        <v>5889</v>
      </c>
      <c r="D318" s="300" t="s">
        <v>212</v>
      </c>
      <c r="E318" s="549" t="s">
        <v>5890</v>
      </c>
      <c r="F318" s="549" t="s">
        <v>797</v>
      </c>
      <c r="G318" s="987"/>
      <c r="H318" s="987"/>
      <c r="I318" s="987"/>
      <c r="J318" s="961"/>
      <c r="K318" s="961"/>
      <c r="L318" s="961"/>
      <c r="M318" s="961"/>
      <c r="N318" s="961"/>
    </row>
    <row r="319" spans="1:24" ht="18" customHeight="1">
      <c r="A319" s="562">
        <v>10</v>
      </c>
      <c r="B319" s="327" t="s">
        <v>6200</v>
      </c>
      <c r="C319" s="563" t="s">
        <v>5891</v>
      </c>
      <c r="D319" s="330" t="s">
        <v>212</v>
      </c>
      <c r="E319" s="330" t="s">
        <v>2109</v>
      </c>
      <c r="F319" s="330" t="s">
        <v>2115</v>
      </c>
      <c r="G319" s="988"/>
      <c r="H319" s="988"/>
      <c r="I319" s="988"/>
      <c r="J319" s="961"/>
      <c r="K319" s="961"/>
      <c r="L319" s="961"/>
      <c r="M319" s="961"/>
      <c r="N319" s="961"/>
    </row>
    <row r="320" spans="1:24" ht="18" customHeight="1">
      <c r="A320" s="561">
        <v>11</v>
      </c>
      <c r="B320" s="327" t="s">
        <v>6201</v>
      </c>
      <c r="C320" s="563" t="s">
        <v>5892</v>
      </c>
      <c r="D320" s="330" t="s">
        <v>212</v>
      </c>
      <c r="E320" s="330" t="s">
        <v>5893</v>
      </c>
      <c r="F320" s="330" t="s">
        <v>4980</v>
      </c>
      <c r="G320" s="988"/>
      <c r="H320" s="988"/>
      <c r="I320" s="988"/>
      <c r="J320" s="961"/>
      <c r="K320" s="961"/>
      <c r="L320" s="961"/>
      <c r="M320" s="961"/>
      <c r="N320" s="961"/>
    </row>
    <row r="321" spans="1:27" ht="18" customHeight="1">
      <c r="A321" s="562">
        <v>12</v>
      </c>
      <c r="B321" s="327" t="s">
        <v>6202</v>
      </c>
      <c r="C321" s="553" t="s">
        <v>5894</v>
      </c>
      <c r="D321" s="330" t="s">
        <v>212</v>
      </c>
      <c r="E321" s="330" t="s">
        <v>5895</v>
      </c>
      <c r="F321" s="330" t="s">
        <v>726</v>
      </c>
      <c r="G321" s="988"/>
      <c r="H321" s="988"/>
      <c r="I321" s="988"/>
      <c r="J321" s="961"/>
      <c r="K321" s="961"/>
      <c r="L321" s="961"/>
      <c r="M321" s="961"/>
      <c r="N321" s="961"/>
    </row>
    <row r="322" spans="1:27" ht="18" customHeight="1">
      <c r="A322" s="561">
        <v>13</v>
      </c>
      <c r="B322" s="327" t="s">
        <v>6203</v>
      </c>
      <c r="C322" s="553" t="s">
        <v>5896</v>
      </c>
      <c r="D322" s="330" t="s">
        <v>232</v>
      </c>
      <c r="E322" s="330" t="s">
        <v>5897</v>
      </c>
      <c r="F322" s="330" t="s">
        <v>3110</v>
      </c>
      <c r="G322" s="988"/>
      <c r="H322" s="988"/>
      <c r="I322" s="988"/>
      <c r="J322" s="961"/>
      <c r="K322" s="961"/>
      <c r="L322" s="961"/>
      <c r="M322" s="961"/>
      <c r="N322" s="961"/>
    </row>
    <row r="323" spans="1:27" ht="18" customHeight="1">
      <c r="A323" s="562">
        <v>14</v>
      </c>
      <c r="B323" s="327" t="s">
        <v>6204</v>
      </c>
      <c r="C323" s="553" t="s">
        <v>5898</v>
      </c>
      <c r="D323" s="330" t="s">
        <v>232</v>
      </c>
      <c r="E323" s="330" t="s">
        <v>5899</v>
      </c>
      <c r="F323" s="330" t="s">
        <v>5900</v>
      </c>
      <c r="G323" s="988"/>
      <c r="H323" s="988"/>
      <c r="I323" s="988"/>
      <c r="J323" s="961"/>
      <c r="K323" s="961"/>
      <c r="L323" s="961"/>
      <c r="M323" s="961"/>
      <c r="N323" s="961"/>
    </row>
    <row r="324" spans="1:27" s="891" customFormat="1" ht="18" customHeight="1">
      <c r="A324" s="561">
        <v>15</v>
      </c>
      <c r="B324" s="327" t="s">
        <v>6205</v>
      </c>
      <c r="C324" s="554" t="s">
        <v>5901</v>
      </c>
      <c r="D324" s="300" t="s">
        <v>232</v>
      </c>
      <c r="E324" s="549" t="s">
        <v>5902</v>
      </c>
      <c r="F324" s="549" t="s">
        <v>5903</v>
      </c>
      <c r="G324" s="987"/>
      <c r="H324" s="987"/>
      <c r="I324" s="987"/>
      <c r="J324" s="886"/>
      <c r="K324" s="886"/>
      <c r="L324" s="886"/>
      <c r="M324" s="886"/>
      <c r="N324" s="886"/>
    </row>
    <row r="325" spans="1:27" s="891" customFormat="1" ht="18" customHeight="1">
      <c r="A325" s="562">
        <v>16</v>
      </c>
      <c r="B325" s="327" t="s">
        <v>6206</v>
      </c>
      <c r="C325" s="552" t="s">
        <v>5904</v>
      </c>
      <c r="D325" s="300" t="s">
        <v>232</v>
      </c>
      <c r="E325" s="300" t="s">
        <v>5905</v>
      </c>
      <c r="F325" s="300" t="s">
        <v>5359</v>
      </c>
      <c r="G325" s="989"/>
      <c r="H325" s="989"/>
      <c r="I325" s="989"/>
      <c r="J325" s="961"/>
      <c r="K325" s="961"/>
      <c r="L325" s="961"/>
      <c r="M325" s="961"/>
      <c r="N325" s="961"/>
      <c r="O325" s="947"/>
      <c r="P325" s="947"/>
      <c r="Q325" s="947"/>
      <c r="R325" s="947"/>
      <c r="S325" s="947"/>
      <c r="T325" s="947"/>
      <c r="U325" s="947"/>
      <c r="V325" s="947"/>
      <c r="W325" s="947"/>
      <c r="X325" s="947"/>
      <c r="Y325" s="947"/>
      <c r="Z325" s="947"/>
      <c r="AA325" s="947"/>
    </row>
    <row r="326" spans="1:27" s="891" customFormat="1" ht="18" customHeight="1">
      <c r="A326" s="561">
        <v>17</v>
      </c>
      <c r="B326" s="327" t="s">
        <v>6207</v>
      </c>
      <c r="C326" s="563" t="s">
        <v>5906</v>
      </c>
      <c r="D326" s="330" t="s">
        <v>232</v>
      </c>
      <c r="E326" s="330" t="s">
        <v>5907</v>
      </c>
      <c r="F326" s="330" t="s">
        <v>1376</v>
      </c>
      <c r="G326" s="988"/>
      <c r="H326" s="988"/>
      <c r="I326" s="988"/>
      <c r="J326" s="886"/>
      <c r="K326" s="886"/>
      <c r="L326" s="886"/>
      <c r="M326" s="886"/>
      <c r="N326" s="886"/>
    </row>
    <row r="327" spans="1:27" s="891" customFormat="1" ht="18" customHeight="1">
      <c r="A327" s="562">
        <v>18</v>
      </c>
      <c r="B327" s="327" t="s">
        <v>6208</v>
      </c>
      <c r="C327" s="554">
        <v>1800701319985</v>
      </c>
      <c r="D327" s="300" t="s">
        <v>232</v>
      </c>
      <c r="E327" s="549" t="s">
        <v>5908</v>
      </c>
      <c r="F327" s="549" t="s">
        <v>2115</v>
      </c>
      <c r="G327" s="987"/>
      <c r="H327" s="987"/>
      <c r="I327" s="987"/>
      <c r="J327" s="886"/>
      <c r="K327" s="886"/>
      <c r="L327" s="886"/>
      <c r="M327" s="886"/>
      <c r="N327" s="886"/>
    </row>
    <row r="328" spans="1:27" s="891" customFormat="1" ht="18" customHeight="1">
      <c r="A328" s="561">
        <v>19</v>
      </c>
      <c r="B328" s="327" t="s">
        <v>6209</v>
      </c>
      <c r="C328" s="553" t="s">
        <v>5909</v>
      </c>
      <c r="D328" s="330" t="s">
        <v>232</v>
      </c>
      <c r="E328" s="330" t="s">
        <v>5910</v>
      </c>
      <c r="F328" s="330" t="s">
        <v>5911</v>
      </c>
      <c r="G328" s="988"/>
      <c r="H328" s="988"/>
      <c r="I328" s="988"/>
      <c r="J328" s="886"/>
      <c r="K328" s="886"/>
      <c r="L328" s="886"/>
      <c r="M328" s="886"/>
      <c r="N328" s="886"/>
    </row>
    <row r="329" spans="1:27" s="891" customFormat="1" ht="18" customHeight="1">
      <c r="A329" s="562">
        <v>20</v>
      </c>
      <c r="B329" s="327" t="s">
        <v>6210</v>
      </c>
      <c r="C329" s="553" t="s">
        <v>5912</v>
      </c>
      <c r="D329" s="330" t="s">
        <v>232</v>
      </c>
      <c r="E329" s="330" t="s">
        <v>5913</v>
      </c>
      <c r="F329" s="330" t="s">
        <v>2942</v>
      </c>
      <c r="G329" s="988"/>
      <c r="H329" s="988"/>
      <c r="I329" s="988"/>
      <c r="J329" s="886"/>
      <c r="K329" s="886"/>
      <c r="L329" s="886"/>
      <c r="M329" s="886"/>
      <c r="N329" s="886"/>
    </row>
    <row r="330" spans="1:27" s="891" customFormat="1" ht="18" customHeight="1">
      <c r="A330" s="561">
        <v>21</v>
      </c>
      <c r="B330" s="327" t="s">
        <v>6211</v>
      </c>
      <c r="C330" s="554" t="s">
        <v>5914</v>
      </c>
      <c r="D330" s="300" t="s">
        <v>232</v>
      </c>
      <c r="E330" s="549" t="s">
        <v>5915</v>
      </c>
      <c r="F330" s="549" t="s">
        <v>2030</v>
      </c>
      <c r="G330" s="987"/>
      <c r="H330" s="987"/>
      <c r="I330" s="987"/>
      <c r="J330" s="961"/>
      <c r="K330" s="961"/>
      <c r="L330" s="961"/>
      <c r="M330" s="961"/>
      <c r="N330" s="961"/>
      <c r="O330" s="947"/>
      <c r="P330" s="947"/>
      <c r="Q330" s="947"/>
      <c r="R330" s="947"/>
      <c r="S330" s="947"/>
      <c r="T330" s="947"/>
      <c r="U330" s="947"/>
      <c r="V330" s="947"/>
      <c r="W330" s="947"/>
      <c r="X330" s="947"/>
      <c r="Y330" s="947"/>
      <c r="Z330" s="947"/>
      <c r="AA330" s="947"/>
    </row>
    <row r="331" spans="1:27" s="891" customFormat="1" ht="18" customHeight="1">
      <c r="A331" s="562">
        <v>22</v>
      </c>
      <c r="B331" s="327" t="s">
        <v>6212</v>
      </c>
      <c r="C331" s="552" t="s">
        <v>5916</v>
      </c>
      <c r="D331" s="300" t="s">
        <v>232</v>
      </c>
      <c r="E331" s="300" t="s">
        <v>3070</v>
      </c>
      <c r="F331" s="300" t="s">
        <v>5917</v>
      </c>
      <c r="G331" s="989"/>
      <c r="H331" s="989"/>
      <c r="I331" s="989"/>
      <c r="J331" s="886"/>
      <c r="K331" s="886"/>
      <c r="L331" s="886"/>
      <c r="M331" s="886"/>
      <c r="N331" s="886"/>
    </row>
    <row r="332" spans="1:27" s="891" customFormat="1" ht="18" customHeight="1">
      <c r="A332" s="561">
        <v>23</v>
      </c>
      <c r="B332" s="327" t="s">
        <v>6213</v>
      </c>
      <c r="C332" s="554" t="s">
        <v>5918</v>
      </c>
      <c r="D332" s="300" t="s">
        <v>232</v>
      </c>
      <c r="E332" s="549" t="s">
        <v>5919</v>
      </c>
      <c r="F332" s="549" t="s">
        <v>5920</v>
      </c>
      <c r="G332" s="987"/>
      <c r="H332" s="987"/>
      <c r="I332" s="987"/>
      <c r="J332" s="886"/>
      <c r="K332" s="886"/>
      <c r="L332" s="886"/>
      <c r="M332" s="886"/>
      <c r="N332" s="886"/>
    </row>
    <row r="333" spans="1:27" s="891" customFormat="1" ht="18" customHeight="1">
      <c r="A333" s="562">
        <v>24</v>
      </c>
      <c r="B333" s="327" t="s">
        <v>6214</v>
      </c>
      <c r="C333" s="554" t="s">
        <v>5921</v>
      </c>
      <c r="D333" s="300" t="s">
        <v>232</v>
      </c>
      <c r="E333" s="549" t="s">
        <v>5922</v>
      </c>
      <c r="F333" s="549" t="s">
        <v>2176</v>
      </c>
      <c r="G333" s="987"/>
      <c r="H333" s="987"/>
      <c r="I333" s="987"/>
      <c r="J333" s="886"/>
      <c r="K333" s="886"/>
      <c r="L333" s="886"/>
      <c r="M333" s="886"/>
      <c r="N333" s="886"/>
    </row>
    <row r="334" spans="1:27" s="891" customFormat="1" ht="18" customHeight="1">
      <c r="A334" s="561">
        <v>25</v>
      </c>
      <c r="B334" s="327" t="s">
        <v>6215</v>
      </c>
      <c r="C334" s="553" t="s">
        <v>5923</v>
      </c>
      <c r="D334" s="330" t="s">
        <v>232</v>
      </c>
      <c r="E334" s="330" t="s">
        <v>3370</v>
      </c>
      <c r="F334" s="330" t="s">
        <v>2974</v>
      </c>
      <c r="G334" s="988"/>
      <c r="H334" s="988"/>
      <c r="I334" s="988"/>
      <c r="J334" s="886"/>
      <c r="K334" s="886"/>
      <c r="L334" s="886"/>
      <c r="M334" s="886"/>
      <c r="N334" s="886"/>
    </row>
    <row r="335" spans="1:27" s="891" customFormat="1" ht="18" customHeight="1">
      <c r="A335" s="562">
        <v>26</v>
      </c>
      <c r="B335" s="327" t="s">
        <v>6216</v>
      </c>
      <c r="C335" s="554">
        <v>1819900727062</v>
      </c>
      <c r="D335" s="300" t="s">
        <v>232</v>
      </c>
      <c r="E335" s="549" t="s">
        <v>5924</v>
      </c>
      <c r="F335" s="549" t="s">
        <v>4956</v>
      </c>
      <c r="G335" s="987"/>
      <c r="H335" s="987"/>
      <c r="I335" s="987"/>
      <c r="J335" s="886"/>
      <c r="K335" s="886"/>
      <c r="L335" s="886"/>
      <c r="M335" s="886"/>
      <c r="N335" s="886"/>
    </row>
    <row r="336" spans="1:27" s="891" customFormat="1" ht="18" customHeight="1">
      <c r="A336" s="561">
        <v>27</v>
      </c>
      <c r="B336" s="327" t="s">
        <v>6217</v>
      </c>
      <c r="C336" s="553" t="s">
        <v>5925</v>
      </c>
      <c r="D336" s="330" t="s">
        <v>232</v>
      </c>
      <c r="E336" s="330" t="s">
        <v>5926</v>
      </c>
      <c r="F336" s="330" t="s">
        <v>2304</v>
      </c>
      <c r="G336" s="988"/>
      <c r="H336" s="988"/>
      <c r="I336" s="988"/>
      <c r="J336" s="886"/>
      <c r="K336" s="886"/>
      <c r="L336" s="886"/>
      <c r="M336" s="886"/>
      <c r="N336" s="886"/>
    </row>
    <row r="337" spans="1:27" s="891" customFormat="1" ht="18" customHeight="1">
      <c r="A337" s="562">
        <v>28</v>
      </c>
      <c r="B337" s="327" t="s">
        <v>6218</v>
      </c>
      <c r="C337" s="552" t="s">
        <v>5927</v>
      </c>
      <c r="D337" s="300" t="s">
        <v>232</v>
      </c>
      <c r="E337" s="300" t="s">
        <v>5928</v>
      </c>
      <c r="F337" s="300" t="s">
        <v>544</v>
      </c>
      <c r="G337" s="989"/>
      <c r="H337" s="989"/>
      <c r="I337" s="989"/>
      <c r="J337" s="886"/>
      <c r="K337" s="886"/>
      <c r="L337" s="886"/>
      <c r="M337" s="886"/>
      <c r="N337" s="886"/>
    </row>
    <row r="338" spans="1:27" ht="18" customHeight="1">
      <c r="A338" s="561">
        <v>29</v>
      </c>
      <c r="B338" s="327" t="s">
        <v>6219</v>
      </c>
      <c r="C338" s="552" t="s">
        <v>5929</v>
      </c>
      <c r="D338" s="300" t="s">
        <v>232</v>
      </c>
      <c r="E338" s="300" t="s">
        <v>5930</v>
      </c>
      <c r="F338" s="300" t="s">
        <v>5931</v>
      </c>
      <c r="G338" s="989"/>
      <c r="H338" s="989"/>
      <c r="I338" s="989"/>
      <c r="J338" s="886"/>
      <c r="K338" s="886"/>
      <c r="L338" s="886"/>
      <c r="M338" s="886"/>
      <c r="N338" s="886"/>
      <c r="O338" s="891"/>
      <c r="P338" s="891"/>
      <c r="Q338" s="891"/>
      <c r="R338" s="891"/>
      <c r="S338" s="891"/>
      <c r="T338" s="891"/>
      <c r="U338" s="891"/>
      <c r="V338" s="891"/>
      <c r="W338" s="891"/>
      <c r="X338" s="891"/>
      <c r="Y338" s="891"/>
      <c r="Z338" s="891"/>
      <c r="AA338" s="891"/>
    </row>
    <row r="339" spans="1:27" s="891" customFormat="1" ht="18" customHeight="1">
      <c r="A339" s="562">
        <v>30</v>
      </c>
      <c r="B339" s="327" t="s">
        <v>6220</v>
      </c>
      <c r="C339" s="554" t="s">
        <v>5932</v>
      </c>
      <c r="D339" s="300" t="s">
        <v>232</v>
      </c>
      <c r="E339" s="549" t="s">
        <v>4576</v>
      </c>
      <c r="F339" s="549" t="s">
        <v>5741</v>
      </c>
      <c r="G339" s="987"/>
      <c r="H339" s="987"/>
      <c r="I339" s="987"/>
      <c r="J339" s="886"/>
      <c r="K339" s="886"/>
      <c r="L339" s="886"/>
      <c r="M339" s="886"/>
      <c r="N339" s="886"/>
    </row>
    <row r="340" spans="1:27" ht="18" customHeight="1">
      <c r="A340" s="561">
        <v>31</v>
      </c>
      <c r="B340" s="327" t="s">
        <v>6221</v>
      </c>
      <c r="C340" s="563" t="s">
        <v>5933</v>
      </c>
      <c r="D340" s="330" t="s">
        <v>232</v>
      </c>
      <c r="E340" s="330" t="s">
        <v>2117</v>
      </c>
      <c r="F340" s="330" t="s">
        <v>1134</v>
      </c>
      <c r="G340" s="988"/>
      <c r="H340" s="988"/>
      <c r="I340" s="988"/>
      <c r="J340" s="961"/>
      <c r="K340" s="961"/>
      <c r="L340" s="961"/>
      <c r="M340" s="961"/>
      <c r="N340" s="961"/>
    </row>
    <row r="341" spans="1:27" ht="18" customHeight="1">
      <c r="A341" s="562">
        <v>32</v>
      </c>
      <c r="B341" s="327" t="s">
        <v>6222</v>
      </c>
      <c r="C341" s="553" t="s">
        <v>5934</v>
      </c>
      <c r="D341" s="330" t="s">
        <v>232</v>
      </c>
      <c r="E341" s="330" t="s">
        <v>5632</v>
      </c>
      <c r="F341" s="330" t="s">
        <v>5935</v>
      </c>
      <c r="G341" s="988"/>
      <c r="H341" s="988"/>
      <c r="I341" s="988"/>
      <c r="J341" s="886"/>
      <c r="K341" s="886"/>
      <c r="L341" s="886"/>
      <c r="M341" s="886"/>
      <c r="N341" s="886"/>
      <c r="O341" s="891"/>
      <c r="P341" s="891"/>
      <c r="Q341" s="891"/>
      <c r="R341" s="891"/>
      <c r="S341" s="891"/>
      <c r="T341" s="891"/>
      <c r="U341" s="891"/>
      <c r="V341" s="891"/>
      <c r="W341" s="891"/>
      <c r="X341" s="891"/>
      <c r="Y341" s="891"/>
      <c r="Z341" s="891"/>
      <c r="AA341" s="891"/>
    </row>
    <row r="342" spans="1:27" ht="18" customHeight="1">
      <c r="A342" s="561">
        <v>33</v>
      </c>
      <c r="B342" s="327" t="s">
        <v>6223</v>
      </c>
      <c r="C342" s="567" t="s">
        <v>5936</v>
      </c>
      <c r="D342" s="329" t="s">
        <v>232</v>
      </c>
      <c r="E342" s="330" t="s">
        <v>4069</v>
      </c>
      <c r="F342" s="330" t="s">
        <v>2069</v>
      </c>
      <c r="G342" s="988"/>
      <c r="H342" s="988"/>
      <c r="I342" s="988"/>
      <c r="J342" s="961"/>
      <c r="K342" s="961"/>
      <c r="L342" s="961"/>
      <c r="M342" s="961"/>
      <c r="N342" s="961"/>
    </row>
    <row r="343" spans="1:27" ht="18" customHeight="1">
      <c r="A343" s="562">
        <v>34</v>
      </c>
      <c r="B343" s="327" t="s">
        <v>6224</v>
      </c>
      <c r="C343" s="587" t="s">
        <v>5937</v>
      </c>
      <c r="D343" s="329" t="s">
        <v>232</v>
      </c>
      <c r="E343" s="958" t="s">
        <v>1982</v>
      </c>
      <c r="F343" s="958" t="s">
        <v>5938</v>
      </c>
      <c r="G343" s="988"/>
      <c r="H343" s="988"/>
      <c r="I343" s="988"/>
      <c r="J343" s="961"/>
      <c r="K343" s="961"/>
      <c r="L343" s="961"/>
      <c r="M343" s="961"/>
      <c r="N343" s="961"/>
    </row>
    <row r="344" spans="1:27" ht="19.149999999999999" customHeight="1">
      <c r="A344" s="251"/>
      <c r="B344" s="67"/>
      <c r="C344" s="912"/>
      <c r="D344" s="963"/>
      <c r="E344" s="963"/>
      <c r="F344" s="963"/>
      <c r="G344" s="963"/>
      <c r="H344" s="963"/>
      <c r="I344" s="963"/>
      <c r="J344" s="962"/>
      <c r="K344" s="962"/>
      <c r="L344" s="962"/>
    </row>
  </sheetData>
  <autoFilter ref="D6:D40" xr:uid="{1484AFB8-2FA4-44DF-A621-FD85D153870A}"/>
  <sortState xmlns:xlrd2="http://schemas.microsoft.com/office/spreadsheetml/2017/richdata2" ref="A164:XEK166">
    <sortCondition ref="E164:E166"/>
  </sortState>
  <mergeCells count="36">
    <mergeCell ref="A227:N227"/>
    <mergeCell ref="A228:N228"/>
    <mergeCell ref="A229:N229"/>
    <mergeCell ref="A264:N264"/>
    <mergeCell ref="A265:N265"/>
    <mergeCell ref="A266:N266"/>
    <mergeCell ref="A43:N43"/>
    <mergeCell ref="A44:N44"/>
    <mergeCell ref="A45:N45"/>
    <mergeCell ref="A80:N80"/>
    <mergeCell ref="A81:N81"/>
    <mergeCell ref="A82:N82"/>
    <mergeCell ref="D231:F231"/>
    <mergeCell ref="D194:F194"/>
    <mergeCell ref="A190:N190"/>
    <mergeCell ref="A191:N191"/>
    <mergeCell ref="A192:N192"/>
    <mergeCell ref="D120:F120"/>
    <mergeCell ref="D157:F157"/>
    <mergeCell ref="A153:N153"/>
    <mergeCell ref="A154:N154"/>
    <mergeCell ref="D268:F268"/>
    <mergeCell ref="D309:F309"/>
    <mergeCell ref="A305:N305"/>
    <mergeCell ref="A306:N306"/>
    <mergeCell ref="A307:N307"/>
    <mergeCell ref="A155:N155"/>
    <mergeCell ref="D84:F84"/>
    <mergeCell ref="A116:N116"/>
    <mergeCell ref="A117:N117"/>
    <mergeCell ref="A118:N118"/>
    <mergeCell ref="D47:F47"/>
    <mergeCell ref="D5:F5"/>
    <mergeCell ref="A1:N1"/>
    <mergeCell ref="A2:N2"/>
    <mergeCell ref="A3:N3"/>
  </mergeCells>
  <phoneticPr fontId="37" type="noConversion"/>
  <pageMargins left="0.7" right="0.2" top="0.75" bottom="0.75" header="0.3" footer="0.3"/>
  <pageSetup paperSize="9" orientation="portrait" r:id="rId1"/>
  <headerFooter>
    <oddHeader>&amp;R27 พฤษภาคม 2565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F7701-E3B5-454A-A546-57D6F91BB0BA}">
  <dimension ref="A1:S370"/>
  <sheetViews>
    <sheetView topLeftCell="A355" zoomScaleNormal="100" workbookViewId="0">
      <selection activeCell="Y101" sqref="Y101"/>
    </sheetView>
  </sheetViews>
  <sheetFormatPr defaultColWidth="8.85546875" defaultRowHeight="21.75"/>
  <cols>
    <col min="1" max="1" width="4.5703125" style="267" customWidth="1"/>
    <col min="2" max="2" width="9.85546875" style="267" customWidth="1"/>
    <col min="3" max="3" width="16.28515625" style="267" customWidth="1"/>
    <col min="4" max="4" width="4" style="267" customWidth="1"/>
    <col min="5" max="5" width="10.7109375" style="267" customWidth="1"/>
    <col min="6" max="6" width="12.140625" style="267" customWidth="1"/>
    <col min="7" max="7" width="21" style="267" hidden="1" customWidth="1"/>
    <col min="8" max="8" width="1.85546875" style="545" hidden="1" customWidth="1"/>
    <col min="9" max="9" width="2.5703125" style="591" hidden="1" customWidth="1"/>
    <col min="10" max="11" width="3.7109375" style="591" customWidth="1"/>
    <col min="12" max="19" width="3.7109375" style="545" customWidth="1"/>
    <col min="20" max="16384" width="8.85546875" style="545"/>
  </cols>
  <sheetData>
    <row r="1" spans="1:19" s="186" customFormat="1" ht="19.899999999999999" customHeight="1">
      <c r="A1" s="1017" t="s">
        <v>0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  <c r="L1" s="1017"/>
      <c r="M1" s="1017"/>
      <c r="N1" s="1017"/>
      <c r="O1" s="1017"/>
      <c r="P1" s="1017"/>
      <c r="Q1" s="1017"/>
      <c r="R1" s="1017"/>
      <c r="S1" s="1017"/>
    </row>
    <row r="2" spans="1:19" s="186" customFormat="1" ht="19.899999999999999" customHeight="1">
      <c r="A2" s="1043" t="s">
        <v>5946</v>
      </c>
      <c r="B2" s="1043"/>
      <c r="C2" s="1043"/>
      <c r="D2" s="1043"/>
      <c r="E2" s="1043"/>
      <c r="F2" s="1043"/>
      <c r="G2" s="1043"/>
      <c r="H2" s="1043"/>
      <c r="I2" s="1043"/>
      <c r="J2" s="1043"/>
      <c r="K2" s="1043"/>
      <c r="L2" s="1043"/>
      <c r="M2" s="1043"/>
      <c r="N2" s="1043"/>
      <c r="O2" s="1043"/>
      <c r="P2" s="1043"/>
      <c r="Q2" s="1043"/>
      <c r="R2" s="1043"/>
      <c r="S2" s="1043"/>
    </row>
    <row r="3" spans="1:19" s="186" customFormat="1" ht="19.899999999999999" customHeight="1">
      <c r="A3" s="1043" t="s">
        <v>3960</v>
      </c>
      <c r="B3" s="1043"/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043"/>
      <c r="R3" s="1043"/>
      <c r="S3" s="1043"/>
    </row>
    <row r="4" spans="1:19" s="186" customFormat="1" ht="19.899999999999999" customHeight="1">
      <c r="A4" s="531"/>
      <c r="B4" s="532"/>
      <c r="C4" s="525"/>
      <c r="D4" s="532"/>
      <c r="E4" s="532"/>
      <c r="F4" s="532"/>
      <c r="G4" s="532"/>
      <c r="H4" s="606"/>
      <c r="I4" s="532"/>
      <c r="J4" s="532"/>
      <c r="K4" s="532"/>
      <c r="O4" s="252" t="s">
        <v>3880</v>
      </c>
      <c r="P4" s="252">
        <v>16</v>
      </c>
      <c r="Q4" s="252" t="s">
        <v>3881</v>
      </c>
      <c r="R4" s="252">
        <v>19</v>
      </c>
      <c r="S4" s="252">
        <f>SUM(P4,R4)</f>
        <v>35</v>
      </c>
    </row>
    <row r="5" spans="1:19" s="186" customFormat="1" ht="19.899999999999999" customHeight="1">
      <c r="A5" s="1045" t="s">
        <v>2131</v>
      </c>
      <c r="B5" s="593" t="s">
        <v>3387</v>
      </c>
      <c r="C5" s="595" t="s">
        <v>1119</v>
      </c>
      <c r="D5" s="1047" t="s">
        <v>3</v>
      </c>
      <c r="E5" s="1048"/>
      <c r="F5" s="1049"/>
      <c r="G5" s="533" t="s">
        <v>4</v>
      </c>
      <c r="H5" s="607"/>
      <c r="I5" s="1053"/>
      <c r="J5" s="1053"/>
      <c r="K5" s="1053"/>
      <c r="L5" s="1041"/>
      <c r="M5" s="1041"/>
      <c r="N5" s="1055"/>
      <c r="O5" s="1041"/>
      <c r="P5" s="1041"/>
      <c r="Q5" s="1041"/>
      <c r="R5" s="1041"/>
      <c r="S5" s="1041"/>
    </row>
    <row r="6" spans="1:19" s="186" customFormat="1" ht="19.899999999999999" customHeight="1">
      <c r="A6" s="1057"/>
      <c r="B6" s="592" t="s">
        <v>3388</v>
      </c>
      <c r="C6" s="596" t="s">
        <v>3389</v>
      </c>
      <c r="D6" s="1050"/>
      <c r="E6" s="1051"/>
      <c r="F6" s="1052"/>
      <c r="G6" s="533"/>
      <c r="H6" s="607"/>
      <c r="I6" s="1054"/>
      <c r="J6" s="1054"/>
      <c r="K6" s="1054"/>
      <c r="L6" s="1042"/>
      <c r="M6" s="1042"/>
      <c r="N6" s="1056"/>
      <c r="O6" s="1042"/>
      <c r="P6" s="1042"/>
      <c r="Q6" s="1042"/>
      <c r="R6" s="1042"/>
      <c r="S6" s="1042"/>
    </row>
    <row r="7" spans="1:19" s="186" customFormat="1" ht="18.95" customHeight="1">
      <c r="A7" s="252">
        <v>1</v>
      </c>
      <c r="B7" s="534" t="s">
        <v>3961</v>
      </c>
      <c r="C7" s="594" t="s">
        <v>3962</v>
      </c>
      <c r="D7" s="277" t="s">
        <v>212</v>
      </c>
      <c r="E7" s="278" t="s">
        <v>3963</v>
      </c>
      <c r="F7" s="279" t="s">
        <v>2649</v>
      </c>
      <c r="G7" s="252" t="s">
        <v>380</v>
      </c>
      <c r="H7" s="608"/>
      <c r="I7" s="535"/>
      <c r="J7" s="535"/>
      <c r="K7" s="535"/>
      <c r="L7" s="291"/>
      <c r="M7" s="291"/>
      <c r="N7" s="291"/>
      <c r="O7" s="291"/>
      <c r="P7" s="291"/>
      <c r="Q7" s="291"/>
      <c r="R7" s="291"/>
      <c r="S7" s="291"/>
    </row>
    <row r="8" spans="1:19" s="186" customFormat="1" ht="18.95" customHeight="1">
      <c r="A8" s="252">
        <v>2</v>
      </c>
      <c r="B8" s="534" t="s">
        <v>3964</v>
      </c>
      <c r="C8" s="327" t="s">
        <v>3965</v>
      </c>
      <c r="D8" s="277" t="s">
        <v>212</v>
      </c>
      <c r="E8" s="278" t="s">
        <v>3966</v>
      </c>
      <c r="F8" s="279" t="s">
        <v>3967</v>
      </c>
      <c r="G8" s="252" t="s">
        <v>380</v>
      </c>
      <c r="H8" s="608"/>
      <c r="I8" s="535"/>
      <c r="J8" s="535"/>
      <c r="K8" s="535"/>
      <c r="L8" s="291"/>
      <c r="M8" s="291"/>
      <c r="N8" s="291"/>
      <c r="O8" s="291"/>
      <c r="P8" s="291"/>
      <c r="Q8" s="291"/>
      <c r="R8" s="291"/>
      <c r="S8" s="291"/>
    </row>
    <row r="9" spans="1:19" s="186" customFormat="1" ht="18.95" customHeight="1">
      <c r="A9" s="252">
        <v>3</v>
      </c>
      <c r="B9" s="534" t="s">
        <v>3968</v>
      </c>
      <c r="C9" s="327" t="s">
        <v>3969</v>
      </c>
      <c r="D9" s="277" t="s">
        <v>212</v>
      </c>
      <c r="E9" s="278" t="s">
        <v>319</v>
      </c>
      <c r="F9" s="279" t="s">
        <v>3970</v>
      </c>
      <c r="G9" s="252" t="s">
        <v>460</v>
      </c>
      <c r="H9" s="608"/>
      <c r="I9" s="535"/>
      <c r="J9" s="535"/>
      <c r="K9" s="535"/>
      <c r="L9" s="291"/>
      <c r="M9" s="291"/>
      <c r="N9" s="291"/>
      <c r="O9" s="291"/>
      <c r="P9" s="291"/>
      <c r="Q9" s="291"/>
      <c r="R9" s="291"/>
      <c r="S9" s="291"/>
    </row>
    <row r="10" spans="1:19" s="186" customFormat="1" ht="18.95" customHeight="1">
      <c r="A10" s="252">
        <v>4</v>
      </c>
      <c r="B10" s="534" t="s">
        <v>3971</v>
      </c>
      <c r="C10" s="276">
        <v>1839902031049</v>
      </c>
      <c r="D10" s="277" t="s">
        <v>212</v>
      </c>
      <c r="E10" s="278" t="s">
        <v>958</v>
      </c>
      <c r="F10" s="279" t="s">
        <v>2862</v>
      </c>
      <c r="G10" s="252" t="s">
        <v>516</v>
      </c>
      <c r="H10" s="608"/>
      <c r="I10" s="535"/>
      <c r="J10" s="535"/>
      <c r="K10" s="535"/>
      <c r="L10" s="291"/>
      <c r="M10" s="291"/>
      <c r="N10" s="291"/>
      <c r="O10" s="291"/>
      <c r="P10" s="291"/>
      <c r="Q10" s="291"/>
      <c r="R10" s="291"/>
      <c r="S10" s="291"/>
    </row>
    <row r="11" spans="1:19" s="186" customFormat="1" ht="18.95" customHeight="1">
      <c r="A11" s="252">
        <v>5</v>
      </c>
      <c r="B11" s="534" t="s">
        <v>3972</v>
      </c>
      <c r="C11" s="327" t="s">
        <v>3973</v>
      </c>
      <c r="D11" s="277" t="s">
        <v>212</v>
      </c>
      <c r="E11" s="278" t="s">
        <v>3974</v>
      </c>
      <c r="F11" s="279" t="s">
        <v>1305</v>
      </c>
      <c r="G11" s="252" t="s">
        <v>380</v>
      </c>
      <c r="H11" s="608"/>
      <c r="I11" s="535"/>
      <c r="J11" s="535"/>
      <c r="K11" s="535"/>
      <c r="L11" s="291"/>
      <c r="M11" s="291"/>
      <c r="N11" s="291"/>
      <c r="O11" s="291"/>
      <c r="P11" s="291"/>
      <c r="Q11" s="291"/>
      <c r="R11" s="291"/>
      <c r="S11" s="291"/>
    </row>
    <row r="12" spans="1:19" s="186" customFormat="1" ht="18.95" customHeight="1">
      <c r="A12" s="252">
        <v>6</v>
      </c>
      <c r="B12" s="534" t="s">
        <v>3975</v>
      </c>
      <c r="C12" s="327" t="s">
        <v>3976</v>
      </c>
      <c r="D12" s="277" t="s">
        <v>212</v>
      </c>
      <c r="E12" s="278" t="s">
        <v>3977</v>
      </c>
      <c r="F12" s="279" t="s">
        <v>2333</v>
      </c>
      <c r="G12" s="252" t="s">
        <v>380</v>
      </c>
      <c r="H12" s="608"/>
      <c r="I12" s="535"/>
      <c r="J12" s="535"/>
      <c r="K12" s="535"/>
      <c r="L12" s="291"/>
      <c r="M12" s="291"/>
      <c r="N12" s="291"/>
      <c r="O12" s="291"/>
      <c r="P12" s="291"/>
      <c r="Q12" s="291"/>
      <c r="R12" s="291"/>
      <c r="S12" s="291"/>
    </row>
    <row r="13" spans="1:19" s="186" customFormat="1" ht="18.95" customHeight="1">
      <c r="A13" s="252">
        <v>7</v>
      </c>
      <c r="B13" s="534" t="s">
        <v>3978</v>
      </c>
      <c r="C13" s="327" t="s">
        <v>3979</v>
      </c>
      <c r="D13" s="536" t="s">
        <v>212</v>
      </c>
      <c r="E13" s="290" t="s">
        <v>3980</v>
      </c>
      <c r="F13" s="537" t="s">
        <v>3981</v>
      </c>
      <c r="G13" s="252" t="s">
        <v>380</v>
      </c>
      <c r="H13" s="608"/>
      <c r="I13" s="535"/>
      <c r="J13" s="535"/>
      <c r="K13" s="535"/>
      <c r="L13" s="291"/>
      <c r="M13" s="291"/>
      <c r="N13" s="291"/>
      <c r="O13" s="291"/>
      <c r="P13" s="291"/>
      <c r="Q13" s="291"/>
      <c r="R13" s="291"/>
      <c r="S13" s="291"/>
    </row>
    <row r="14" spans="1:19" s="186" customFormat="1" ht="18.95" customHeight="1">
      <c r="A14" s="252">
        <v>8</v>
      </c>
      <c r="B14" s="534" t="s">
        <v>3982</v>
      </c>
      <c r="C14" s="327" t="s">
        <v>3983</v>
      </c>
      <c r="D14" s="277" t="s">
        <v>212</v>
      </c>
      <c r="E14" s="278" t="s">
        <v>3984</v>
      </c>
      <c r="F14" s="279" t="s">
        <v>3985</v>
      </c>
      <c r="G14" s="252" t="s">
        <v>380</v>
      </c>
      <c r="H14" s="608"/>
      <c r="I14" s="535"/>
      <c r="J14" s="535"/>
      <c r="K14" s="535"/>
      <c r="L14" s="291"/>
      <c r="M14" s="291"/>
      <c r="N14" s="291"/>
      <c r="O14" s="291"/>
      <c r="P14" s="291"/>
      <c r="Q14" s="291"/>
      <c r="R14" s="291"/>
      <c r="S14" s="291"/>
    </row>
    <row r="15" spans="1:19" s="186" customFormat="1" ht="18.95" customHeight="1">
      <c r="A15" s="252">
        <v>9</v>
      </c>
      <c r="B15" s="534" t="s">
        <v>3986</v>
      </c>
      <c r="C15" s="327" t="s">
        <v>3987</v>
      </c>
      <c r="D15" s="277" t="s">
        <v>212</v>
      </c>
      <c r="E15" s="278" t="s">
        <v>2208</v>
      </c>
      <c r="F15" s="279" t="s">
        <v>2143</v>
      </c>
      <c r="G15" s="252" t="s">
        <v>818</v>
      </c>
      <c r="H15" s="608"/>
      <c r="I15" s="535"/>
      <c r="J15" s="535"/>
      <c r="K15" s="535"/>
      <c r="L15" s="291"/>
      <c r="M15" s="291"/>
      <c r="N15" s="291"/>
      <c r="O15" s="291"/>
      <c r="P15" s="291"/>
      <c r="Q15" s="291"/>
      <c r="R15" s="291"/>
      <c r="S15" s="291"/>
    </row>
    <row r="16" spans="1:19" s="186" customFormat="1" ht="18.95" customHeight="1">
      <c r="A16" s="252">
        <v>10</v>
      </c>
      <c r="B16" s="534" t="s">
        <v>3988</v>
      </c>
      <c r="C16" s="327" t="s">
        <v>3989</v>
      </c>
      <c r="D16" s="277" t="s">
        <v>212</v>
      </c>
      <c r="E16" s="278" t="s">
        <v>3990</v>
      </c>
      <c r="F16" s="279" t="s">
        <v>2231</v>
      </c>
      <c r="G16" s="252" t="s">
        <v>380</v>
      </c>
      <c r="H16" s="608"/>
      <c r="I16" s="535"/>
      <c r="J16" s="535"/>
      <c r="K16" s="535"/>
      <c r="L16" s="291"/>
      <c r="M16" s="291"/>
      <c r="N16" s="291"/>
      <c r="O16" s="291"/>
      <c r="P16" s="291"/>
      <c r="Q16" s="291"/>
      <c r="R16" s="291"/>
      <c r="S16" s="291"/>
    </row>
    <row r="17" spans="1:19" s="186" customFormat="1" ht="18.95" customHeight="1">
      <c r="A17" s="252">
        <v>11</v>
      </c>
      <c r="B17" s="534" t="s">
        <v>3991</v>
      </c>
      <c r="C17" s="327" t="s">
        <v>3992</v>
      </c>
      <c r="D17" s="277" t="s">
        <v>212</v>
      </c>
      <c r="E17" s="278" t="s">
        <v>918</v>
      </c>
      <c r="F17" s="279" t="s">
        <v>3993</v>
      </c>
      <c r="G17" s="252" t="s">
        <v>1975</v>
      </c>
      <c r="H17" s="608"/>
      <c r="I17" s="535"/>
      <c r="J17" s="535"/>
      <c r="K17" s="535"/>
      <c r="L17" s="291"/>
      <c r="M17" s="291"/>
      <c r="N17" s="291"/>
      <c r="O17" s="291"/>
      <c r="P17" s="291"/>
      <c r="Q17" s="291"/>
      <c r="R17" s="291"/>
      <c r="S17" s="291"/>
    </row>
    <row r="18" spans="1:19" s="186" customFormat="1" ht="18.95" customHeight="1">
      <c r="A18" s="252">
        <v>12</v>
      </c>
      <c r="B18" s="534" t="s">
        <v>3994</v>
      </c>
      <c r="C18" s="327" t="s">
        <v>3995</v>
      </c>
      <c r="D18" s="277" t="s">
        <v>212</v>
      </c>
      <c r="E18" s="278" t="s">
        <v>3996</v>
      </c>
      <c r="F18" s="279" t="s">
        <v>1490</v>
      </c>
      <c r="G18" s="252" t="s">
        <v>1976</v>
      </c>
      <c r="H18" s="608"/>
      <c r="I18" s="535"/>
      <c r="J18" s="535"/>
      <c r="K18" s="535"/>
      <c r="L18" s="291"/>
      <c r="M18" s="291"/>
      <c r="N18" s="291"/>
      <c r="O18" s="291"/>
      <c r="P18" s="291"/>
      <c r="Q18" s="291"/>
      <c r="R18" s="291"/>
      <c r="S18" s="291"/>
    </row>
    <row r="19" spans="1:19" s="186" customFormat="1" ht="18.95" customHeight="1">
      <c r="A19" s="252">
        <v>13</v>
      </c>
      <c r="B19" s="534" t="s">
        <v>3997</v>
      </c>
      <c r="C19" s="327" t="s">
        <v>3998</v>
      </c>
      <c r="D19" s="277" t="s">
        <v>212</v>
      </c>
      <c r="E19" s="278" t="s">
        <v>3999</v>
      </c>
      <c r="F19" s="279" t="s">
        <v>4000</v>
      </c>
      <c r="G19" s="252" t="s">
        <v>380</v>
      </c>
      <c r="H19" s="608"/>
      <c r="I19" s="535"/>
      <c r="J19" s="535"/>
      <c r="K19" s="535"/>
      <c r="L19" s="291"/>
      <c r="M19" s="291"/>
      <c r="N19" s="291"/>
      <c r="O19" s="291"/>
      <c r="P19" s="291"/>
      <c r="Q19" s="291"/>
      <c r="R19" s="291"/>
      <c r="S19" s="291"/>
    </row>
    <row r="20" spans="1:19" s="186" customFormat="1" ht="18.95" customHeight="1">
      <c r="A20" s="252">
        <v>14</v>
      </c>
      <c r="B20" s="534" t="s">
        <v>4001</v>
      </c>
      <c r="C20" s="327" t="s">
        <v>4002</v>
      </c>
      <c r="D20" s="277" t="s">
        <v>212</v>
      </c>
      <c r="E20" s="278" t="s">
        <v>2099</v>
      </c>
      <c r="F20" s="279" t="s">
        <v>4003</v>
      </c>
      <c r="G20" s="252" t="s">
        <v>380</v>
      </c>
      <c r="H20" s="608"/>
      <c r="I20" s="535"/>
      <c r="J20" s="535"/>
      <c r="K20" s="535"/>
      <c r="L20" s="291"/>
      <c r="M20" s="291"/>
      <c r="N20" s="291"/>
      <c r="O20" s="291"/>
      <c r="P20" s="291"/>
      <c r="Q20" s="291"/>
      <c r="R20" s="291"/>
      <c r="S20" s="291"/>
    </row>
    <row r="21" spans="1:19" s="186" customFormat="1" ht="18.95" customHeight="1">
      <c r="A21" s="252">
        <v>15</v>
      </c>
      <c r="B21" s="534" t="s">
        <v>4004</v>
      </c>
      <c r="C21" s="327" t="s">
        <v>4005</v>
      </c>
      <c r="D21" s="277" t="s">
        <v>212</v>
      </c>
      <c r="E21" s="278" t="s">
        <v>4006</v>
      </c>
      <c r="F21" s="279" t="s">
        <v>1609</v>
      </c>
      <c r="G21" s="252" t="s">
        <v>380</v>
      </c>
      <c r="H21" s="608"/>
      <c r="I21" s="535"/>
      <c r="J21" s="535"/>
      <c r="K21" s="535"/>
      <c r="L21" s="291"/>
      <c r="M21" s="291"/>
      <c r="N21" s="291"/>
      <c r="O21" s="291"/>
      <c r="P21" s="291"/>
      <c r="Q21" s="291"/>
      <c r="R21" s="291"/>
      <c r="S21" s="291"/>
    </row>
    <row r="22" spans="1:19" s="186" customFormat="1" ht="18.95" customHeight="1">
      <c r="A22" s="252">
        <v>16</v>
      </c>
      <c r="B22" s="534" t="s">
        <v>4007</v>
      </c>
      <c r="C22" s="327" t="s">
        <v>4008</v>
      </c>
      <c r="D22" s="277" t="s">
        <v>212</v>
      </c>
      <c r="E22" s="278" t="s">
        <v>4009</v>
      </c>
      <c r="F22" s="279" t="s">
        <v>290</v>
      </c>
      <c r="G22" s="283" t="s">
        <v>2138</v>
      </c>
      <c r="H22" s="608"/>
      <c r="I22" s="535"/>
      <c r="J22" s="535"/>
      <c r="K22" s="535"/>
      <c r="L22" s="291"/>
      <c r="M22" s="291"/>
      <c r="N22" s="291"/>
      <c r="O22" s="291"/>
      <c r="P22" s="291"/>
      <c r="Q22" s="291"/>
      <c r="R22" s="291"/>
      <c r="S22" s="291"/>
    </row>
    <row r="23" spans="1:19" s="186" customFormat="1" ht="18.95" customHeight="1">
      <c r="A23" s="252">
        <v>17</v>
      </c>
      <c r="B23" s="534" t="s">
        <v>4010</v>
      </c>
      <c r="C23" s="327" t="s">
        <v>4011</v>
      </c>
      <c r="D23" s="277" t="s">
        <v>232</v>
      </c>
      <c r="E23" s="278" t="s">
        <v>2602</v>
      </c>
      <c r="F23" s="279" t="s">
        <v>4012</v>
      </c>
      <c r="G23" s="252" t="s">
        <v>380</v>
      </c>
      <c r="H23" s="608"/>
      <c r="I23" s="535"/>
      <c r="J23" s="535"/>
      <c r="K23" s="535"/>
      <c r="L23" s="291"/>
      <c r="M23" s="291"/>
      <c r="N23" s="291"/>
      <c r="O23" s="291"/>
      <c r="P23" s="291"/>
      <c r="Q23" s="291"/>
      <c r="R23" s="291"/>
      <c r="S23" s="291"/>
    </row>
    <row r="24" spans="1:19" s="186" customFormat="1" ht="18.95" customHeight="1">
      <c r="A24" s="252">
        <v>18</v>
      </c>
      <c r="B24" s="534" t="s">
        <v>4013</v>
      </c>
      <c r="C24" s="327" t="s">
        <v>4014</v>
      </c>
      <c r="D24" s="277" t="s">
        <v>232</v>
      </c>
      <c r="E24" s="278" t="s">
        <v>4015</v>
      </c>
      <c r="F24" s="279" t="s">
        <v>4016</v>
      </c>
      <c r="G24" s="252" t="s">
        <v>380</v>
      </c>
      <c r="H24" s="608"/>
      <c r="I24" s="535"/>
      <c r="J24" s="535"/>
      <c r="K24" s="535"/>
      <c r="L24" s="291"/>
      <c r="M24" s="291"/>
      <c r="N24" s="291"/>
      <c r="O24" s="291"/>
      <c r="P24" s="291"/>
      <c r="Q24" s="291"/>
      <c r="R24" s="291"/>
      <c r="S24" s="291"/>
    </row>
    <row r="25" spans="1:19" s="186" customFormat="1" ht="18.95" customHeight="1">
      <c r="A25" s="252">
        <v>19</v>
      </c>
      <c r="B25" s="534" t="s">
        <v>4017</v>
      </c>
      <c r="C25" s="327" t="s">
        <v>4018</v>
      </c>
      <c r="D25" s="277" t="s">
        <v>232</v>
      </c>
      <c r="E25" s="278" t="s">
        <v>4019</v>
      </c>
      <c r="F25" s="279" t="s">
        <v>237</v>
      </c>
      <c r="G25" s="252" t="s">
        <v>380</v>
      </c>
      <c r="H25" s="608"/>
      <c r="I25" s="535"/>
      <c r="J25" s="535"/>
      <c r="K25" s="535"/>
      <c r="L25" s="291"/>
      <c r="M25" s="291"/>
      <c r="N25" s="291"/>
      <c r="O25" s="291"/>
      <c r="P25" s="291"/>
      <c r="Q25" s="291"/>
      <c r="R25" s="291"/>
      <c r="S25" s="291"/>
    </row>
    <row r="26" spans="1:19" s="186" customFormat="1" ht="18.95" customHeight="1">
      <c r="A26" s="252">
        <v>20</v>
      </c>
      <c r="B26" s="534" t="s">
        <v>4020</v>
      </c>
      <c r="C26" s="327" t="s">
        <v>4021</v>
      </c>
      <c r="D26" s="277" t="s">
        <v>232</v>
      </c>
      <c r="E26" s="278" t="s">
        <v>4022</v>
      </c>
      <c r="F26" s="279" t="s">
        <v>4023</v>
      </c>
      <c r="G26" s="252" t="s">
        <v>484</v>
      </c>
      <c r="H26" s="608"/>
      <c r="I26" s="535"/>
      <c r="J26" s="535"/>
      <c r="K26" s="535"/>
      <c r="L26" s="291"/>
      <c r="M26" s="291"/>
      <c r="N26" s="291"/>
      <c r="O26" s="291"/>
      <c r="P26" s="291"/>
      <c r="Q26" s="291"/>
      <c r="R26" s="291"/>
      <c r="S26" s="291"/>
    </row>
    <row r="27" spans="1:19" s="186" customFormat="1" ht="18.95" customHeight="1">
      <c r="A27" s="252">
        <v>21</v>
      </c>
      <c r="B27" s="534" t="s">
        <v>4024</v>
      </c>
      <c r="C27" s="327" t="s">
        <v>4025</v>
      </c>
      <c r="D27" s="277" t="s">
        <v>232</v>
      </c>
      <c r="E27" s="278" t="s">
        <v>4026</v>
      </c>
      <c r="F27" s="279" t="s">
        <v>4027</v>
      </c>
      <c r="G27" s="252" t="s">
        <v>380</v>
      </c>
      <c r="H27" s="608"/>
      <c r="I27" s="535"/>
      <c r="J27" s="535"/>
      <c r="K27" s="535"/>
      <c r="L27" s="291"/>
      <c r="M27" s="291"/>
      <c r="N27" s="291"/>
      <c r="O27" s="291"/>
      <c r="P27" s="291"/>
      <c r="Q27" s="291"/>
      <c r="R27" s="291"/>
      <c r="S27" s="291"/>
    </row>
    <row r="28" spans="1:19" s="186" customFormat="1" ht="18.95" customHeight="1">
      <c r="A28" s="252">
        <v>22</v>
      </c>
      <c r="B28" s="534" t="s">
        <v>4028</v>
      </c>
      <c r="C28" s="327" t="s">
        <v>4029</v>
      </c>
      <c r="D28" s="277" t="s">
        <v>232</v>
      </c>
      <c r="E28" s="278" t="s">
        <v>1451</v>
      </c>
      <c r="F28" s="279" t="s">
        <v>1034</v>
      </c>
      <c r="G28" s="252" t="s">
        <v>226</v>
      </c>
      <c r="H28" s="608"/>
      <c r="I28" s="535"/>
      <c r="J28" s="535"/>
      <c r="K28" s="535"/>
      <c r="L28" s="291"/>
      <c r="M28" s="291"/>
      <c r="N28" s="291"/>
      <c r="O28" s="291"/>
      <c r="P28" s="291"/>
      <c r="Q28" s="291"/>
      <c r="R28" s="291"/>
      <c r="S28" s="291"/>
    </row>
    <row r="29" spans="1:19" s="186" customFormat="1" ht="18.95" customHeight="1">
      <c r="A29" s="252">
        <v>23</v>
      </c>
      <c r="B29" s="534" t="s">
        <v>4030</v>
      </c>
      <c r="C29" s="327" t="s">
        <v>4031</v>
      </c>
      <c r="D29" s="277" t="s">
        <v>232</v>
      </c>
      <c r="E29" s="278" t="s">
        <v>4032</v>
      </c>
      <c r="F29" s="279" t="s">
        <v>4033</v>
      </c>
      <c r="G29" s="252" t="s">
        <v>380</v>
      </c>
      <c r="H29" s="608"/>
      <c r="I29" s="535"/>
      <c r="J29" s="535"/>
      <c r="K29" s="535"/>
      <c r="L29" s="291"/>
      <c r="M29" s="291"/>
      <c r="N29" s="291"/>
      <c r="O29" s="291"/>
      <c r="P29" s="291"/>
      <c r="Q29" s="291"/>
      <c r="R29" s="291"/>
      <c r="S29" s="291"/>
    </row>
    <row r="30" spans="1:19" s="186" customFormat="1" ht="18.95" customHeight="1">
      <c r="A30" s="252">
        <v>24</v>
      </c>
      <c r="B30" s="534" t="s">
        <v>4034</v>
      </c>
      <c r="C30" s="327" t="s">
        <v>4035</v>
      </c>
      <c r="D30" s="277" t="s">
        <v>232</v>
      </c>
      <c r="E30" s="278" t="s">
        <v>597</v>
      </c>
      <c r="F30" s="279" t="s">
        <v>1282</v>
      </c>
      <c r="G30" s="252" t="s">
        <v>380</v>
      </c>
      <c r="H30" s="608"/>
      <c r="I30" s="535"/>
      <c r="J30" s="535"/>
      <c r="K30" s="535"/>
      <c r="L30" s="291"/>
      <c r="M30" s="291"/>
      <c r="N30" s="291"/>
      <c r="O30" s="291"/>
      <c r="P30" s="291"/>
      <c r="Q30" s="291"/>
      <c r="R30" s="291"/>
      <c r="S30" s="291"/>
    </row>
    <row r="31" spans="1:19" s="186" customFormat="1" ht="18.95" customHeight="1">
      <c r="A31" s="252">
        <v>25</v>
      </c>
      <c r="B31" s="534" t="s">
        <v>4036</v>
      </c>
      <c r="C31" s="327" t="s">
        <v>4037</v>
      </c>
      <c r="D31" s="277" t="s">
        <v>232</v>
      </c>
      <c r="E31" s="278" t="s">
        <v>4038</v>
      </c>
      <c r="F31" s="279" t="s">
        <v>4039</v>
      </c>
      <c r="G31" s="252" t="s">
        <v>899</v>
      </c>
      <c r="H31" s="608"/>
      <c r="I31" s="535"/>
      <c r="J31" s="535"/>
      <c r="K31" s="535"/>
      <c r="L31" s="291"/>
      <c r="M31" s="291"/>
      <c r="N31" s="291"/>
      <c r="O31" s="291"/>
      <c r="P31" s="291"/>
      <c r="Q31" s="291"/>
      <c r="R31" s="291"/>
      <c r="S31" s="291"/>
    </row>
    <row r="32" spans="1:19" s="186" customFormat="1" ht="18.95" customHeight="1">
      <c r="A32" s="252">
        <v>26</v>
      </c>
      <c r="B32" s="534" t="s">
        <v>4040</v>
      </c>
      <c r="C32" s="327" t="s">
        <v>4041</v>
      </c>
      <c r="D32" s="277" t="s">
        <v>232</v>
      </c>
      <c r="E32" s="278" t="s">
        <v>4042</v>
      </c>
      <c r="F32" s="279" t="s">
        <v>4043</v>
      </c>
      <c r="G32" s="252" t="s">
        <v>1975</v>
      </c>
      <c r="H32" s="608"/>
      <c r="I32" s="535"/>
      <c r="J32" s="535"/>
      <c r="K32" s="535"/>
      <c r="L32" s="291"/>
      <c r="M32" s="291"/>
      <c r="N32" s="291"/>
      <c r="O32" s="291"/>
      <c r="P32" s="291"/>
      <c r="Q32" s="291"/>
      <c r="R32" s="291"/>
      <c r="S32" s="291"/>
    </row>
    <row r="33" spans="1:19" s="186" customFormat="1" ht="18.95" customHeight="1">
      <c r="A33" s="252">
        <v>27</v>
      </c>
      <c r="B33" s="534" t="s">
        <v>4044</v>
      </c>
      <c r="C33" s="327" t="s">
        <v>4045</v>
      </c>
      <c r="D33" s="277" t="s">
        <v>232</v>
      </c>
      <c r="E33" s="278" t="s">
        <v>4046</v>
      </c>
      <c r="F33" s="279" t="s">
        <v>726</v>
      </c>
      <c r="G33" s="252" t="s">
        <v>380</v>
      </c>
      <c r="H33" s="608"/>
      <c r="I33" s="535"/>
      <c r="J33" s="535"/>
      <c r="K33" s="535"/>
      <c r="L33" s="291"/>
      <c r="M33" s="291"/>
      <c r="N33" s="291"/>
      <c r="O33" s="291"/>
      <c r="P33" s="291"/>
      <c r="Q33" s="291"/>
      <c r="R33" s="291"/>
      <c r="S33" s="291"/>
    </row>
    <row r="34" spans="1:19" s="186" customFormat="1" ht="18.95" customHeight="1">
      <c r="A34" s="252">
        <v>28</v>
      </c>
      <c r="B34" s="534" t="s">
        <v>4047</v>
      </c>
      <c r="C34" s="327" t="s">
        <v>4048</v>
      </c>
      <c r="D34" s="277" t="s">
        <v>232</v>
      </c>
      <c r="E34" s="278" t="s">
        <v>816</v>
      </c>
      <c r="F34" s="279" t="s">
        <v>2186</v>
      </c>
      <c r="G34" s="252" t="s">
        <v>380</v>
      </c>
      <c r="H34" s="608"/>
      <c r="I34" s="535"/>
      <c r="J34" s="535"/>
      <c r="K34" s="535"/>
      <c r="L34" s="291"/>
      <c r="M34" s="291"/>
      <c r="N34" s="291"/>
      <c r="O34" s="291"/>
      <c r="P34" s="291"/>
      <c r="Q34" s="291"/>
      <c r="R34" s="291"/>
      <c r="S34" s="291"/>
    </row>
    <row r="35" spans="1:19" s="186" customFormat="1" ht="18.95" customHeight="1">
      <c r="A35" s="252">
        <v>29</v>
      </c>
      <c r="B35" s="534" t="s">
        <v>4049</v>
      </c>
      <c r="C35" s="327" t="s">
        <v>4050</v>
      </c>
      <c r="D35" s="277" t="s">
        <v>232</v>
      </c>
      <c r="E35" s="278" t="s">
        <v>3944</v>
      </c>
      <c r="F35" s="279" t="s">
        <v>4051</v>
      </c>
      <c r="G35" s="252" t="s">
        <v>380</v>
      </c>
      <c r="H35" s="608"/>
      <c r="I35" s="535"/>
      <c r="J35" s="535"/>
      <c r="K35" s="535"/>
      <c r="L35" s="291"/>
      <c r="M35" s="291"/>
      <c r="N35" s="291"/>
      <c r="O35" s="291"/>
      <c r="P35" s="291"/>
      <c r="Q35" s="291"/>
      <c r="R35" s="291"/>
      <c r="S35" s="291"/>
    </row>
    <row r="36" spans="1:19" s="186" customFormat="1" ht="18.95" customHeight="1">
      <c r="A36" s="252">
        <v>30</v>
      </c>
      <c r="B36" s="534" t="s">
        <v>4052</v>
      </c>
      <c r="C36" s="327" t="s">
        <v>4053</v>
      </c>
      <c r="D36" s="277" t="s">
        <v>232</v>
      </c>
      <c r="E36" s="278" t="s">
        <v>2018</v>
      </c>
      <c r="F36" s="279" t="s">
        <v>4054</v>
      </c>
      <c r="G36" s="252" t="s">
        <v>380</v>
      </c>
      <c r="H36" s="608"/>
      <c r="I36" s="535"/>
      <c r="J36" s="535"/>
      <c r="K36" s="535"/>
      <c r="L36" s="291"/>
      <c r="M36" s="291"/>
      <c r="N36" s="291"/>
      <c r="O36" s="291"/>
      <c r="P36" s="291"/>
      <c r="Q36" s="291"/>
      <c r="R36" s="291"/>
      <c r="S36" s="291"/>
    </row>
    <row r="37" spans="1:19" s="186" customFormat="1" ht="18.95" customHeight="1">
      <c r="A37" s="252">
        <v>31</v>
      </c>
      <c r="B37" s="534" t="s">
        <v>4055</v>
      </c>
      <c r="C37" s="327" t="s">
        <v>4056</v>
      </c>
      <c r="D37" s="277" t="s">
        <v>232</v>
      </c>
      <c r="E37" s="278" t="s">
        <v>4057</v>
      </c>
      <c r="F37" s="279" t="s">
        <v>4058</v>
      </c>
      <c r="G37" s="252" t="s">
        <v>347</v>
      </c>
      <c r="H37" s="608"/>
      <c r="I37" s="535"/>
      <c r="J37" s="535"/>
      <c r="K37" s="535"/>
      <c r="L37" s="291"/>
      <c r="M37" s="291"/>
      <c r="N37" s="291"/>
      <c r="O37" s="291"/>
      <c r="P37" s="291"/>
      <c r="Q37" s="291"/>
      <c r="R37" s="291"/>
      <c r="S37" s="291"/>
    </row>
    <row r="38" spans="1:19" s="186" customFormat="1" ht="18.95" customHeight="1">
      <c r="A38" s="252">
        <v>32</v>
      </c>
      <c r="B38" s="534" t="s">
        <v>4059</v>
      </c>
      <c r="C38" s="327" t="s">
        <v>4060</v>
      </c>
      <c r="D38" s="277" t="s">
        <v>232</v>
      </c>
      <c r="E38" s="278" t="s">
        <v>1293</v>
      </c>
      <c r="F38" s="279" t="s">
        <v>3170</v>
      </c>
      <c r="G38" s="252" t="s">
        <v>380</v>
      </c>
      <c r="H38" s="608"/>
      <c r="I38" s="535"/>
      <c r="J38" s="535"/>
      <c r="K38" s="535"/>
      <c r="L38" s="291"/>
      <c r="M38" s="291"/>
      <c r="N38" s="291"/>
      <c r="O38" s="291"/>
      <c r="P38" s="291"/>
      <c r="Q38" s="291"/>
      <c r="R38" s="291"/>
      <c r="S38" s="291"/>
    </row>
    <row r="39" spans="1:19" s="186" customFormat="1" ht="18.95" customHeight="1">
      <c r="A39" s="252">
        <v>33</v>
      </c>
      <c r="B39" s="534" t="s">
        <v>4061</v>
      </c>
      <c r="C39" s="327" t="s">
        <v>4062</v>
      </c>
      <c r="D39" s="277" t="s">
        <v>232</v>
      </c>
      <c r="E39" s="278" t="s">
        <v>4063</v>
      </c>
      <c r="F39" s="279" t="s">
        <v>4064</v>
      </c>
      <c r="G39" s="252" t="s">
        <v>818</v>
      </c>
      <c r="H39" s="608"/>
      <c r="I39" s="535"/>
      <c r="J39" s="535"/>
      <c r="K39" s="535"/>
      <c r="L39" s="291"/>
      <c r="M39" s="291"/>
      <c r="N39" s="291"/>
      <c r="O39" s="291"/>
      <c r="P39" s="291"/>
      <c r="Q39" s="291"/>
      <c r="R39" s="291"/>
      <c r="S39" s="291"/>
    </row>
    <row r="40" spans="1:19" s="186" customFormat="1" ht="18.95" customHeight="1">
      <c r="A40" s="252">
        <v>34</v>
      </c>
      <c r="B40" s="534" t="s">
        <v>4065</v>
      </c>
      <c r="C40" s="327" t="s">
        <v>4066</v>
      </c>
      <c r="D40" s="277" t="s">
        <v>232</v>
      </c>
      <c r="E40" s="278" t="s">
        <v>2893</v>
      </c>
      <c r="F40" s="279" t="s">
        <v>1670</v>
      </c>
      <c r="G40" s="252" t="s">
        <v>460</v>
      </c>
      <c r="H40" s="608"/>
      <c r="I40" s="535"/>
      <c r="J40" s="535"/>
      <c r="K40" s="535"/>
      <c r="L40" s="291"/>
      <c r="M40" s="291"/>
      <c r="N40" s="291"/>
      <c r="O40" s="291"/>
      <c r="P40" s="291"/>
      <c r="Q40" s="291"/>
      <c r="R40" s="291"/>
      <c r="S40" s="291"/>
    </row>
    <row r="41" spans="1:19" s="186" customFormat="1" ht="18.95" customHeight="1">
      <c r="A41" s="252">
        <v>35</v>
      </c>
      <c r="B41" s="534" t="s">
        <v>4067</v>
      </c>
      <c r="C41" s="327" t="s">
        <v>4068</v>
      </c>
      <c r="D41" s="277" t="s">
        <v>232</v>
      </c>
      <c r="E41" s="278" t="s">
        <v>4069</v>
      </c>
      <c r="F41" s="279" t="s">
        <v>4070</v>
      </c>
      <c r="G41" s="252" t="s">
        <v>1975</v>
      </c>
      <c r="H41" s="608"/>
      <c r="I41" s="535"/>
      <c r="J41" s="535"/>
      <c r="K41" s="535"/>
      <c r="L41" s="291"/>
      <c r="M41" s="291"/>
      <c r="N41" s="291"/>
      <c r="O41" s="291"/>
      <c r="P41" s="291"/>
      <c r="Q41" s="291"/>
      <c r="R41" s="291"/>
      <c r="S41" s="291"/>
    </row>
    <row r="42" spans="1:19" s="186" customFormat="1" ht="18.95" customHeight="1">
      <c r="A42" s="251"/>
      <c r="B42" s="906"/>
      <c r="C42" s="67"/>
      <c r="D42" s="282"/>
      <c r="E42" s="282"/>
      <c r="F42" s="282"/>
      <c r="G42" s="251"/>
      <c r="H42" s="609"/>
      <c r="I42" s="907"/>
      <c r="J42" s="907"/>
      <c r="K42" s="907"/>
      <c r="L42" s="282"/>
      <c r="M42" s="282"/>
      <c r="N42" s="282"/>
      <c r="O42" s="282"/>
      <c r="P42" s="282"/>
      <c r="Q42" s="282"/>
      <c r="R42" s="282"/>
      <c r="S42" s="282"/>
    </row>
    <row r="43" spans="1:19" s="267" customFormat="1" ht="19.899999999999999" customHeight="1">
      <c r="A43" s="1017" t="s">
        <v>0</v>
      </c>
      <c r="B43" s="1017"/>
      <c r="C43" s="1017"/>
      <c r="D43" s="1017"/>
      <c r="E43" s="1017"/>
      <c r="F43" s="1017"/>
      <c r="G43" s="1017"/>
      <c r="H43" s="1017"/>
      <c r="I43" s="1017"/>
      <c r="J43" s="1017"/>
      <c r="K43" s="1017"/>
      <c r="L43" s="1017"/>
      <c r="M43" s="1017"/>
      <c r="N43" s="1017"/>
      <c r="O43" s="1017"/>
      <c r="P43" s="1017"/>
      <c r="Q43" s="1017"/>
      <c r="R43" s="1017"/>
      <c r="S43" s="1017"/>
    </row>
    <row r="44" spans="1:19" s="267" customFormat="1" ht="19.899999999999999" customHeight="1">
      <c r="A44" s="1043" t="s">
        <v>5947</v>
      </c>
      <c r="B44" s="1043"/>
      <c r="C44" s="1043"/>
      <c r="D44" s="1043"/>
      <c r="E44" s="1043"/>
      <c r="F44" s="1043"/>
      <c r="G44" s="1043"/>
      <c r="H44" s="1043"/>
      <c r="I44" s="1043"/>
      <c r="J44" s="1043"/>
      <c r="K44" s="1043"/>
      <c r="L44" s="1043"/>
      <c r="M44" s="1043"/>
      <c r="N44" s="1043"/>
      <c r="O44" s="1043"/>
      <c r="P44" s="1043"/>
      <c r="Q44" s="1043"/>
      <c r="R44" s="1043"/>
      <c r="S44" s="1043"/>
    </row>
    <row r="45" spans="1:19" s="267" customFormat="1" ht="19.899999999999999" customHeight="1">
      <c r="A45" s="1030" t="s">
        <v>4071</v>
      </c>
      <c r="B45" s="1030"/>
      <c r="C45" s="1030"/>
      <c r="D45" s="1030"/>
      <c r="E45" s="1030"/>
      <c r="F45" s="1030"/>
      <c r="G45" s="1030"/>
      <c r="H45" s="1030"/>
      <c r="I45" s="1030"/>
      <c r="J45" s="1030"/>
      <c r="K45" s="1030"/>
      <c r="L45" s="1030"/>
      <c r="M45" s="1030"/>
      <c r="N45" s="1030"/>
      <c r="O45" s="1030"/>
      <c r="P45" s="1030"/>
      <c r="Q45" s="1030"/>
      <c r="R45" s="1030"/>
      <c r="S45" s="1030"/>
    </row>
    <row r="46" spans="1:19" s="186" customFormat="1" ht="19.899999999999999" customHeight="1">
      <c r="A46" s="531"/>
      <c r="B46" s="532"/>
      <c r="C46" s="525"/>
      <c r="D46" s="532"/>
      <c r="E46" s="532"/>
      <c r="F46" s="532"/>
      <c r="G46" s="532"/>
      <c r="H46" s="606"/>
      <c r="I46" s="532"/>
      <c r="J46" s="532"/>
      <c r="K46" s="532"/>
      <c r="O46" s="252" t="s">
        <v>3880</v>
      </c>
      <c r="P46" s="252">
        <v>8</v>
      </c>
      <c r="Q46" s="252" t="s">
        <v>3881</v>
      </c>
      <c r="R46" s="252">
        <v>17</v>
      </c>
      <c r="S46" s="252">
        <v>25</v>
      </c>
    </row>
    <row r="47" spans="1:19" ht="19.899999999999999" customHeight="1">
      <c r="A47" s="1045" t="s">
        <v>2131</v>
      </c>
      <c r="B47" s="593" t="s">
        <v>3387</v>
      </c>
      <c r="C47" s="595" t="s">
        <v>1119</v>
      </c>
      <c r="D47" s="1047" t="s">
        <v>3</v>
      </c>
      <c r="E47" s="1048"/>
      <c r="F47" s="1049"/>
      <c r="G47" s="533" t="s">
        <v>4</v>
      </c>
      <c r="H47" s="607"/>
      <c r="I47" s="1053"/>
      <c r="J47" s="1053"/>
      <c r="K47" s="1053"/>
      <c r="L47" s="1041"/>
      <c r="M47" s="1041"/>
      <c r="N47" s="1055"/>
      <c r="O47" s="1041"/>
      <c r="P47" s="1041"/>
      <c r="Q47" s="1041"/>
      <c r="R47" s="1041"/>
      <c r="S47" s="1041"/>
    </row>
    <row r="48" spans="1:19" ht="19.899999999999999" customHeight="1">
      <c r="A48" s="1057"/>
      <c r="B48" s="592" t="s">
        <v>3388</v>
      </c>
      <c r="C48" s="596" t="s">
        <v>3389</v>
      </c>
      <c r="D48" s="1050"/>
      <c r="E48" s="1051"/>
      <c r="F48" s="1052"/>
      <c r="G48" s="533"/>
      <c r="H48" s="607"/>
      <c r="I48" s="1054"/>
      <c r="J48" s="1054"/>
      <c r="K48" s="1054"/>
      <c r="L48" s="1042"/>
      <c r="M48" s="1042"/>
      <c r="N48" s="1056"/>
      <c r="O48" s="1042"/>
      <c r="P48" s="1042"/>
      <c r="Q48" s="1042"/>
      <c r="R48" s="1042"/>
      <c r="S48" s="1042"/>
    </row>
    <row r="49" spans="1:19" ht="19.899999999999999" customHeight="1">
      <c r="A49" s="539">
        <v>1</v>
      </c>
      <c r="B49" s="540" t="s">
        <v>4072</v>
      </c>
      <c r="C49" s="328">
        <v>1939900710762</v>
      </c>
      <c r="D49" s="541" t="s">
        <v>212</v>
      </c>
      <c r="E49" s="542" t="s">
        <v>4073</v>
      </c>
      <c r="F49" s="542" t="s">
        <v>4074</v>
      </c>
      <c r="G49" s="543" t="s">
        <v>4075</v>
      </c>
      <c r="H49" s="608"/>
      <c r="I49" s="544"/>
      <c r="J49" s="544"/>
      <c r="K49" s="544"/>
      <c r="L49" s="597"/>
      <c r="M49" s="597"/>
      <c r="N49" s="597"/>
      <c r="O49" s="597"/>
      <c r="P49" s="597"/>
      <c r="Q49" s="597"/>
      <c r="R49" s="597"/>
      <c r="S49" s="597"/>
    </row>
    <row r="50" spans="1:19" ht="19.899999999999999" customHeight="1">
      <c r="A50" s="546">
        <v>2</v>
      </c>
      <c r="B50" s="540" t="s">
        <v>4076</v>
      </c>
      <c r="C50" s="547">
        <v>1809902557342</v>
      </c>
      <c r="D50" s="548" t="s">
        <v>212</v>
      </c>
      <c r="E50" s="549" t="s">
        <v>4077</v>
      </c>
      <c r="F50" s="549" t="s">
        <v>4078</v>
      </c>
      <c r="G50" s="550" t="s">
        <v>4079</v>
      </c>
      <c r="H50" s="608"/>
      <c r="I50" s="544"/>
      <c r="J50" s="544"/>
      <c r="K50" s="544"/>
      <c r="L50" s="597"/>
      <c r="M50" s="597"/>
      <c r="N50" s="597"/>
      <c r="O50" s="597"/>
      <c r="P50" s="597"/>
      <c r="Q50" s="597"/>
      <c r="R50" s="597"/>
      <c r="S50" s="597"/>
    </row>
    <row r="51" spans="1:19" ht="19.899999999999999" customHeight="1">
      <c r="A51" s="539">
        <v>3</v>
      </c>
      <c r="B51" s="540" t="s">
        <v>4080</v>
      </c>
      <c r="C51" s="328">
        <v>1800701317206</v>
      </c>
      <c r="D51" s="541" t="s">
        <v>212</v>
      </c>
      <c r="E51" s="542" t="s">
        <v>2075</v>
      </c>
      <c r="F51" s="542" t="s">
        <v>4081</v>
      </c>
      <c r="G51" s="543" t="s">
        <v>520</v>
      </c>
      <c r="H51" s="608"/>
      <c r="I51" s="544"/>
      <c r="J51" s="544"/>
      <c r="K51" s="544"/>
      <c r="L51" s="597"/>
      <c r="M51" s="597"/>
      <c r="N51" s="597"/>
      <c r="O51" s="597"/>
      <c r="P51" s="597"/>
      <c r="Q51" s="597"/>
      <c r="R51" s="597"/>
      <c r="S51" s="597"/>
    </row>
    <row r="52" spans="1:19" ht="19.899999999999999" customHeight="1">
      <c r="A52" s="539">
        <v>4</v>
      </c>
      <c r="B52" s="540" t="s">
        <v>4082</v>
      </c>
      <c r="C52" s="547">
        <v>1800701318237</v>
      </c>
      <c r="D52" s="548" t="s">
        <v>212</v>
      </c>
      <c r="E52" s="549" t="s">
        <v>3816</v>
      </c>
      <c r="F52" s="549" t="s">
        <v>4083</v>
      </c>
      <c r="G52" s="551" t="s">
        <v>2166</v>
      </c>
      <c r="H52" s="608"/>
      <c r="I52" s="544"/>
      <c r="J52" s="544"/>
      <c r="K52" s="544"/>
      <c r="L52" s="597"/>
      <c r="M52" s="597"/>
      <c r="N52" s="597"/>
      <c r="O52" s="597"/>
      <c r="P52" s="597"/>
      <c r="Q52" s="597"/>
      <c r="R52" s="597"/>
      <c r="S52" s="597"/>
    </row>
    <row r="53" spans="1:19" ht="19.899999999999999" customHeight="1">
      <c r="A53" s="546">
        <v>5</v>
      </c>
      <c r="B53" s="540" t="s">
        <v>4084</v>
      </c>
      <c r="C53" s="328">
        <v>1939500059215</v>
      </c>
      <c r="D53" s="541" t="s">
        <v>212</v>
      </c>
      <c r="E53" s="542" t="s">
        <v>4085</v>
      </c>
      <c r="F53" s="542" t="s">
        <v>2969</v>
      </c>
      <c r="G53" s="551" t="s">
        <v>2166</v>
      </c>
      <c r="H53" s="608"/>
      <c r="I53" s="544"/>
      <c r="J53" s="544"/>
      <c r="K53" s="544"/>
      <c r="L53" s="597"/>
      <c r="M53" s="597"/>
      <c r="N53" s="597"/>
      <c r="O53" s="597"/>
      <c r="P53" s="597"/>
      <c r="Q53" s="597"/>
      <c r="R53" s="597"/>
      <c r="S53" s="597"/>
    </row>
    <row r="54" spans="1:19" ht="19.899999999999999" customHeight="1">
      <c r="A54" s="539">
        <v>6</v>
      </c>
      <c r="B54" s="540" t="s">
        <v>4086</v>
      </c>
      <c r="C54" s="328">
        <v>1809902515526</v>
      </c>
      <c r="D54" s="541" t="s">
        <v>212</v>
      </c>
      <c r="E54" s="542" t="s">
        <v>828</v>
      </c>
      <c r="F54" s="542" t="s">
        <v>4087</v>
      </c>
      <c r="G54" s="543" t="s">
        <v>380</v>
      </c>
      <c r="H54" s="608"/>
      <c r="I54" s="544"/>
      <c r="J54" s="544"/>
      <c r="K54" s="544"/>
      <c r="L54" s="597"/>
      <c r="M54" s="597"/>
      <c r="N54" s="597"/>
      <c r="O54" s="597"/>
      <c r="P54" s="597"/>
      <c r="Q54" s="597"/>
      <c r="R54" s="597"/>
      <c r="S54" s="597"/>
    </row>
    <row r="55" spans="1:19" ht="19.899999999999999" customHeight="1">
      <c r="A55" s="539">
        <v>7</v>
      </c>
      <c r="B55" s="540" t="s">
        <v>4088</v>
      </c>
      <c r="C55" s="547">
        <v>1102500077893</v>
      </c>
      <c r="D55" s="548" t="s">
        <v>212</v>
      </c>
      <c r="E55" s="549" t="s">
        <v>1422</v>
      </c>
      <c r="F55" s="549" t="s">
        <v>4089</v>
      </c>
      <c r="G55" s="550" t="s">
        <v>4090</v>
      </c>
      <c r="H55" s="608"/>
      <c r="I55" s="544"/>
      <c r="J55" s="544"/>
      <c r="K55" s="544"/>
      <c r="L55" s="597"/>
      <c r="M55" s="597"/>
      <c r="N55" s="597"/>
      <c r="O55" s="597"/>
      <c r="P55" s="597"/>
      <c r="Q55" s="597"/>
      <c r="R55" s="597"/>
      <c r="S55" s="597"/>
    </row>
    <row r="56" spans="1:19" ht="19.899999999999999" customHeight="1">
      <c r="A56" s="546">
        <v>8</v>
      </c>
      <c r="B56" s="540" t="s">
        <v>4091</v>
      </c>
      <c r="C56" s="552" t="s">
        <v>4092</v>
      </c>
      <c r="D56" s="278" t="s">
        <v>212</v>
      </c>
      <c r="E56" s="278" t="s">
        <v>1893</v>
      </c>
      <c r="F56" s="278" t="s">
        <v>4093</v>
      </c>
      <c r="G56" s="298" t="s">
        <v>380</v>
      </c>
      <c r="H56" s="608"/>
      <c r="I56" s="544"/>
      <c r="J56" s="544"/>
      <c r="K56" s="544"/>
      <c r="L56" s="597"/>
      <c r="M56" s="597"/>
      <c r="N56" s="597"/>
      <c r="O56" s="597"/>
      <c r="P56" s="597"/>
      <c r="Q56" s="597"/>
      <c r="R56" s="597"/>
      <c r="S56" s="597"/>
    </row>
    <row r="57" spans="1:19" ht="19.899999999999999" customHeight="1">
      <c r="A57" s="539">
        <v>9</v>
      </c>
      <c r="B57" s="540" t="s">
        <v>4094</v>
      </c>
      <c r="C57" s="552" t="s">
        <v>4095</v>
      </c>
      <c r="D57" s="542" t="s">
        <v>232</v>
      </c>
      <c r="E57" s="278" t="s">
        <v>4096</v>
      </c>
      <c r="F57" s="278" t="s">
        <v>4097</v>
      </c>
      <c r="G57" s="298" t="s">
        <v>380</v>
      </c>
      <c r="H57" s="608"/>
      <c r="I57" s="544"/>
      <c r="J57" s="544"/>
      <c r="K57" s="544"/>
      <c r="L57" s="597"/>
      <c r="M57" s="597"/>
      <c r="N57" s="597"/>
      <c r="O57" s="597"/>
      <c r="P57" s="597"/>
      <c r="Q57" s="597"/>
      <c r="R57" s="597"/>
      <c r="S57" s="597"/>
    </row>
    <row r="58" spans="1:19" ht="19.899999999999999" customHeight="1">
      <c r="A58" s="539">
        <v>10</v>
      </c>
      <c r="B58" s="540" t="s">
        <v>4098</v>
      </c>
      <c r="C58" s="553">
        <v>1939900713206</v>
      </c>
      <c r="D58" s="542" t="s">
        <v>232</v>
      </c>
      <c r="E58" s="542" t="s">
        <v>4099</v>
      </c>
      <c r="F58" s="542" t="s">
        <v>4100</v>
      </c>
      <c r="G58" s="543" t="s">
        <v>520</v>
      </c>
      <c r="H58" s="608"/>
      <c r="I58" s="544"/>
      <c r="J58" s="544"/>
      <c r="K58" s="544"/>
      <c r="L58" s="597"/>
      <c r="M58" s="597"/>
      <c r="N58" s="597"/>
      <c r="O58" s="597"/>
      <c r="P58" s="597"/>
      <c r="Q58" s="597"/>
      <c r="R58" s="597"/>
      <c r="S58" s="597"/>
    </row>
    <row r="59" spans="1:19" ht="19.899999999999999" customHeight="1">
      <c r="A59" s="546">
        <v>11</v>
      </c>
      <c r="B59" s="540" t="s">
        <v>4101</v>
      </c>
      <c r="C59" s="554">
        <v>1809902549064</v>
      </c>
      <c r="D59" s="549" t="s">
        <v>232</v>
      </c>
      <c r="E59" s="549" t="s">
        <v>1867</v>
      </c>
      <c r="F59" s="549" t="s">
        <v>4102</v>
      </c>
      <c r="G59" s="550" t="s">
        <v>380</v>
      </c>
      <c r="H59" s="608"/>
      <c r="I59" s="544"/>
      <c r="J59" s="544"/>
      <c r="K59" s="544"/>
      <c r="L59" s="597"/>
      <c r="M59" s="597"/>
      <c r="N59" s="597"/>
      <c r="O59" s="597"/>
      <c r="P59" s="597"/>
      <c r="Q59" s="597"/>
      <c r="R59" s="597"/>
      <c r="S59" s="597"/>
    </row>
    <row r="60" spans="1:19" ht="19.899999999999999" customHeight="1">
      <c r="A60" s="539">
        <v>12</v>
      </c>
      <c r="B60" s="540" t="s">
        <v>4103</v>
      </c>
      <c r="C60" s="328">
        <v>1809902513612</v>
      </c>
      <c r="D60" s="541" t="s">
        <v>232</v>
      </c>
      <c r="E60" s="542" t="s">
        <v>2691</v>
      </c>
      <c r="F60" s="555" t="s">
        <v>4104</v>
      </c>
      <c r="G60" s="543" t="s">
        <v>380</v>
      </c>
      <c r="H60" s="608"/>
      <c r="I60" s="544"/>
      <c r="J60" s="544"/>
      <c r="K60" s="544"/>
      <c r="L60" s="597"/>
      <c r="M60" s="597"/>
      <c r="N60" s="597"/>
      <c r="O60" s="597"/>
      <c r="P60" s="597"/>
      <c r="Q60" s="597"/>
      <c r="R60" s="597"/>
      <c r="S60" s="597"/>
    </row>
    <row r="61" spans="1:19" ht="19.899999999999999" customHeight="1">
      <c r="A61" s="539">
        <v>13</v>
      </c>
      <c r="B61" s="540" t="s">
        <v>4105</v>
      </c>
      <c r="C61" s="553">
        <v>1100801646836</v>
      </c>
      <c r="D61" s="542" t="s">
        <v>232</v>
      </c>
      <c r="E61" s="542" t="s">
        <v>4106</v>
      </c>
      <c r="F61" s="542" t="s">
        <v>4107</v>
      </c>
      <c r="G61" s="543" t="s">
        <v>541</v>
      </c>
      <c r="H61" s="608"/>
      <c r="I61" s="544"/>
      <c r="J61" s="544"/>
      <c r="K61" s="544"/>
      <c r="L61" s="597"/>
      <c r="M61" s="597"/>
      <c r="N61" s="597"/>
      <c r="O61" s="597"/>
      <c r="P61" s="597"/>
      <c r="Q61" s="597"/>
      <c r="R61" s="597"/>
      <c r="S61" s="597"/>
    </row>
    <row r="62" spans="1:19" ht="19.899999999999999" customHeight="1">
      <c r="A62" s="546">
        <v>14</v>
      </c>
      <c r="B62" s="540" t="s">
        <v>4108</v>
      </c>
      <c r="C62" s="554">
        <v>1939900701518</v>
      </c>
      <c r="D62" s="549" t="s">
        <v>232</v>
      </c>
      <c r="E62" s="549" t="s">
        <v>4109</v>
      </c>
      <c r="F62" s="549" t="s">
        <v>453</v>
      </c>
      <c r="G62" s="550" t="s">
        <v>380</v>
      </c>
      <c r="H62" s="283"/>
      <c r="I62" s="544"/>
      <c r="J62" s="544"/>
      <c r="K62" s="544"/>
      <c r="L62" s="597"/>
      <c r="M62" s="597"/>
      <c r="N62" s="597"/>
      <c r="O62" s="597"/>
      <c r="P62" s="597"/>
      <c r="Q62" s="597"/>
      <c r="R62" s="597"/>
      <c r="S62" s="597"/>
    </row>
    <row r="63" spans="1:19" ht="19.899999999999999" customHeight="1">
      <c r="A63" s="539">
        <v>15</v>
      </c>
      <c r="B63" s="540" t="s">
        <v>4110</v>
      </c>
      <c r="C63" s="554">
        <v>1909803286722</v>
      </c>
      <c r="D63" s="549" t="s">
        <v>232</v>
      </c>
      <c r="E63" s="549" t="s">
        <v>6263</v>
      </c>
      <c r="F63" s="549" t="s">
        <v>4111</v>
      </c>
      <c r="G63" s="550"/>
      <c r="H63" s="283"/>
      <c r="I63" s="544"/>
      <c r="J63" s="544"/>
      <c r="K63" s="544"/>
      <c r="L63" s="597"/>
      <c r="M63" s="597"/>
      <c r="N63" s="597"/>
      <c r="O63" s="597"/>
      <c r="P63" s="597"/>
      <c r="Q63" s="597"/>
      <c r="R63" s="597"/>
      <c r="S63" s="597"/>
    </row>
    <row r="64" spans="1:19" ht="19.899999999999999" customHeight="1">
      <c r="A64" s="539">
        <v>16</v>
      </c>
      <c r="B64" s="540" t="s">
        <v>4112</v>
      </c>
      <c r="C64" s="553">
        <v>1939900702221</v>
      </c>
      <c r="D64" s="542" t="s">
        <v>232</v>
      </c>
      <c r="E64" s="542" t="s">
        <v>4113</v>
      </c>
      <c r="F64" s="542" t="s">
        <v>4107</v>
      </c>
      <c r="G64" s="543" t="s">
        <v>4114</v>
      </c>
      <c r="H64" s="608"/>
      <c r="I64" s="544"/>
      <c r="J64" s="544"/>
      <c r="K64" s="544"/>
      <c r="L64" s="597"/>
      <c r="M64" s="597"/>
      <c r="N64" s="597"/>
      <c r="O64" s="597"/>
      <c r="P64" s="597"/>
      <c r="Q64" s="597"/>
      <c r="R64" s="597"/>
      <c r="S64" s="597"/>
    </row>
    <row r="65" spans="1:19" ht="19.899999999999999" customHeight="1">
      <c r="A65" s="546">
        <v>17</v>
      </c>
      <c r="B65" s="540" t="s">
        <v>4115</v>
      </c>
      <c r="C65" s="327" t="s">
        <v>4116</v>
      </c>
      <c r="D65" s="541" t="s">
        <v>232</v>
      </c>
      <c r="E65" s="278" t="s">
        <v>3085</v>
      </c>
      <c r="F65" s="278" t="s">
        <v>4117</v>
      </c>
      <c r="G65" s="298" t="s">
        <v>380</v>
      </c>
      <c r="H65" s="608"/>
      <c r="I65" s="544"/>
      <c r="J65" s="544"/>
      <c r="K65" s="544"/>
      <c r="L65" s="597"/>
      <c r="M65" s="597"/>
      <c r="N65" s="597"/>
      <c r="O65" s="597"/>
      <c r="P65" s="597"/>
      <c r="Q65" s="597"/>
      <c r="R65" s="597"/>
      <c r="S65" s="597"/>
    </row>
    <row r="66" spans="1:19" ht="19.899999999999999" customHeight="1">
      <c r="A66" s="539">
        <v>18</v>
      </c>
      <c r="B66" s="540" t="s">
        <v>4118</v>
      </c>
      <c r="C66" s="328">
        <v>1809902491023</v>
      </c>
      <c r="D66" s="541" t="s">
        <v>232</v>
      </c>
      <c r="E66" s="542" t="s">
        <v>2111</v>
      </c>
      <c r="F66" s="542" t="s">
        <v>4119</v>
      </c>
      <c r="G66" s="551" t="s">
        <v>4120</v>
      </c>
      <c r="H66" s="608"/>
      <c r="I66" s="544"/>
      <c r="J66" s="544"/>
      <c r="K66" s="544"/>
      <c r="L66" s="597"/>
      <c r="M66" s="597"/>
      <c r="N66" s="597"/>
      <c r="O66" s="597"/>
      <c r="P66" s="597"/>
      <c r="Q66" s="597"/>
      <c r="R66" s="597"/>
      <c r="S66" s="597"/>
    </row>
    <row r="67" spans="1:19" ht="19.899999999999999" customHeight="1">
      <c r="A67" s="539">
        <v>19</v>
      </c>
      <c r="B67" s="540" t="s">
        <v>4121</v>
      </c>
      <c r="C67" s="328">
        <v>1800701316391</v>
      </c>
      <c r="D67" s="541" t="s">
        <v>232</v>
      </c>
      <c r="E67" s="542" t="s">
        <v>4122</v>
      </c>
      <c r="F67" s="542" t="s">
        <v>373</v>
      </c>
      <c r="G67" s="543" t="s">
        <v>520</v>
      </c>
      <c r="H67" s="608"/>
      <c r="I67" s="544"/>
      <c r="J67" s="544"/>
      <c r="K67" s="544"/>
      <c r="L67" s="597"/>
      <c r="M67" s="597"/>
      <c r="N67" s="597"/>
      <c r="O67" s="597"/>
      <c r="P67" s="597"/>
      <c r="Q67" s="597"/>
      <c r="R67" s="597"/>
      <c r="S67" s="597"/>
    </row>
    <row r="68" spans="1:19" ht="19.899999999999999" customHeight="1">
      <c r="A68" s="546">
        <v>20</v>
      </c>
      <c r="B68" s="540" t="s">
        <v>4123</v>
      </c>
      <c r="C68" s="556">
        <v>1678600040224</v>
      </c>
      <c r="D68" s="542" t="s">
        <v>232</v>
      </c>
      <c r="E68" s="542" t="s">
        <v>4124</v>
      </c>
      <c r="F68" s="542" t="s">
        <v>2161</v>
      </c>
      <c r="G68" s="543" t="s">
        <v>460</v>
      </c>
      <c r="H68" s="608"/>
      <c r="I68" s="544"/>
      <c r="J68" s="544"/>
      <c r="K68" s="544"/>
      <c r="L68" s="597"/>
      <c r="M68" s="597"/>
      <c r="N68" s="597"/>
      <c r="O68" s="597"/>
      <c r="P68" s="597"/>
      <c r="Q68" s="597"/>
      <c r="R68" s="597"/>
      <c r="S68" s="597"/>
    </row>
    <row r="69" spans="1:19" ht="19.899999999999999" customHeight="1">
      <c r="A69" s="539">
        <v>21</v>
      </c>
      <c r="B69" s="540" t="s">
        <v>4125</v>
      </c>
      <c r="C69" s="554">
        <v>1102004069675</v>
      </c>
      <c r="D69" s="549" t="s">
        <v>232</v>
      </c>
      <c r="E69" s="549" t="s">
        <v>4126</v>
      </c>
      <c r="F69" s="549" t="s">
        <v>4127</v>
      </c>
      <c r="G69" s="557" t="s">
        <v>380</v>
      </c>
      <c r="H69" s="608"/>
      <c r="I69" s="544"/>
      <c r="J69" s="544"/>
      <c r="K69" s="544"/>
      <c r="L69" s="597"/>
      <c r="M69" s="597"/>
      <c r="N69" s="597"/>
      <c r="O69" s="597"/>
      <c r="P69" s="597"/>
      <c r="Q69" s="597"/>
      <c r="R69" s="597"/>
      <c r="S69" s="597"/>
    </row>
    <row r="70" spans="1:19" ht="19.899999999999999" customHeight="1">
      <c r="A70" s="539">
        <v>22</v>
      </c>
      <c r="B70" s="540" t="s">
        <v>4128</v>
      </c>
      <c r="C70" s="328">
        <v>1800701318296</v>
      </c>
      <c r="D70" s="541" t="s">
        <v>232</v>
      </c>
      <c r="E70" s="542" t="s">
        <v>4129</v>
      </c>
      <c r="F70" s="555" t="s">
        <v>1466</v>
      </c>
      <c r="G70" s="558" t="s">
        <v>484</v>
      </c>
      <c r="H70" s="608"/>
      <c r="I70" s="544"/>
      <c r="J70" s="544"/>
      <c r="K70" s="544"/>
      <c r="L70" s="597"/>
      <c r="M70" s="597"/>
      <c r="N70" s="597"/>
      <c r="O70" s="597"/>
      <c r="P70" s="597"/>
      <c r="Q70" s="597"/>
      <c r="R70" s="597"/>
      <c r="S70" s="597"/>
    </row>
    <row r="71" spans="1:19" ht="19.899999999999999" customHeight="1">
      <c r="A71" s="546">
        <v>23</v>
      </c>
      <c r="B71" s="540" t="s">
        <v>4130</v>
      </c>
      <c r="C71" s="553">
        <v>1809902521399</v>
      </c>
      <c r="D71" s="542" t="s">
        <v>232</v>
      </c>
      <c r="E71" s="542" t="s">
        <v>4131</v>
      </c>
      <c r="F71" s="542" t="s">
        <v>2092</v>
      </c>
      <c r="G71" s="559" t="s">
        <v>2166</v>
      </c>
      <c r="H71" s="608"/>
      <c r="I71" s="544"/>
      <c r="J71" s="544"/>
      <c r="K71" s="544"/>
      <c r="L71" s="597"/>
      <c r="M71" s="597"/>
      <c r="N71" s="597"/>
      <c r="O71" s="597"/>
      <c r="P71" s="597"/>
      <c r="Q71" s="597"/>
      <c r="R71" s="597"/>
      <c r="S71" s="597"/>
    </row>
    <row r="72" spans="1:19" s="267" customFormat="1" ht="19.899999999999999" customHeight="1">
      <c r="A72" s="539">
        <v>24</v>
      </c>
      <c r="B72" s="560" t="s">
        <v>4132</v>
      </c>
      <c r="C72" s="327" t="s">
        <v>4133</v>
      </c>
      <c r="D72" s="541" t="s">
        <v>232</v>
      </c>
      <c r="E72" s="278" t="s">
        <v>4134</v>
      </c>
      <c r="F72" s="278" t="s">
        <v>4093</v>
      </c>
      <c r="G72" s="252" t="s">
        <v>380</v>
      </c>
      <c r="H72" s="608"/>
      <c r="I72" s="544"/>
      <c r="J72" s="544"/>
      <c r="K72" s="544"/>
      <c r="L72" s="597"/>
      <c r="M72" s="597"/>
      <c r="N72" s="597"/>
      <c r="O72" s="597"/>
      <c r="P72" s="597"/>
      <c r="Q72" s="597"/>
      <c r="R72" s="597"/>
      <c r="S72" s="597"/>
    </row>
    <row r="73" spans="1:19" s="267" customFormat="1" ht="19.899999999999999" customHeight="1">
      <c r="A73" s="539">
        <v>25</v>
      </c>
      <c r="B73" s="327" t="s">
        <v>5279</v>
      </c>
      <c r="C73" s="327" t="s">
        <v>5275</v>
      </c>
      <c r="D73" s="541" t="s">
        <v>232</v>
      </c>
      <c r="E73" s="278" t="s">
        <v>5276</v>
      </c>
      <c r="F73" s="279" t="s">
        <v>5277</v>
      </c>
      <c r="G73" s="251"/>
      <c r="H73" s="609"/>
      <c r="I73" s="598"/>
      <c r="J73" s="544"/>
      <c r="K73" s="544"/>
      <c r="L73" s="597"/>
      <c r="M73" s="597"/>
      <c r="N73" s="597"/>
      <c r="O73" s="597"/>
      <c r="P73" s="597"/>
      <c r="Q73" s="597"/>
      <c r="R73" s="597"/>
      <c r="S73" s="597"/>
    </row>
    <row r="74" spans="1:19" s="267" customFormat="1" ht="19.899999999999999" customHeight="1">
      <c r="A74" s="251"/>
      <c r="B74" s="67"/>
      <c r="C74" s="67"/>
      <c r="D74" s="282"/>
      <c r="E74" s="282"/>
      <c r="F74" s="282"/>
      <c r="G74" s="251"/>
      <c r="H74" s="609"/>
      <c r="I74" s="600"/>
      <c r="J74" s="600"/>
      <c r="K74" s="600"/>
      <c r="L74" s="599"/>
      <c r="M74" s="599"/>
      <c r="N74" s="599"/>
      <c r="O74" s="599"/>
      <c r="P74" s="599"/>
      <c r="Q74" s="599"/>
      <c r="R74" s="599"/>
      <c r="S74" s="599"/>
    </row>
    <row r="75" spans="1:19" s="267" customFormat="1" ht="19.899999999999999" customHeight="1">
      <c r="A75" s="251"/>
      <c r="B75" s="67"/>
      <c r="C75" s="67"/>
      <c r="D75" s="282"/>
      <c r="E75" s="282"/>
      <c r="F75" s="282"/>
      <c r="G75" s="251"/>
      <c r="H75" s="609"/>
      <c r="I75" s="600"/>
      <c r="J75" s="600"/>
      <c r="K75" s="600"/>
      <c r="L75" s="599"/>
      <c r="M75" s="599"/>
      <c r="N75" s="599"/>
      <c r="O75" s="599"/>
      <c r="P75" s="599"/>
      <c r="Q75" s="599"/>
      <c r="R75" s="599"/>
      <c r="S75" s="599"/>
    </row>
    <row r="76" spans="1:19" s="267" customFormat="1" ht="19.899999999999999" customHeight="1">
      <c r="A76" s="251"/>
      <c r="B76" s="67"/>
      <c r="C76" s="67"/>
      <c r="D76" s="282"/>
      <c r="E76" s="282"/>
      <c r="F76" s="282"/>
      <c r="G76" s="251"/>
      <c r="H76" s="609"/>
      <c r="I76" s="600"/>
      <c r="J76" s="600"/>
      <c r="K76" s="600"/>
      <c r="L76" s="599"/>
      <c r="M76" s="599"/>
      <c r="N76" s="599"/>
      <c r="O76" s="599"/>
      <c r="P76" s="599"/>
      <c r="Q76" s="599"/>
      <c r="R76" s="599"/>
      <c r="S76" s="599"/>
    </row>
    <row r="77" spans="1:19" s="267" customFormat="1" ht="19.899999999999999" customHeight="1">
      <c r="A77" s="251"/>
      <c r="B77" s="67"/>
      <c r="C77" s="67"/>
      <c r="D77" s="282"/>
      <c r="E77" s="282"/>
      <c r="F77" s="282"/>
      <c r="G77" s="251"/>
      <c r="H77" s="609"/>
      <c r="I77" s="600"/>
      <c r="J77" s="600"/>
      <c r="K77" s="600"/>
      <c r="L77" s="599"/>
      <c r="M77" s="599"/>
      <c r="N77" s="599"/>
      <c r="O77" s="599"/>
      <c r="P77" s="599"/>
      <c r="Q77" s="599"/>
      <c r="R77" s="599"/>
      <c r="S77" s="599"/>
    </row>
    <row r="78" spans="1:19" s="267" customFormat="1" ht="19.899999999999999" customHeight="1">
      <c r="A78" s="251"/>
      <c r="B78" s="67"/>
      <c r="C78" s="67"/>
      <c r="D78" s="282"/>
      <c r="E78" s="282"/>
      <c r="F78" s="282"/>
      <c r="G78" s="251"/>
      <c r="H78" s="609"/>
      <c r="I78" s="600"/>
      <c r="J78" s="600"/>
      <c r="K78" s="600"/>
      <c r="L78" s="599"/>
      <c r="M78" s="599"/>
      <c r="N78" s="599"/>
      <c r="O78" s="599"/>
      <c r="P78" s="599"/>
      <c r="Q78" s="599"/>
      <c r="R78" s="599"/>
      <c r="S78" s="599"/>
    </row>
    <row r="79" spans="1:19" s="267" customFormat="1" ht="19.899999999999999" customHeight="1">
      <c r="A79" s="251"/>
      <c r="B79" s="67"/>
      <c r="C79" s="67"/>
      <c r="D79" s="282"/>
      <c r="E79" s="282"/>
      <c r="F79" s="282"/>
      <c r="G79" s="251"/>
      <c r="H79" s="609"/>
      <c r="I79" s="600"/>
      <c r="J79" s="600"/>
      <c r="K79" s="600"/>
      <c r="L79" s="599"/>
      <c r="M79" s="599"/>
      <c r="N79" s="599"/>
      <c r="O79" s="599"/>
      <c r="P79" s="599"/>
      <c r="Q79" s="599"/>
      <c r="R79" s="599"/>
      <c r="S79" s="599"/>
    </row>
    <row r="80" spans="1:19" s="267" customFormat="1" ht="19.899999999999999" customHeight="1">
      <c r="A80" s="251"/>
      <c r="B80" s="67"/>
      <c r="C80" s="67"/>
      <c r="D80" s="282"/>
      <c r="E80" s="282"/>
      <c r="F80" s="282"/>
      <c r="G80" s="251"/>
      <c r="H80" s="609"/>
      <c r="I80" s="600"/>
      <c r="J80" s="600"/>
      <c r="K80" s="600"/>
      <c r="L80" s="599"/>
      <c r="M80" s="599"/>
      <c r="N80" s="599"/>
      <c r="O80" s="599"/>
      <c r="P80" s="599"/>
      <c r="Q80" s="599"/>
      <c r="R80" s="599"/>
      <c r="S80" s="599"/>
    </row>
    <row r="81" spans="1:19" s="267" customFormat="1" ht="19.899999999999999" customHeight="1">
      <c r="A81" s="251"/>
      <c r="B81" s="67"/>
      <c r="C81" s="67"/>
      <c r="D81" s="282"/>
      <c r="E81" s="282"/>
      <c r="F81" s="282"/>
      <c r="G81" s="251"/>
      <c r="H81" s="609"/>
      <c r="I81" s="600"/>
      <c r="J81" s="600"/>
      <c r="K81" s="600"/>
      <c r="L81" s="599"/>
      <c r="M81" s="599"/>
      <c r="N81" s="599"/>
      <c r="O81" s="599"/>
      <c r="P81" s="599"/>
      <c r="Q81" s="599"/>
      <c r="R81" s="599"/>
      <c r="S81" s="599"/>
    </row>
    <row r="82" spans="1:19" s="267" customFormat="1" ht="19.899999999999999" customHeight="1">
      <c r="A82" s="251"/>
      <c r="B82" s="67"/>
      <c r="C82" s="67"/>
      <c r="D82" s="282"/>
      <c r="E82" s="282"/>
      <c r="F82" s="282"/>
      <c r="G82" s="251"/>
      <c r="H82" s="609"/>
      <c r="I82" s="600"/>
      <c r="J82" s="600"/>
      <c r="K82" s="600"/>
      <c r="L82" s="599"/>
      <c r="M82" s="599"/>
      <c r="N82" s="599"/>
      <c r="O82" s="599"/>
      <c r="P82" s="599"/>
      <c r="Q82" s="599"/>
      <c r="R82" s="599"/>
      <c r="S82" s="599"/>
    </row>
    <row r="83" spans="1:19" s="186" customFormat="1" ht="19.899999999999999" customHeight="1">
      <c r="A83" s="1044" t="s">
        <v>0</v>
      </c>
      <c r="B83" s="1044"/>
      <c r="C83" s="1044"/>
      <c r="D83" s="1044"/>
      <c r="E83" s="1044"/>
      <c r="F83" s="1044"/>
      <c r="G83" s="1044"/>
      <c r="H83" s="1044"/>
      <c r="I83" s="1044"/>
      <c r="J83" s="1044"/>
      <c r="K83" s="1044"/>
      <c r="L83" s="1044"/>
      <c r="M83" s="1044"/>
      <c r="N83" s="1044"/>
      <c r="O83" s="1044"/>
      <c r="P83" s="1044"/>
      <c r="Q83" s="1044"/>
      <c r="R83" s="1044"/>
      <c r="S83" s="1044"/>
    </row>
    <row r="84" spans="1:19" ht="19.899999999999999" customHeight="1">
      <c r="A84" s="1043" t="s">
        <v>5948</v>
      </c>
      <c r="B84" s="1043"/>
      <c r="C84" s="1043"/>
      <c r="D84" s="1043"/>
      <c r="E84" s="1043"/>
      <c r="F84" s="1043"/>
      <c r="G84" s="1043"/>
      <c r="H84" s="1043"/>
      <c r="I84" s="1043"/>
      <c r="J84" s="1043"/>
      <c r="K84" s="1043"/>
      <c r="L84" s="1043"/>
      <c r="M84" s="1043"/>
      <c r="N84" s="1043"/>
      <c r="O84" s="1043"/>
      <c r="P84" s="1043"/>
      <c r="Q84" s="1043"/>
      <c r="R84" s="1043"/>
      <c r="S84" s="1043"/>
    </row>
    <row r="85" spans="1:19" ht="19.899999999999999" customHeight="1">
      <c r="A85" s="1044" t="s">
        <v>5319</v>
      </c>
      <c r="B85" s="1044"/>
      <c r="C85" s="1044"/>
      <c r="D85" s="1044"/>
      <c r="E85" s="1044"/>
      <c r="F85" s="1044"/>
      <c r="G85" s="1044"/>
      <c r="H85" s="1044"/>
      <c r="I85" s="1044"/>
      <c r="J85" s="1044"/>
      <c r="K85" s="1044"/>
      <c r="L85" s="1044"/>
      <c r="M85" s="1044"/>
      <c r="N85" s="1044"/>
      <c r="O85" s="1044"/>
      <c r="P85" s="1044"/>
      <c r="Q85" s="1044"/>
      <c r="R85" s="1044"/>
      <c r="S85" s="1044"/>
    </row>
    <row r="86" spans="1:19" ht="19.899999999999999" customHeight="1">
      <c r="A86" s="531"/>
      <c r="B86" s="532"/>
      <c r="C86" s="525"/>
      <c r="D86" s="532"/>
      <c r="E86" s="532"/>
      <c r="F86" s="532"/>
      <c r="G86" s="532"/>
      <c r="H86" s="606"/>
      <c r="I86" s="532"/>
      <c r="J86" s="532"/>
      <c r="K86" s="532"/>
      <c r="L86" s="186"/>
      <c r="M86" s="186"/>
      <c r="N86" s="186"/>
      <c r="O86" s="252" t="s">
        <v>3880</v>
      </c>
      <c r="P86" s="252">
        <v>20</v>
      </c>
      <c r="Q86" s="252" t="s">
        <v>3881</v>
      </c>
      <c r="R86" s="252">
        <v>13</v>
      </c>
      <c r="S86" s="252">
        <f>SUM(P86,R86)</f>
        <v>33</v>
      </c>
    </row>
    <row r="87" spans="1:19" ht="19.899999999999999" customHeight="1">
      <c r="A87" s="1045" t="s">
        <v>2131</v>
      </c>
      <c r="B87" s="593" t="s">
        <v>3387</v>
      </c>
      <c r="C87" s="595" t="s">
        <v>1119</v>
      </c>
      <c r="D87" s="1047" t="s">
        <v>3</v>
      </c>
      <c r="E87" s="1048"/>
      <c r="F87" s="1049"/>
      <c r="G87" s="533" t="s">
        <v>4</v>
      </c>
      <c r="H87" s="1058"/>
      <c r="I87" s="1053"/>
      <c r="J87" s="1053"/>
      <c r="K87" s="1053"/>
      <c r="L87" s="1041"/>
      <c r="M87" s="1041"/>
      <c r="N87" s="1055"/>
      <c r="O87" s="1041"/>
      <c r="P87" s="1041"/>
      <c r="Q87" s="1041"/>
      <c r="R87" s="1041"/>
      <c r="S87" s="1041"/>
    </row>
    <row r="88" spans="1:19" ht="19.899999999999999" customHeight="1">
      <c r="A88" s="1057"/>
      <c r="B88" s="592" t="s">
        <v>3388</v>
      </c>
      <c r="C88" s="596" t="s">
        <v>3389</v>
      </c>
      <c r="D88" s="1050"/>
      <c r="E88" s="1051"/>
      <c r="F88" s="1052"/>
      <c r="G88" s="533"/>
      <c r="H88" s="1059"/>
      <c r="I88" s="1054"/>
      <c r="J88" s="1054"/>
      <c r="K88" s="1054"/>
      <c r="L88" s="1042"/>
      <c r="M88" s="1042"/>
      <c r="N88" s="1056"/>
      <c r="O88" s="1042"/>
      <c r="P88" s="1042"/>
      <c r="Q88" s="1042"/>
      <c r="R88" s="1042"/>
      <c r="S88" s="1042"/>
    </row>
    <row r="89" spans="1:19" ht="18.95" customHeight="1">
      <c r="A89" s="561">
        <v>1</v>
      </c>
      <c r="B89" s="540" t="s">
        <v>4135</v>
      </c>
      <c r="C89" s="554">
        <v>1809902515534</v>
      </c>
      <c r="D89" s="300" t="s">
        <v>212</v>
      </c>
      <c r="E89" s="300" t="s">
        <v>4136</v>
      </c>
      <c r="F89" s="300" t="s">
        <v>4137</v>
      </c>
      <c r="G89" s="298" t="s">
        <v>666</v>
      </c>
      <c r="H89" s="610" t="s">
        <v>3910</v>
      </c>
      <c r="I89" s="293"/>
      <c r="J89" s="293"/>
      <c r="K89" s="293"/>
      <c r="L89" s="597"/>
      <c r="M89" s="597"/>
      <c r="N89" s="597"/>
      <c r="O89" s="597"/>
      <c r="P89" s="597"/>
      <c r="Q89" s="597"/>
      <c r="R89" s="597"/>
      <c r="S89" s="597"/>
    </row>
    <row r="90" spans="1:19" ht="18.95" customHeight="1">
      <c r="A90" s="562">
        <v>2</v>
      </c>
      <c r="B90" s="540" t="s">
        <v>4138</v>
      </c>
      <c r="C90" s="553">
        <v>1801301352552</v>
      </c>
      <c r="D90" s="542" t="s">
        <v>212</v>
      </c>
      <c r="E90" s="542" t="s">
        <v>4139</v>
      </c>
      <c r="F90" s="542" t="s">
        <v>1649</v>
      </c>
      <c r="G90" s="543" t="s">
        <v>661</v>
      </c>
      <c r="H90" s="610" t="s">
        <v>3905</v>
      </c>
      <c r="I90" s="293"/>
      <c r="J90" s="293"/>
      <c r="K90" s="293"/>
      <c r="L90" s="597"/>
      <c r="M90" s="597"/>
      <c r="N90" s="597"/>
      <c r="O90" s="597"/>
      <c r="P90" s="597"/>
      <c r="Q90" s="597"/>
      <c r="R90" s="597"/>
      <c r="S90" s="597"/>
    </row>
    <row r="91" spans="1:19" ht="18.95" customHeight="1">
      <c r="A91" s="561">
        <v>3</v>
      </c>
      <c r="B91" s="540" t="s">
        <v>4140</v>
      </c>
      <c r="C91" s="563">
        <v>1939900690320</v>
      </c>
      <c r="D91" s="542" t="s">
        <v>212</v>
      </c>
      <c r="E91" s="542" t="s">
        <v>4141</v>
      </c>
      <c r="F91" s="542" t="s">
        <v>4142</v>
      </c>
      <c r="G91" s="543" t="s">
        <v>484</v>
      </c>
      <c r="H91" s="610" t="s">
        <v>3907</v>
      </c>
      <c r="I91" s="293"/>
      <c r="J91" s="293"/>
      <c r="K91" s="293"/>
      <c r="L91" s="597"/>
      <c r="M91" s="597"/>
      <c r="N91" s="597"/>
      <c r="O91" s="597"/>
      <c r="P91" s="597"/>
      <c r="Q91" s="597"/>
      <c r="R91" s="597"/>
      <c r="S91" s="597"/>
    </row>
    <row r="92" spans="1:19" ht="18.95" customHeight="1">
      <c r="A92" s="561">
        <v>4</v>
      </c>
      <c r="B92" s="540" t="s">
        <v>4143</v>
      </c>
      <c r="C92" s="553">
        <v>1800701319497</v>
      </c>
      <c r="D92" s="542" t="s">
        <v>212</v>
      </c>
      <c r="E92" s="542" t="s">
        <v>2011</v>
      </c>
      <c r="F92" s="542" t="s">
        <v>2072</v>
      </c>
      <c r="G92" s="543" t="s">
        <v>762</v>
      </c>
      <c r="H92" s="610" t="s">
        <v>3906</v>
      </c>
      <c r="I92" s="293"/>
      <c r="J92" s="293"/>
      <c r="K92" s="293"/>
      <c r="L92" s="597"/>
      <c r="M92" s="597"/>
      <c r="N92" s="597"/>
      <c r="O92" s="597"/>
      <c r="P92" s="597"/>
      <c r="Q92" s="597"/>
      <c r="R92" s="597"/>
      <c r="S92" s="597"/>
    </row>
    <row r="93" spans="1:19" ht="18.95" customHeight="1">
      <c r="A93" s="561">
        <v>5</v>
      </c>
      <c r="B93" s="540" t="s">
        <v>4144</v>
      </c>
      <c r="C93" s="554">
        <v>1809902492801</v>
      </c>
      <c r="D93" s="300" t="s">
        <v>212</v>
      </c>
      <c r="E93" s="300" t="s">
        <v>4145</v>
      </c>
      <c r="F93" s="300" t="s">
        <v>4146</v>
      </c>
      <c r="G93" s="298" t="s">
        <v>541</v>
      </c>
      <c r="H93" s="610" t="s">
        <v>3910</v>
      </c>
      <c r="I93" s="293"/>
      <c r="J93" s="293"/>
      <c r="K93" s="293"/>
      <c r="L93" s="597"/>
      <c r="M93" s="597"/>
      <c r="N93" s="597"/>
      <c r="O93" s="597"/>
      <c r="P93" s="597"/>
      <c r="Q93" s="597"/>
      <c r="R93" s="597"/>
      <c r="S93" s="597"/>
    </row>
    <row r="94" spans="1:19" ht="18.95" customHeight="1">
      <c r="A94" s="562">
        <v>6</v>
      </c>
      <c r="B94" s="540" t="s">
        <v>4147</v>
      </c>
      <c r="C94" s="554">
        <v>1800701318083</v>
      </c>
      <c r="D94" s="300" t="s">
        <v>212</v>
      </c>
      <c r="E94" s="300" t="s">
        <v>4148</v>
      </c>
      <c r="F94" s="300" t="s">
        <v>2841</v>
      </c>
      <c r="G94" s="298" t="s">
        <v>863</v>
      </c>
      <c r="H94" s="610" t="s">
        <v>3908</v>
      </c>
      <c r="I94" s="293"/>
      <c r="J94" s="293"/>
      <c r="K94" s="293"/>
      <c r="L94" s="597"/>
      <c r="M94" s="597"/>
      <c r="N94" s="597"/>
      <c r="O94" s="597"/>
      <c r="P94" s="597"/>
      <c r="Q94" s="597"/>
      <c r="R94" s="597"/>
      <c r="S94" s="597"/>
    </row>
    <row r="95" spans="1:19" s="263" customFormat="1" ht="18.95" customHeight="1">
      <c r="A95" s="561">
        <v>7</v>
      </c>
      <c r="B95" s="540" t="s">
        <v>4149</v>
      </c>
      <c r="C95" s="553">
        <v>1800701317184</v>
      </c>
      <c r="D95" s="542" t="s">
        <v>212</v>
      </c>
      <c r="E95" s="542" t="s">
        <v>4150</v>
      </c>
      <c r="F95" s="542" t="s">
        <v>1676</v>
      </c>
      <c r="G95" s="543" t="s">
        <v>661</v>
      </c>
      <c r="H95" s="610" t="s">
        <v>3905</v>
      </c>
      <c r="I95" s="293"/>
      <c r="J95" s="293"/>
      <c r="K95" s="293"/>
      <c r="L95" s="597"/>
      <c r="M95" s="597"/>
      <c r="N95" s="597"/>
      <c r="O95" s="597"/>
      <c r="P95" s="597"/>
      <c r="Q95" s="597"/>
      <c r="R95" s="597"/>
      <c r="S95" s="597"/>
    </row>
    <row r="96" spans="1:19" s="263" customFormat="1" ht="18.95" customHeight="1">
      <c r="A96" s="561">
        <v>8</v>
      </c>
      <c r="B96" s="540" t="s">
        <v>4151</v>
      </c>
      <c r="C96" s="553">
        <v>1800701319527</v>
      </c>
      <c r="D96" s="542" t="s">
        <v>212</v>
      </c>
      <c r="E96" s="542" t="s">
        <v>1761</v>
      </c>
      <c r="F96" s="542" t="s">
        <v>658</v>
      </c>
      <c r="G96" s="543" t="s">
        <v>863</v>
      </c>
      <c r="H96" s="610" t="s">
        <v>3907</v>
      </c>
      <c r="I96" s="293"/>
      <c r="J96" s="293"/>
      <c r="K96" s="293"/>
      <c r="L96" s="597"/>
      <c r="M96" s="597"/>
      <c r="N96" s="597"/>
      <c r="O96" s="597"/>
      <c r="P96" s="597"/>
      <c r="Q96" s="597"/>
      <c r="R96" s="597"/>
      <c r="S96" s="597"/>
    </row>
    <row r="97" spans="1:19" s="263" customFormat="1" ht="18.95" customHeight="1">
      <c r="A97" s="561">
        <v>9</v>
      </c>
      <c r="B97" s="540" t="s">
        <v>4152</v>
      </c>
      <c r="C97" s="554">
        <v>1931001084870</v>
      </c>
      <c r="D97" s="300" t="s">
        <v>212</v>
      </c>
      <c r="E97" s="300" t="s">
        <v>1991</v>
      </c>
      <c r="F97" s="300" t="s">
        <v>4153</v>
      </c>
      <c r="G97" s="298" t="s">
        <v>450</v>
      </c>
      <c r="H97" s="610" t="s">
        <v>3911</v>
      </c>
      <c r="I97" s="293"/>
      <c r="J97" s="293"/>
      <c r="K97" s="293"/>
      <c r="L97" s="597"/>
      <c r="M97" s="597"/>
      <c r="N97" s="597"/>
      <c r="O97" s="597"/>
      <c r="P97" s="597"/>
      <c r="Q97" s="597"/>
      <c r="R97" s="597"/>
      <c r="S97" s="597"/>
    </row>
    <row r="98" spans="1:19" s="263" customFormat="1" ht="18.95" customHeight="1">
      <c r="A98" s="562">
        <v>10</v>
      </c>
      <c r="B98" s="540" t="s">
        <v>4154</v>
      </c>
      <c r="C98" s="553">
        <v>1849902036326</v>
      </c>
      <c r="D98" s="542" t="s">
        <v>212</v>
      </c>
      <c r="E98" s="542" t="s">
        <v>4155</v>
      </c>
      <c r="F98" s="542" t="s">
        <v>1887</v>
      </c>
      <c r="G98" s="543" t="s">
        <v>2179</v>
      </c>
      <c r="H98" s="610" t="s">
        <v>3906</v>
      </c>
      <c r="I98" s="293"/>
      <c r="J98" s="293"/>
      <c r="K98" s="293"/>
      <c r="L98" s="597"/>
      <c r="M98" s="597"/>
      <c r="N98" s="597"/>
      <c r="O98" s="597"/>
      <c r="P98" s="597"/>
      <c r="Q98" s="597"/>
      <c r="R98" s="597"/>
      <c r="S98" s="597"/>
    </row>
    <row r="99" spans="1:19" s="263" customFormat="1" ht="18.95" customHeight="1">
      <c r="A99" s="561">
        <v>11</v>
      </c>
      <c r="B99" s="540" t="s">
        <v>4156</v>
      </c>
      <c r="C99" s="553">
        <v>1809902496794</v>
      </c>
      <c r="D99" s="542" t="s">
        <v>212</v>
      </c>
      <c r="E99" s="542" t="s">
        <v>576</v>
      </c>
      <c r="F99" s="542" t="s">
        <v>1274</v>
      </c>
      <c r="G99" s="543" t="s">
        <v>520</v>
      </c>
      <c r="H99" s="610" t="s">
        <v>3905</v>
      </c>
      <c r="I99" s="293"/>
      <c r="J99" s="293"/>
      <c r="K99" s="293"/>
      <c r="L99" s="597"/>
      <c r="M99" s="597"/>
      <c r="N99" s="597"/>
      <c r="O99" s="597"/>
      <c r="P99" s="597"/>
      <c r="Q99" s="597"/>
      <c r="R99" s="597"/>
      <c r="S99" s="597"/>
    </row>
    <row r="100" spans="1:19" s="263" customFormat="1" ht="18.95" customHeight="1">
      <c r="A100" s="561">
        <v>12</v>
      </c>
      <c r="B100" s="540" t="s">
        <v>4157</v>
      </c>
      <c r="C100" s="554">
        <v>1829900335199</v>
      </c>
      <c r="D100" s="300" t="s">
        <v>212</v>
      </c>
      <c r="E100" s="300" t="s">
        <v>2679</v>
      </c>
      <c r="F100" s="300" t="s">
        <v>4158</v>
      </c>
      <c r="G100" s="298" t="s">
        <v>380</v>
      </c>
      <c r="H100" s="610" t="s">
        <v>3908</v>
      </c>
      <c r="I100" s="293"/>
      <c r="J100" s="293"/>
      <c r="K100" s="293"/>
      <c r="L100" s="597"/>
      <c r="M100" s="597"/>
      <c r="N100" s="597"/>
      <c r="O100" s="597"/>
      <c r="P100" s="597"/>
      <c r="Q100" s="597"/>
      <c r="R100" s="597"/>
      <c r="S100" s="597"/>
    </row>
    <row r="101" spans="1:19" s="263" customFormat="1" ht="18.95" customHeight="1">
      <c r="A101" s="561">
        <v>13</v>
      </c>
      <c r="B101" s="540" t="s">
        <v>4159</v>
      </c>
      <c r="C101" s="554">
        <v>1809902558624</v>
      </c>
      <c r="D101" s="300" t="s">
        <v>212</v>
      </c>
      <c r="E101" s="300" t="s">
        <v>4160</v>
      </c>
      <c r="F101" s="300" t="s">
        <v>4161</v>
      </c>
      <c r="G101" s="298" t="s">
        <v>818</v>
      </c>
      <c r="H101" s="610" t="s">
        <v>3909</v>
      </c>
      <c r="I101" s="293"/>
      <c r="J101" s="293"/>
      <c r="K101" s="293"/>
      <c r="L101" s="272"/>
      <c r="M101" s="272"/>
      <c r="N101" s="272"/>
      <c r="O101" s="272"/>
      <c r="P101" s="272"/>
      <c r="Q101" s="272"/>
      <c r="R101" s="272"/>
      <c r="S101" s="272"/>
    </row>
    <row r="102" spans="1:19" s="263" customFormat="1" ht="18.95" customHeight="1">
      <c r="A102" s="562">
        <v>14</v>
      </c>
      <c r="B102" s="540" t="s">
        <v>4162</v>
      </c>
      <c r="C102" s="553">
        <v>1800701318539</v>
      </c>
      <c r="D102" s="542" t="s">
        <v>212</v>
      </c>
      <c r="E102" s="542" t="s">
        <v>4163</v>
      </c>
      <c r="F102" s="542" t="s">
        <v>2734</v>
      </c>
      <c r="G102" s="543" t="s">
        <v>380</v>
      </c>
      <c r="H102" s="610" t="s">
        <v>3905</v>
      </c>
      <c r="I102" s="293"/>
      <c r="J102" s="293"/>
      <c r="K102" s="293"/>
      <c r="L102" s="272"/>
      <c r="M102" s="272"/>
      <c r="N102" s="272"/>
      <c r="O102" s="272"/>
      <c r="P102" s="272"/>
      <c r="Q102" s="272"/>
      <c r="R102" s="272"/>
      <c r="S102" s="272"/>
    </row>
    <row r="103" spans="1:19" s="263" customFormat="1" ht="18.95" customHeight="1">
      <c r="A103" s="561">
        <v>15</v>
      </c>
      <c r="B103" s="540" t="s">
        <v>4164</v>
      </c>
      <c r="C103" s="553">
        <v>1939500056461</v>
      </c>
      <c r="D103" s="542" t="s">
        <v>212</v>
      </c>
      <c r="E103" s="542" t="s">
        <v>4165</v>
      </c>
      <c r="F103" s="564" t="s">
        <v>429</v>
      </c>
      <c r="G103" s="543" t="s">
        <v>380</v>
      </c>
      <c r="H103" s="610" t="s">
        <v>3908</v>
      </c>
      <c r="I103" s="293"/>
      <c r="J103" s="293"/>
      <c r="K103" s="293"/>
      <c r="L103" s="272"/>
      <c r="M103" s="272"/>
      <c r="N103" s="272"/>
      <c r="O103" s="272"/>
      <c r="P103" s="272"/>
      <c r="Q103" s="272"/>
      <c r="R103" s="272"/>
      <c r="S103" s="272"/>
    </row>
    <row r="104" spans="1:19" s="263" customFormat="1" ht="18.95" customHeight="1">
      <c r="A104" s="561">
        <v>16</v>
      </c>
      <c r="B104" s="540" t="s">
        <v>4166</v>
      </c>
      <c r="C104" s="554">
        <v>1807800076165</v>
      </c>
      <c r="D104" s="300" t="s">
        <v>212</v>
      </c>
      <c r="E104" s="300" t="s">
        <v>4167</v>
      </c>
      <c r="F104" s="300" t="s">
        <v>2008</v>
      </c>
      <c r="G104" s="298" t="s">
        <v>380</v>
      </c>
      <c r="H104" s="610" t="s">
        <v>3909</v>
      </c>
      <c r="I104" s="293"/>
      <c r="J104" s="293"/>
      <c r="K104" s="293"/>
      <c r="L104" s="272"/>
      <c r="M104" s="272"/>
      <c r="N104" s="272"/>
      <c r="O104" s="272"/>
      <c r="P104" s="272"/>
      <c r="Q104" s="272"/>
      <c r="R104" s="272"/>
      <c r="S104" s="272"/>
    </row>
    <row r="105" spans="1:19" s="263" customFormat="1" ht="18.95" customHeight="1">
      <c r="A105" s="561">
        <v>17</v>
      </c>
      <c r="B105" s="540" t="s">
        <v>4168</v>
      </c>
      <c r="C105" s="553">
        <v>1909803312103</v>
      </c>
      <c r="D105" s="542" t="s">
        <v>212</v>
      </c>
      <c r="E105" s="542" t="s">
        <v>711</v>
      </c>
      <c r="F105" s="542" t="s">
        <v>4169</v>
      </c>
      <c r="G105" s="543" t="s">
        <v>4170</v>
      </c>
      <c r="H105" s="610" t="s">
        <v>3907</v>
      </c>
      <c r="I105" s="293"/>
      <c r="J105" s="293"/>
      <c r="K105" s="293"/>
      <c r="L105" s="272"/>
      <c r="M105" s="272"/>
      <c r="N105" s="272"/>
      <c r="O105" s="272"/>
      <c r="P105" s="272"/>
      <c r="Q105" s="272"/>
      <c r="R105" s="272"/>
      <c r="S105" s="272"/>
    </row>
    <row r="106" spans="1:19" s="263" customFormat="1" ht="18.95" customHeight="1">
      <c r="A106" s="562">
        <v>18</v>
      </c>
      <c r="B106" s="540" t="s">
        <v>4171</v>
      </c>
      <c r="C106" s="554">
        <v>1939900680812</v>
      </c>
      <c r="D106" s="300" t="s">
        <v>212</v>
      </c>
      <c r="E106" s="300" t="s">
        <v>1546</v>
      </c>
      <c r="F106" s="300" t="s">
        <v>4172</v>
      </c>
      <c r="G106" s="298" t="s">
        <v>380</v>
      </c>
      <c r="H106" s="610" t="s">
        <v>3910</v>
      </c>
      <c r="I106" s="293"/>
      <c r="J106" s="293"/>
      <c r="K106" s="293"/>
      <c r="L106" s="272"/>
      <c r="M106" s="272"/>
      <c r="N106" s="272"/>
      <c r="O106" s="272"/>
      <c r="P106" s="272"/>
      <c r="Q106" s="272"/>
      <c r="R106" s="272"/>
      <c r="S106" s="272"/>
    </row>
    <row r="107" spans="1:19" s="263" customFormat="1" ht="18.95" customHeight="1">
      <c r="A107" s="561">
        <v>19</v>
      </c>
      <c r="B107" s="540" t="s">
        <v>4173</v>
      </c>
      <c r="C107" s="553">
        <v>1800701319179</v>
      </c>
      <c r="D107" s="542" t="s">
        <v>232</v>
      </c>
      <c r="E107" s="542" t="s">
        <v>4174</v>
      </c>
      <c r="F107" s="542" t="s">
        <v>4175</v>
      </c>
      <c r="G107" s="551" t="s">
        <v>2166</v>
      </c>
      <c r="H107" s="610" t="s">
        <v>3906</v>
      </c>
      <c r="I107" s="293"/>
      <c r="J107" s="293"/>
      <c r="K107" s="293"/>
      <c r="L107" s="272"/>
      <c r="M107" s="272"/>
      <c r="N107" s="272"/>
      <c r="O107" s="272"/>
      <c r="P107" s="272"/>
      <c r="Q107" s="272"/>
      <c r="R107" s="272"/>
      <c r="S107" s="272"/>
    </row>
    <row r="108" spans="1:19" s="263" customFormat="1" ht="18.95" customHeight="1">
      <c r="A108" s="561">
        <v>20</v>
      </c>
      <c r="B108" s="540" t="s">
        <v>4176</v>
      </c>
      <c r="C108" s="553">
        <v>1939500058553</v>
      </c>
      <c r="D108" s="542" t="s">
        <v>232</v>
      </c>
      <c r="E108" s="542" t="s">
        <v>4177</v>
      </c>
      <c r="F108" s="542" t="s">
        <v>697</v>
      </c>
      <c r="G108" s="543" t="s">
        <v>446</v>
      </c>
      <c r="H108" s="610" t="s">
        <v>3907</v>
      </c>
      <c r="I108" s="293"/>
      <c r="J108" s="293"/>
      <c r="K108" s="293"/>
      <c r="L108" s="272"/>
      <c r="M108" s="272"/>
      <c r="N108" s="272"/>
      <c r="O108" s="272"/>
      <c r="P108" s="272"/>
      <c r="Q108" s="272"/>
      <c r="R108" s="272"/>
      <c r="S108" s="272"/>
    </row>
    <row r="109" spans="1:19" s="263" customFormat="1" ht="18.95" customHeight="1">
      <c r="A109" s="561">
        <v>21</v>
      </c>
      <c r="B109" s="540" t="s">
        <v>4178</v>
      </c>
      <c r="C109" s="554">
        <v>1800701317508</v>
      </c>
      <c r="D109" s="300" t="s">
        <v>232</v>
      </c>
      <c r="E109" s="300" t="s">
        <v>4179</v>
      </c>
      <c r="F109" s="300" t="s">
        <v>658</v>
      </c>
      <c r="G109" s="298" t="s">
        <v>230</v>
      </c>
      <c r="H109" s="610" t="s">
        <v>3908</v>
      </c>
      <c r="I109" s="293"/>
      <c r="J109" s="293"/>
      <c r="K109" s="293"/>
      <c r="L109" s="272"/>
      <c r="M109" s="272"/>
      <c r="N109" s="272"/>
      <c r="O109" s="272"/>
      <c r="P109" s="272"/>
      <c r="Q109" s="272"/>
      <c r="R109" s="272"/>
      <c r="S109" s="272"/>
    </row>
    <row r="110" spans="1:19" ht="18.95" customHeight="1">
      <c r="A110" s="562">
        <v>22</v>
      </c>
      <c r="B110" s="540" t="s">
        <v>4180</v>
      </c>
      <c r="C110" s="554">
        <v>1931001083679</v>
      </c>
      <c r="D110" s="300" t="s">
        <v>232</v>
      </c>
      <c r="E110" s="300" t="s">
        <v>4181</v>
      </c>
      <c r="F110" s="300" t="s">
        <v>6287</v>
      </c>
      <c r="G110" s="298" t="s">
        <v>242</v>
      </c>
      <c r="H110" s="610" t="s">
        <v>3909</v>
      </c>
      <c r="I110" s="293"/>
      <c r="J110" s="293"/>
      <c r="K110" s="293"/>
      <c r="L110" s="272"/>
      <c r="M110" s="272"/>
      <c r="N110" s="272"/>
      <c r="O110" s="272"/>
      <c r="P110" s="272"/>
      <c r="Q110" s="272"/>
      <c r="R110" s="272"/>
      <c r="S110" s="272"/>
    </row>
    <row r="111" spans="1:19" ht="18.95" customHeight="1">
      <c r="A111" s="561">
        <v>23</v>
      </c>
      <c r="B111" s="540" t="s">
        <v>4182</v>
      </c>
      <c r="C111" s="563">
        <v>1809902519505</v>
      </c>
      <c r="D111" s="542" t="s">
        <v>232</v>
      </c>
      <c r="E111" s="542" t="s">
        <v>1024</v>
      </c>
      <c r="F111" s="542" t="s">
        <v>4183</v>
      </c>
      <c r="G111" s="543" t="s">
        <v>484</v>
      </c>
      <c r="H111" s="610" t="s">
        <v>3907</v>
      </c>
      <c r="I111" s="293"/>
      <c r="J111" s="293"/>
      <c r="K111" s="293"/>
      <c r="L111" s="272"/>
      <c r="M111" s="272"/>
      <c r="N111" s="272"/>
      <c r="O111" s="272"/>
      <c r="P111" s="272"/>
      <c r="Q111" s="272"/>
      <c r="R111" s="272"/>
      <c r="S111" s="272"/>
    </row>
    <row r="112" spans="1:19" ht="18.95" customHeight="1">
      <c r="A112" s="561">
        <v>24</v>
      </c>
      <c r="B112" s="540" t="s">
        <v>4184</v>
      </c>
      <c r="C112" s="553">
        <v>1809902478159</v>
      </c>
      <c r="D112" s="542" t="s">
        <v>232</v>
      </c>
      <c r="E112" s="542" t="s">
        <v>4185</v>
      </c>
      <c r="F112" s="542" t="s">
        <v>697</v>
      </c>
      <c r="G112" s="543" t="s">
        <v>762</v>
      </c>
      <c r="H112" s="610" t="s">
        <v>3906</v>
      </c>
      <c r="I112" s="293"/>
      <c r="J112" s="293"/>
      <c r="K112" s="293"/>
      <c r="L112" s="272"/>
      <c r="M112" s="272"/>
      <c r="N112" s="272"/>
      <c r="O112" s="272"/>
      <c r="P112" s="272"/>
      <c r="Q112" s="272"/>
      <c r="R112" s="272"/>
      <c r="S112" s="272"/>
    </row>
    <row r="113" spans="1:19" ht="18.95" customHeight="1">
      <c r="A113" s="561">
        <v>25</v>
      </c>
      <c r="B113" s="540" t="s">
        <v>4186</v>
      </c>
      <c r="C113" s="553">
        <v>1800701316617</v>
      </c>
      <c r="D113" s="542" t="s">
        <v>232</v>
      </c>
      <c r="E113" s="542" t="s">
        <v>4187</v>
      </c>
      <c r="F113" s="542" t="s">
        <v>4188</v>
      </c>
      <c r="G113" s="543" t="s">
        <v>2003</v>
      </c>
      <c r="H113" s="610" t="s">
        <v>3908</v>
      </c>
      <c r="I113" s="293"/>
      <c r="J113" s="293"/>
      <c r="K113" s="293"/>
      <c r="L113" s="272"/>
      <c r="M113" s="272"/>
      <c r="N113" s="272"/>
      <c r="O113" s="272"/>
      <c r="P113" s="272"/>
      <c r="Q113" s="272"/>
      <c r="R113" s="272"/>
      <c r="S113" s="272"/>
    </row>
    <row r="114" spans="1:19" ht="18.95" customHeight="1">
      <c r="A114" s="562">
        <v>26</v>
      </c>
      <c r="B114" s="540" t="s">
        <v>4189</v>
      </c>
      <c r="C114" s="554">
        <v>1809902498001</v>
      </c>
      <c r="D114" s="300" t="s">
        <v>232</v>
      </c>
      <c r="E114" s="300" t="s">
        <v>4190</v>
      </c>
      <c r="F114" s="300" t="s">
        <v>1326</v>
      </c>
      <c r="G114" s="252" t="s">
        <v>4191</v>
      </c>
      <c r="H114" s="610" t="s">
        <v>3909</v>
      </c>
      <c r="I114" s="293"/>
      <c r="J114" s="293"/>
      <c r="K114" s="293"/>
      <c r="L114" s="272"/>
      <c r="M114" s="272"/>
      <c r="N114" s="272"/>
      <c r="O114" s="272"/>
      <c r="P114" s="272"/>
      <c r="Q114" s="272"/>
      <c r="R114" s="272"/>
      <c r="S114" s="272"/>
    </row>
    <row r="115" spans="1:19" ht="18.95" customHeight="1">
      <c r="A115" s="561">
        <v>27</v>
      </c>
      <c r="B115" s="540" t="s">
        <v>4192</v>
      </c>
      <c r="C115" s="554">
        <v>1809902536221</v>
      </c>
      <c r="D115" s="300" t="s">
        <v>232</v>
      </c>
      <c r="E115" s="300" t="s">
        <v>4193</v>
      </c>
      <c r="F115" s="300" t="s">
        <v>4194</v>
      </c>
      <c r="G115" s="298" t="s">
        <v>380</v>
      </c>
      <c r="H115" s="610" t="s">
        <v>3908</v>
      </c>
      <c r="I115" s="293"/>
      <c r="J115" s="293"/>
      <c r="K115" s="293"/>
      <c r="L115" s="272"/>
      <c r="M115" s="272"/>
      <c r="N115" s="272"/>
      <c r="O115" s="272"/>
      <c r="P115" s="272"/>
      <c r="Q115" s="272"/>
      <c r="R115" s="272"/>
      <c r="S115" s="272"/>
    </row>
    <row r="116" spans="1:19" s="267" customFormat="1" ht="18.95" customHeight="1">
      <c r="A116" s="561">
        <v>28</v>
      </c>
      <c r="B116" s="540" t="s">
        <v>4195</v>
      </c>
      <c r="C116" s="553">
        <v>1800701319683</v>
      </c>
      <c r="D116" s="542" t="s">
        <v>232</v>
      </c>
      <c r="E116" s="542" t="s">
        <v>4196</v>
      </c>
      <c r="F116" s="542" t="s">
        <v>2366</v>
      </c>
      <c r="G116" s="543" t="s">
        <v>357</v>
      </c>
      <c r="H116" s="610" t="s">
        <v>3905</v>
      </c>
      <c r="I116" s="293"/>
      <c r="J116" s="293"/>
      <c r="K116" s="293"/>
      <c r="L116" s="597"/>
      <c r="M116" s="597"/>
      <c r="N116" s="597"/>
      <c r="O116" s="597"/>
      <c r="P116" s="597"/>
      <c r="Q116" s="597"/>
      <c r="R116" s="597"/>
      <c r="S116" s="597"/>
    </row>
    <row r="117" spans="1:19" s="267" customFormat="1" ht="18.95" customHeight="1">
      <c r="A117" s="561">
        <v>29</v>
      </c>
      <c r="B117" s="540" t="s">
        <v>4197</v>
      </c>
      <c r="C117" s="563">
        <v>1800701315068</v>
      </c>
      <c r="D117" s="542" t="s">
        <v>232</v>
      </c>
      <c r="E117" s="542" t="s">
        <v>4198</v>
      </c>
      <c r="F117" s="542" t="s">
        <v>4199</v>
      </c>
      <c r="G117" s="558" t="s">
        <v>661</v>
      </c>
      <c r="H117" s="610" t="s">
        <v>3907</v>
      </c>
      <c r="I117" s="293"/>
      <c r="J117" s="293"/>
      <c r="K117" s="293"/>
      <c r="L117" s="597"/>
      <c r="M117" s="597"/>
      <c r="N117" s="597"/>
      <c r="O117" s="597"/>
      <c r="P117" s="597"/>
      <c r="Q117" s="597"/>
      <c r="R117" s="597"/>
      <c r="S117" s="597"/>
    </row>
    <row r="118" spans="1:19" s="186" customFormat="1" ht="18.95" customHeight="1">
      <c r="A118" s="562">
        <v>30</v>
      </c>
      <c r="B118" s="540" t="s">
        <v>4200</v>
      </c>
      <c r="C118" s="554">
        <v>1800701318482</v>
      </c>
      <c r="D118" s="300" t="s">
        <v>232</v>
      </c>
      <c r="E118" s="300" t="s">
        <v>4201</v>
      </c>
      <c r="F118" s="300" t="s">
        <v>2000</v>
      </c>
      <c r="G118" s="252" t="s">
        <v>222</v>
      </c>
      <c r="H118" s="610" t="s">
        <v>3909</v>
      </c>
      <c r="I118" s="293"/>
      <c r="J118" s="293"/>
      <c r="K118" s="293"/>
      <c r="L118" s="597"/>
      <c r="M118" s="597"/>
      <c r="N118" s="597"/>
      <c r="O118" s="597"/>
      <c r="P118" s="597"/>
      <c r="Q118" s="597"/>
      <c r="R118" s="597"/>
      <c r="S118" s="597"/>
    </row>
    <row r="119" spans="1:19" ht="18.95" customHeight="1">
      <c r="A119" s="561">
        <v>31</v>
      </c>
      <c r="B119" s="968" t="s">
        <v>4202</v>
      </c>
      <c r="C119" s="994" t="s">
        <v>4203</v>
      </c>
      <c r="D119" s="278" t="s">
        <v>232</v>
      </c>
      <c r="E119" s="278" t="s">
        <v>4204</v>
      </c>
      <c r="F119" s="278" t="s">
        <v>3711</v>
      </c>
      <c r="G119" s="565" t="s">
        <v>4205</v>
      </c>
      <c r="H119" s="610" t="s">
        <v>3909</v>
      </c>
      <c r="I119" s="293"/>
      <c r="J119" s="293"/>
      <c r="K119" s="293"/>
      <c r="L119" s="597"/>
      <c r="M119" s="597"/>
      <c r="N119" s="597"/>
      <c r="O119" s="597"/>
      <c r="P119" s="597"/>
      <c r="Q119" s="597"/>
      <c r="R119" s="597"/>
      <c r="S119" s="597"/>
    </row>
    <row r="120" spans="1:19" ht="18.95" customHeight="1">
      <c r="A120" s="561">
        <v>32</v>
      </c>
      <c r="B120" s="936" t="s">
        <v>6280</v>
      </c>
      <c r="C120" s="1004" t="s">
        <v>6271</v>
      </c>
      <c r="D120" s="995" t="s">
        <v>212</v>
      </c>
      <c r="E120" s="274" t="s">
        <v>2209</v>
      </c>
      <c r="F120" s="996" t="s">
        <v>6272</v>
      </c>
      <c r="G120" s="909"/>
      <c r="H120" s="910"/>
      <c r="I120" s="334"/>
      <c r="J120" s="293"/>
      <c r="K120" s="293"/>
      <c r="L120" s="597"/>
      <c r="M120" s="597"/>
      <c r="N120" s="597"/>
      <c r="O120" s="597"/>
      <c r="P120" s="597"/>
      <c r="Q120" s="597"/>
      <c r="R120" s="597"/>
      <c r="S120" s="597"/>
    </row>
    <row r="121" spans="1:19" ht="18.95" customHeight="1">
      <c r="A121" s="561">
        <v>33</v>
      </c>
      <c r="B121" s="327" t="s">
        <v>6286</v>
      </c>
      <c r="C121" s="1006">
        <v>1801301350142</v>
      </c>
      <c r="D121" s="995" t="s">
        <v>212</v>
      </c>
      <c r="E121" s="1005" t="s">
        <v>3009</v>
      </c>
      <c r="F121" s="996" t="s">
        <v>6284</v>
      </c>
      <c r="G121" s="909"/>
      <c r="H121" s="910"/>
      <c r="I121" s="334"/>
      <c r="J121" s="293"/>
      <c r="K121" s="293"/>
      <c r="L121" s="597"/>
      <c r="M121" s="597"/>
      <c r="N121" s="597"/>
      <c r="O121" s="597"/>
      <c r="P121" s="597"/>
      <c r="Q121" s="597"/>
      <c r="R121" s="597"/>
      <c r="S121" s="597"/>
    </row>
    <row r="122" spans="1:19" ht="18.95" customHeight="1">
      <c r="A122" s="251"/>
      <c r="B122" s="67"/>
      <c r="C122" s="908"/>
      <c r="D122" s="271"/>
      <c r="E122" s="271"/>
      <c r="F122" s="271"/>
      <c r="G122" s="909"/>
      <c r="H122" s="910"/>
      <c r="I122" s="334"/>
      <c r="J122" s="334"/>
      <c r="K122" s="334"/>
      <c r="L122" s="599"/>
      <c r="M122" s="599"/>
      <c r="N122" s="599"/>
      <c r="O122" s="599"/>
      <c r="P122" s="599"/>
      <c r="Q122" s="599"/>
      <c r="R122" s="599"/>
      <c r="S122" s="599"/>
    </row>
    <row r="123" spans="1:19" ht="19.899999999999999" customHeight="1">
      <c r="A123" s="1044" t="s">
        <v>0</v>
      </c>
      <c r="B123" s="1044"/>
      <c r="C123" s="1044"/>
      <c r="D123" s="1044"/>
      <c r="E123" s="1044"/>
      <c r="F123" s="1044"/>
      <c r="G123" s="1044"/>
      <c r="H123" s="1044"/>
      <c r="I123" s="1044"/>
      <c r="J123" s="1044"/>
      <c r="K123" s="1044"/>
      <c r="L123" s="1044"/>
      <c r="M123" s="1044"/>
      <c r="N123" s="1044"/>
      <c r="O123" s="1044"/>
      <c r="P123" s="1044"/>
      <c r="Q123" s="1044"/>
      <c r="R123" s="1044"/>
      <c r="S123" s="1044"/>
    </row>
    <row r="124" spans="1:19" ht="19.899999999999999" customHeight="1">
      <c r="A124" s="1043" t="s">
        <v>5949</v>
      </c>
      <c r="B124" s="1043"/>
      <c r="C124" s="1043"/>
      <c r="D124" s="1043"/>
      <c r="E124" s="1043"/>
      <c r="F124" s="1043"/>
      <c r="G124" s="1043"/>
      <c r="H124" s="1043"/>
      <c r="I124" s="1043"/>
      <c r="J124" s="1043"/>
      <c r="K124" s="1043"/>
      <c r="L124" s="1043"/>
      <c r="M124" s="1043"/>
      <c r="N124" s="1043"/>
      <c r="O124" s="1043"/>
      <c r="P124" s="1043"/>
      <c r="Q124" s="1043"/>
      <c r="R124" s="1043"/>
      <c r="S124" s="1043"/>
    </row>
    <row r="125" spans="1:19" ht="19.899999999999999" customHeight="1">
      <c r="A125" s="1044" t="s">
        <v>4206</v>
      </c>
      <c r="B125" s="1044"/>
      <c r="C125" s="1044"/>
      <c r="D125" s="1044"/>
      <c r="E125" s="1044"/>
      <c r="F125" s="1044"/>
      <c r="G125" s="1044"/>
      <c r="H125" s="1044"/>
      <c r="I125" s="1044"/>
      <c r="J125" s="1044"/>
      <c r="K125" s="1044"/>
      <c r="L125" s="1044"/>
      <c r="M125" s="1044"/>
      <c r="N125" s="1044"/>
      <c r="O125" s="1044"/>
      <c r="P125" s="1044"/>
      <c r="Q125" s="1044"/>
      <c r="R125" s="1044"/>
      <c r="S125" s="1044"/>
    </row>
    <row r="126" spans="1:19" s="263" customFormat="1" ht="19.899999999999999" customHeight="1">
      <c r="A126" s="531"/>
      <c r="B126" s="532"/>
      <c r="C126" s="525"/>
      <c r="D126" s="532"/>
      <c r="E126" s="532"/>
      <c r="F126" s="532"/>
      <c r="G126" s="532"/>
      <c r="H126" s="606"/>
      <c r="I126" s="532"/>
      <c r="J126" s="532"/>
      <c r="K126" s="532"/>
      <c r="L126" s="186"/>
      <c r="M126" s="186"/>
      <c r="N126" s="186"/>
      <c r="O126" s="252" t="s">
        <v>3880</v>
      </c>
      <c r="P126" s="252">
        <v>21</v>
      </c>
      <c r="Q126" s="252" t="s">
        <v>3881</v>
      </c>
      <c r="R126" s="252">
        <v>13</v>
      </c>
      <c r="S126" s="252">
        <f>SUM(P126,R126)</f>
        <v>34</v>
      </c>
    </row>
    <row r="127" spans="1:19" s="263" customFormat="1" ht="19.899999999999999" customHeight="1">
      <c r="A127" s="1045" t="s">
        <v>2131</v>
      </c>
      <c r="B127" s="593" t="s">
        <v>3387</v>
      </c>
      <c r="C127" s="595" t="s">
        <v>1119</v>
      </c>
      <c r="D127" s="1047" t="s">
        <v>3</v>
      </c>
      <c r="E127" s="1048"/>
      <c r="F127" s="1049"/>
      <c r="G127" s="533" t="s">
        <v>4</v>
      </c>
      <c r="H127" s="1058"/>
      <c r="I127" s="1053"/>
      <c r="J127" s="1053"/>
      <c r="K127" s="1053"/>
      <c r="L127" s="1041"/>
      <c r="M127" s="1041"/>
      <c r="N127" s="1055"/>
      <c r="O127" s="1041"/>
      <c r="P127" s="1041"/>
      <c r="Q127" s="1041"/>
      <c r="R127" s="1041"/>
      <c r="S127" s="1041"/>
    </row>
    <row r="128" spans="1:19" s="263" customFormat="1" ht="19.899999999999999" customHeight="1">
      <c r="A128" s="1057"/>
      <c r="B128" s="592" t="s">
        <v>3388</v>
      </c>
      <c r="C128" s="596" t="s">
        <v>3389</v>
      </c>
      <c r="D128" s="1050"/>
      <c r="E128" s="1051"/>
      <c r="F128" s="1052"/>
      <c r="G128" s="533"/>
      <c r="H128" s="1059"/>
      <c r="I128" s="1054"/>
      <c r="J128" s="1054"/>
      <c r="K128" s="1054"/>
      <c r="L128" s="1042"/>
      <c r="M128" s="1042"/>
      <c r="N128" s="1056"/>
      <c r="O128" s="1042"/>
      <c r="P128" s="1042"/>
      <c r="Q128" s="1042"/>
      <c r="R128" s="1042"/>
      <c r="S128" s="1042"/>
    </row>
    <row r="129" spans="1:19" s="263" customFormat="1" ht="18.95" customHeight="1">
      <c r="A129" s="561">
        <v>1</v>
      </c>
      <c r="B129" s="540" t="s">
        <v>4207</v>
      </c>
      <c r="C129" s="553">
        <v>1800701320380</v>
      </c>
      <c r="D129" s="542" t="s">
        <v>212</v>
      </c>
      <c r="E129" s="542" t="s">
        <v>407</v>
      </c>
      <c r="F129" s="542" t="s">
        <v>4208</v>
      </c>
      <c r="G129" s="558" t="s">
        <v>541</v>
      </c>
      <c r="H129" s="610" t="s">
        <v>3906</v>
      </c>
      <c r="I129" s="601"/>
      <c r="J129" s="601"/>
      <c r="K129" s="601"/>
      <c r="L129" s="597"/>
      <c r="M129" s="597"/>
      <c r="N129" s="597"/>
      <c r="O129" s="597"/>
      <c r="P129" s="597"/>
      <c r="Q129" s="597"/>
      <c r="R129" s="597"/>
      <c r="S129" s="597"/>
    </row>
    <row r="130" spans="1:19" s="263" customFormat="1" ht="18.95" customHeight="1">
      <c r="A130" s="562">
        <v>2</v>
      </c>
      <c r="B130" s="540" t="s">
        <v>4209</v>
      </c>
      <c r="C130" s="554">
        <v>1800701315386</v>
      </c>
      <c r="D130" s="300" t="s">
        <v>212</v>
      </c>
      <c r="E130" s="300" t="s">
        <v>4210</v>
      </c>
      <c r="F130" s="300" t="s">
        <v>1670</v>
      </c>
      <c r="G130" s="252" t="s">
        <v>380</v>
      </c>
      <c r="H130" s="610" t="s">
        <v>3909</v>
      </c>
      <c r="I130" s="601"/>
      <c r="J130" s="601"/>
      <c r="K130" s="601"/>
      <c r="L130" s="597"/>
      <c r="M130" s="597"/>
      <c r="N130" s="597"/>
      <c r="O130" s="597"/>
      <c r="P130" s="597"/>
      <c r="Q130" s="597"/>
      <c r="R130" s="597"/>
      <c r="S130" s="597"/>
    </row>
    <row r="131" spans="1:19" s="263" customFormat="1" ht="18.95" customHeight="1">
      <c r="A131" s="561">
        <v>3</v>
      </c>
      <c r="B131" s="540" t="s">
        <v>4211</v>
      </c>
      <c r="C131" s="553">
        <v>1800701315971</v>
      </c>
      <c r="D131" s="542" t="s">
        <v>212</v>
      </c>
      <c r="E131" s="542" t="s">
        <v>1348</v>
      </c>
      <c r="F131" s="542" t="s">
        <v>4212</v>
      </c>
      <c r="G131" s="543" t="s">
        <v>380</v>
      </c>
      <c r="H131" s="610" t="s">
        <v>3907</v>
      </c>
      <c r="I131" s="601"/>
      <c r="J131" s="601"/>
      <c r="K131" s="601"/>
      <c r="L131" s="597"/>
      <c r="M131" s="597"/>
      <c r="N131" s="597"/>
      <c r="O131" s="597"/>
      <c r="P131" s="597"/>
      <c r="Q131" s="597"/>
      <c r="R131" s="597"/>
      <c r="S131" s="597"/>
    </row>
    <row r="132" spans="1:19" s="263" customFormat="1" ht="18.95" customHeight="1">
      <c r="A132" s="561">
        <v>4</v>
      </c>
      <c r="B132" s="540" t="s">
        <v>4213</v>
      </c>
      <c r="C132" s="554">
        <v>1809902494120</v>
      </c>
      <c r="D132" s="300" t="s">
        <v>212</v>
      </c>
      <c r="E132" s="300" t="s">
        <v>4214</v>
      </c>
      <c r="F132" s="300" t="s">
        <v>2766</v>
      </c>
      <c r="G132" s="252" t="s">
        <v>380</v>
      </c>
      <c r="H132" s="610" t="s">
        <v>3909</v>
      </c>
      <c r="I132" s="601"/>
      <c r="J132" s="601"/>
      <c r="K132" s="601"/>
      <c r="L132" s="597"/>
      <c r="M132" s="597"/>
      <c r="N132" s="597"/>
      <c r="O132" s="597"/>
      <c r="P132" s="597"/>
      <c r="Q132" s="597"/>
      <c r="R132" s="597"/>
      <c r="S132" s="597"/>
    </row>
    <row r="133" spans="1:19" s="263" customFormat="1" ht="18.95" customHeight="1">
      <c r="A133" s="562">
        <v>5</v>
      </c>
      <c r="B133" s="540" t="s">
        <v>4215</v>
      </c>
      <c r="C133" s="553">
        <v>1841701170717</v>
      </c>
      <c r="D133" s="542" t="s">
        <v>212</v>
      </c>
      <c r="E133" s="542" t="s">
        <v>4216</v>
      </c>
      <c r="F133" s="542" t="s">
        <v>742</v>
      </c>
      <c r="G133" s="558" t="s">
        <v>4217</v>
      </c>
      <c r="H133" s="610" t="s">
        <v>3905</v>
      </c>
      <c r="I133" s="601"/>
      <c r="J133" s="601"/>
      <c r="K133" s="601"/>
      <c r="L133" s="597"/>
      <c r="M133" s="597"/>
      <c r="N133" s="597"/>
      <c r="O133" s="597"/>
      <c r="P133" s="597"/>
      <c r="Q133" s="597"/>
      <c r="R133" s="597"/>
      <c r="S133" s="597"/>
    </row>
    <row r="134" spans="1:19" s="263" customFormat="1" ht="18.95" customHeight="1">
      <c r="A134" s="561">
        <v>6</v>
      </c>
      <c r="B134" s="540" t="s">
        <v>4218</v>
      </c>
      <c r="C134" s="553">
        <v>1800701316145</v>
      </c>
      <c r="D134" s="542" t="s">
        <v>212</v>
      </c>
      <c r="E134" s="542" t="s">
        <v>3548</v>
      </c>
      <c r="F134" s="542" t="s">
        <v>413</v>
      </c>
      <c r="G134" s="558" t="s">
        <v>380</v>
      </c>
      <c r="H134" s="610" t="s">
        <v>3907</v>
      </c>
      <c r="I134" s="601"/>
      <c r="J134" s="601"/>
      <c r="K134" s="601"/>
      <c r="L134" s="272"/>
      <c r="M134" s="272"/>
      <c r="N134" s="272"/>
      <c r="O134" s="272"/>
      <c r="P134" s="272"/>
      <c r="Q134" s="272"/>
      <c r="R134" s="272"/>
      <c r="S134" s="272"/>
    </row>
    <row r="135" spans="1:19" s="263" customFormat="1" ht="18.95" customHeight="1">
      <c r="A135" s="561">
        <v>7</v>
      </c>
      <c r="B135" s="540" t="s">
        <v>4219</v>
      </c>
      <c r="C135" s="554">
        <v>1809902531246</v>
      </c>
      <c r="D135" s="300" t="s">
        <v>212</v>
      </c>
      <c r="E135" s="300" t="s">
        <v>2011</v>
      </c>
      <c r="F135" s="300" t="s">
        <v>3544</v>
      </c>
      <c r="G135" s="252" t="s">
        <v>380</v>
      </c>
      <c r="H135" s="610" t="s">
        <v>3910</v>
      </c>
      <c r="I135" s="601"/>
      <c r="J135" s="601"/>
      <c r="K135" s="601"/>
      <c r="L135" s="272"/>
      <c r="M135" s="272"/>
      <c r="N135" s="272"/>
      <c r="O135" s="272"/>
      <c r="P135" s="272"/>
      <c r="Q135" s="272"/>
      <c r="R135" s="272"/>
      <c r="S135" s="272"/>
    </row>
    <row r="136" spans="1:19" s="263" customFormat="1" ht="18.95" customHeight="1">
      <c r="A136" s="562">
        <v>8</v>
      </c>
      <c r="B136" s="540" t="s">
        <v>4220</v>
      </c>
      <c r="C136" s="554">
        <v>1860201174732</v>
      </c>
      <c r="D136" s="300" t="s">
        <v>212</v>
      </c>
      <c r="E136" s="300" t="s">
        <v>4221</v>
      </c>
      <c r="F136" s="300" t="s">
        <v>2363</v>
      </c>
      <c r="G136" s="252" t="s">
        <v>238</v>
      </c>
      <c r="H136" s="610" t="s">
        <v>3910</v>
      </c>
      <c r="I136" s="601"/>
      <c r="J136" s="601"/>
      <c r="K136" s="601"/>
      <c r="L136" s="272"/>
      <c r="M136" s="272"/>
      <c r="N136" s="272"/>
      <c r="O136" s="272"/>
      <c r="P136" s="272"/>
      <c r="Q136" s="272"/>
      <c r="R136" s="272"/>
      <c r="S136" s="272"/>
    </row>
    <row r="137" spans="1:19" s="263" customFormat="1" ht="18.95" customHeight="1">
      <c r="A137" s="561">
        <v>9</v>
      </c>
      <c r="B137" s="540" t="s">
        <v>4222</v>
      </c>
      <c r="C137" s="553">
        <v>1800701318261</v>
      </c>
      <c r="D137" s="542" t="s">
        <v>212</v>
      </c>
      <c r="E137" s="542" t="s">
        <v>3661</v>
      </c>
      <c r="F137" s="542" t="s">
        <v>3731</v>
      </c>
      <c r="G137" s="558" t="s">
        <v>357</v>
      </c>
      <c r="H137" s="610" t="s">
        <v>3905</v>
      </c>
      <c r="I137" s="601"/>
      <c r="J137" s="601"/>
      <c r="K137" s="601"/>
      <c r="L137" s="272"/>
      <c r="M137" s="272"/>
      <c r="N137" s="272"/>
      <c r="O137" s="272"/>
      <c r="P137" s="272"/>
      <c r="Q137" s="272"/>
      <c r="R137" s="272"/>
      <c r="S137" s="272"/>
    </row>
    <row r="138" spans="1:19" s="263" customFormat="1" ht="18.95" customHeight="1">
      <c r="A138" s="561">
        <v>10</v>
      </c>
      <c r="B138" s="540" t="s">
        <v>4223</v>
      </c>
      <c r="C138" s="553">
        <v>1800701312336</v>
      </c>
      <c r="D138" s="542" t="s">
        <v>212</v>
      </c>
      <c r="E138" s="542" t="s">
        <v>4224</v>
      </c>
      <c r="F138" s="542" t="s">
        <v>4225</v>
      </c>
      <c r="G138" s="558" t="s">
        <v>380</v>
      </c>
      <c r="H138" s="610" t="s">
        <v>3908</v>
      </c>
      <c r="I138" s="601"/>
      <c r="J138" s="601"/>
      <c r="K138" s="601"/>
      <c r="L138" s="272"/>
      <c r="M138" s="272"/>
      <c r="N138" s="272"/>
      <c r="O138" s="272"/>
      <c r="P138" s="272"/>
      <c r="Q138" s="272"/>
      <c r="R138" s="272"/>
      <c r="S138" s="272"/>
    </row>
    <row r="139" spans="1:19" s="263" customFormat="1" ht="18.95" customHeight="1">
      <c r="A139" s="562">
        <v>11</v>
      </c>
      <c r="B139" s="540" t="s">
        <v>4226</v>
      </c>
      <c r="C139" s="563">
        <v>1809902501126</v>
      </c>
      <c r="D139" s="542" t="s">
        <v>212</v>
      </c>
      <c r="E139" s="542" t="s">
        <v>4227</v>
      </c>
      <c r="F139" s="542" t="s">
        <v>4228</v>
      </c>
      <c r="G139" s="558" t="s">
        <v>380</v>
      </c>
      <c r="H139" s="610" t="s">
        <v>3907</v>
      </c>
      <c r="I139" s="601"/>
      <c r="J139" s="601"/>
      <c r="K139" s="601"/>
      <c r="L139" s="272"/>
      <c r="M139" s="272"/>
      <c r="N139" s="272"/>
      <c r="O139" s="272"/>
      <c r="P139" s="272"/>
      <c r="Q139" s="272"/>
      <c r="R139" s="272"/>
      <c r="S139" s="272"/>
    </row>
    <row r="140" spans="1:19" s="263" customFormat="1" ht="18.95" customHeight="1">
      <c r="A140" s="561">
        <v>12</v>
      </c>
      <c r="B140" s="540" t="s">
        <v>4229</v>
      </c>
      <c r="C140" s="328">
        <v>1809902483535</v>
      </c>
      <c r="D140" s="541" t="s">
        <v>212</v>
      </c>
      <c r="E140" s="542" t="s">
        <v>4230</v>
      </c>
      <c r="F140" s="542" t="s">
        <v>4231</v>
      </c>
      <c r="G140" s="558" t="s">
        <v>661</v>
      </c>
      <c r="H140" s="610" t="s">
        <v>3908</v>
      </c>
      <c r="I140" s="601"/>
      <c r="J140" s="601"/>
      <c r="K140" s="601"/>
      <c r="L140" s="272"/>
      <c r="M140" s="272"/>
      <c r="N140" s="272"/>
      <c r="O140" s="272"/>
      <c r="P140" s="272"/>
      <c r="Q140" s="272"/>
      <c r="R140" s="272"/>
      <c r="S140" s="272"/>
    </row>
    <row r="141" spans="1:19" s="263" customFormat="1" ht="18.95" customHeight="1">
      <c r="A141" s="561">
        <v>13</v>
      </c>
      <c r="B141" s="540" t="s">
        <v>4232</v>
      </c>
      <c r="C141" s="554">
        <v>1809902491015</v>
      </c>
      <c r="D141" s="300" t="s">
        <v>212</v>
      </c>
      <c r="E141" s="300" t="s">
        <v>4233</v>
      </c>
      <c r="F141" s="300" t="s">
        <v>483</v>
      </c>
      <c r="G141" s="252" t="s">
        <v>380</v>
      </c>
      <c r="H141" s="610" t="s">
        <v>3910</v>
      </c>
      <c r="I141" s="601"/>
      <c r="J141" s="601"/>
      <c r="K141" s="601"/>
      <c r="L141" s="272"/>
      <c r="M141" s="272"/>
      <c r="N141" s="272"/>
      <c r="O141" s="272"/>
      <c r="P141" s="272"/>
      <c r="Q141" s="272"/>
      <c r="R141" s="272"/>
      <c r="S141" s="272"/>
    </row>
    <row r="142" spans="1:19" s="263" customFormat="1" ht="18.95" customHeight="1">
      <c r="A142" s="562">
        <v>14</v>
      </c>
      <c r="B142" s="540" t="s">
        <v>4234</v>
      </c>
      <c r="C142" s="553">
        <v>1800701316536</v>
      </c>
      <c r="D142" s="542" t="s">
        <v>212</v>
      </c>
      <c r="E142" s="542" t="s">
        <v>4235</v>
      </c>
      <c r="F142" s="542" t="s">
        <v>4236</v>
      </c>
      <c r="G142" s="558" t="s">
        <v>380</v>
      </c>
      <c r="H142" s="610" t="s">
        <v>3907</v>
      </c>
      <c r="I142" s="601"/>
      <c r="J142" s="601"/>
      <c r="K142" s="601"/>
      <c r="L142" s="272"/>
      <c r="M142" s="272"/>
      <c r="N142" s="272"/>
      <c r="O142" s="272"/>
      <c r="P142" s="272"/>
      <c r="Q142" s="272"/>
      <c r="R142" s="272"/>
      <c r="S142" s="272"/>
    </row>
    <row r="143" spans="1:19" s="263" customFormat="1" ht="18.95" customHeight="1">
      <c r="A143" s="561">
        <v>15</v>
      </c>
      <c r="B143" s="540" t="s">
        <v>4237</v>
      </c>
      <c r="C143" s="554">
        <v>1809902540202</v>
      </c>
      <c r="D143" s="300" t="s">
        <v>212</v>
      </c>
      <c r="E143" s="300" t="s">
        <v>4238</v>
      </c>
      <c r="F143" s="300" t="s">
        <v>4239</v>
      </c>
      <c r="G143" s="252" t="s">
        <v>380</v>
      </c>
      <c r="H143" s="610" t="s">
        <v>3911</v>
      </c>
      <c r="I143" s="601"/>
      <c r="J143" s="601"/>
      <c r="K143" s="601"/>
      <c r="L143" s="272"/>
      <c r="M143" s="272"/>
      <c r="N143" s="272"/>
      <c r="O143" s="272"/>
      <c r="P143" s="272"/>
      <c r="Q143" s="272"/>
      <c r="R143" s="272"/>
      <c r="S143" s="272"/>
    </row>
    <row r="144" spans="1:19" s="263" customFormat="1" ht="18.95" customHeight="1">
      <c r="A144" s="561">
        <v>16</v>
      </c>
      <c r="B144" s="540" t="s">
        <v>4240</v>
      </c>
      <c r="C144" s="328">
        <v>1939900707630</v>
      </c>
      <c r="D144" s="541" t="s">
        <v>212</v>
      </c>
      <c r="E144" s="542" t="s">
        <v>4241</v>
      </c>
      <c r="F144" s="542" t="s">
        <v>1365</v>
      </c>
      <c r="G144" s="558" t="s">
        <v>460</v>
      </c>
      <c r="H144" s="610" t="s">
        <v>3905</v>
      </c>
      <c r="I144" s="601"/>
      <c r="J144" s="601"/>
      <c r="K144" s="601"/>
      <c r="L144" s="272"/>
      <c r="M144" s="272"/>
      <c r="N144" s="272"/>
      <c r="O144" s="272"/>
      <c r="P144" s="272"/>
      <c r="Q144" s="272"/>
      <c r="R144" s="272"/>
      <c r="S144" s="272"/>
    </row>
    <row r="145" spans="1:19" s="263" customFormat="1" ht="18.95" customHeight="1">
      <c r="A145" s="562">
        <v>17</v>
      </c>
      <c r="B145" s="540" t="s">
        <v>4242</v>
      </c>
      <c r="C145" s="547">
        <v>1939900720105</v>
      </c>
      <c r="D145" s="566" t="s">
        <v>212</v>
      </c>
      <c r="E145" s="300" t="s">
        <v>4243</v>
      </c>
      <c r="F145" s="300" t="s">
        <v>4244</v>
      </c>
      <c r="G145" s="283" t="s">
        <v>2166</v>
      </c>
      <c r="H145" s="610" t="s">
        <v>3910</v>
      </c>
      <c r="I145" s="601"/>
      <c r="J145" s="601"/>
      <c r="K145" s="601"/>
      <c r="L145" s="272"/>
      <c r="M145" s="272"/>
      <c r="N145" s="272"/>
      <c r="O145" s="272"/>
      <c r="P145" s="272"/>
      <c r="Q145" s="272"/>
      <c r="R145" s="272"/>
      <c r="S145" s="272"/>
    </row>
    <row r="146" spans="1:19" s="263" customFormat="1" ht="18.95" customHeight="1">
      <c r="A146" s="561">
        <v>18</v>
      </c>
      <c r="B146" s="540" t="s">
        <v>4245</v>
      </c>
      <c r="C146" s="328">
        <v>1800701319195</v>
      </c>
      <c r="D146" s="541" t="s">
        <v>212</v>
      </c>
      <c r="E146" s="542" t="s">
        <v>4246</v>
      </c>
      <c r="F146" s="542" t="s">
        <v>3958</v>
      </c>
      <c r="G146" s="558" t="s">
        <v>762</v>
      </c>
      <c r="H146" s="610" t="s">
        <v>3906</v>
      </c>
      <c r="I146" s="601"/>
      <c r="J146" s="601"/>
      <c r="K146" s="601"/>
      <c r="L146" s="272"/>
      <c r="M146" s="272"/>
      <c r="N146" s="272"/>
      <c r="O146" s="272"/>
      <c r="P146" s="272"/>
      <c r="Q146" s="272"/>
      <c r="R146" s="272"/>
      <c r="S146" s="272"/>
    </row>
    <row r="147" spans="1:19" s="263" customFormat="1" ht="18.95" customHeight="1">
      <c r="A147" s="561">
        <v>19</v>
      </c>
      <c r="B147" s="540" t="s">
        <v>4247</v>
      </c>
      <c r="C147" s="328">
        <v>1800701316242</v>
      </c>
      <c r="D147" s="541" t="s">
        <v>212</v>
      </c>
      <c r="E147" s="542" t="s">
        <v>3455</v>
      </c>
      <c r="F147" s="542" t="s">
        <v>1872</v>
      </c>
      <c r="G147" s="558" t="s">
        <v>4079</v>
      </c>
      <c r="H147" s="610" t="s">
        <v>3905</v>
      </c>
      <c r="I147" s="601"/>
      <c r="J147" s="601"/>
      <c r="K147" s="601"/>
      <c r="L147" s="272"/>
      <c r="M147" s="272"/>
      <c r="N147" s="272"/>
      <c r="O147" s="272"/>
      <c r="P147" s="272"/>
      <c r="Q147" s="272"/>
      <c r="R147" s="272"/>
      <c r="S147" s="272"/>
    </row>
    <row r="148" spans="1:19" s="263" customFormat="1" ht="18.95" customHeight="1">
      <c r="A148" s="562">
        <v>20</v>
      </c>
      <c r="B148" s="540" t="s">
        <v>4248</v>
      </c>
      <c r="C148" s="328">
        <v>1800701316251</v>
      </c>
      <c r="D148" s="541" t="s">
        <v>212</v>
      </c>
      <c r="E148" s="542" t="s">
        <v>4249</v>
      </c>
      <c r="F148" s="542" t="s">
        <v>1872</v>
      </c>
      <c r="G148" s="558" t="s">
        <v>4079</v>
      </c>
      <c r="H148" s="610" t="s">
        <v>3905</v>
      </c>
      <c r="I148" s="601"/>
      <c r="J148" s="601"/>
      <c r="K148" s="601"/>
      <c r="L148" s="272"/>
      <c r="M148" s="272"/>
      <c r="N148" s="272"/>
      <c r="O148" s="272"/>
      <c r="P148" s="272"/>
      <c r="Q148" s="272"/>
      <c r="R148" s="272"/>
      <c r="S148" s="272"/>
    </row>
    <row r="149" spans="1:19" s="263" customFormat="1" ht="18.95" customHeight="1">
      <c r="A149" s="561">
        <v>21</v>
      </c>
      <c r="B149" s="540" t="s">
        <v>4250</v>
      </c>
      <c r="C149" s="328">
        <v>1800901362949</v>
      </c>
      <c r="D149" s="541" t="s">
        <v>232</v>
      </c>
      <c r="E149" s="542" t="s">
        <v>1181</v>
      </c>
      <c r="F149" s="542" t="s">
        <v>2092</v>
      </c>
      <c r="G149" s="558" t="s">
        <v>4251</v>
      </c>
      <c r="H149" s="610" t="s">
        <v>3906</v>
      </c>
      <c r="I149" s="601"/>
      <c r="J149" s="601"/>
      <c r="K149" s="601"/>
      <c r="L149" s="272"/>
      <c r="M149" s="272"/>
      <c r="N149" s="272"/>
      <c r="O149" s="272"/>
      <c r="P149" s="272"/>
      <c r="Q149" s="272"/>
      <c r="R149" s="272"/>
      <c r="S149" s="272"/>
    </row>
    <row r="150" spans="1:19" s="263" customFormat="1" ht="18.95" customHeight="1">
      <c r="A150" s="561">
        <v>22</v>
      </c>
      <c r="B150" s="540" t="s">
        <v>4252</v>
      </c>
      <c r="C150" s="328">
        <v>1800701316218</v>
      </c>
      <c r="D150" s="541" t="s">
        <v>232</v>
      </c>
      <c r="E150" s="542" t="s">
        <v>4253</v>
      </c>
      <c r="F150" s="542" t="s">
        <v>287</v>
      </c>
      <c r="G150" s="558" t="s">
        <v>275</v>
      </c>
      <c r="H150" s="610" t="s">
        <v>3906</v>
      </c>
      <c r="I150" s="601"/>
      <c r="J150" s="601"/>
      <c r="K150" s="601"/>
      <c r="L150" s="272"/>
      <c r="M150" s="272"/>
      <c r="N150" s="272"/>
      <c r="O150" s="272"/>
      <c r="P150" s="272"/>
      <c r="Q150" s="272"/>
      <c r="R150" s="272"/>
      <c r="S150" s="272"/>
    </row>
    <row r="151" spans="1:19" s="263" customFormat="1" ht="18.95" customHeight="1">
      <c r="A151" s="562">
        <v>23</v>
      </c>
      <c r="B151" s="540" t="s">
        <v>4254</v>
      </c>
      <c r="C151" s="547">
        <v>1939900707150</v>
      </c>
      <c r="D151" s="566" t="s">
        <v>232</v>
      </c>
      <c r="E151" s="300" t="s">
        <v>3345</v>
      </c>
      <c r="F151" s="300" t="s">
        <v>4255</v>
      </c>
      <c r="G151" s="252" t="s">
        <v>215</v>
      </c>
      <c r="H151" s="610" t="s">
        <v>3908</v>
      </c>
      <c r="I151" s="601"/>
      <c r="J151" s="601"/>
      <c r="K151" s="601"/>
      <c r="L151" s="272"/>
      <c r="M151" s="272"/>
      <c r="N151" s="272"/>
      <c r="O151" s="272"/>
      <c r="P151" s="272"/>
      <c r="Q151" s="272"/>
      <c r="R151" s="272"/>
      <c r="S151" s="272"/>
    </row>
    <row r="152" spans="1:19" s="263" customFormat="1" ht="18.95" customHeight="1">
      <c r="A152" s="561">
        <v>24</v>
      </c>
      <c r="B152" s="540" t="s">
        <v>4256</v>
      </c>
      <c r="C152" s="328">
        <v>1809902535322</v>
      </c>
      <c r="D152" s="541" t="s">
        <v>232</v>
      </c>
      <c r="E152" s="542" t="s">
        <v>760</v>
      </c>
      <c r="F152" s="542" t="s">
        <v>2108</v>
      </c>
      <c r="G152" s="558" t="s">
        <v>380</v>
      </c>
      <c r="H152" s="610" t="s">
        <v>3906</v>
      </c>
      <c r="I152" s="601"/>
      <c r="J152" s="601"/>
      <c r="K152" s="601"/>
      <c r="L152" s="272"/>
      <c r="M152" s="272"/>
      <c r="N152" s="272"/>
      <c r="O152" s="272"/>
      <c r="P152" s="272"/>
      <c r="Q152" s="272"/>
      <c r="R152" s="272"/>
      <c r="S152" s="272"/>
    </row>
    <row r="153" spans="1:19" s="263" customFormat="1" ht="18.95" customHeight="1">
      <c r="A153" s="561">
        <v>25</v>
      </c>
      <c r="B153" s="540" t="s">
        <v>4257</v>
      </c>
      <c r="C153" s="547">
        <v>1939500058308</v>
      </c>
      <c r="D153" s="566" t="s">
        <v>232</v>
      </c>
      <c r="E153" s="300" t="s">
        <v>3359</v>
      </c>
      <c r="F153" s="300" t="s">
        <v>4258</v>
      </c>
      <c r="G153" s="252" t="s">
        <v>420</v>
      </c>
      <c r="H153" s="610" t="s">
        <v>3909</v>
      </c>
      <c r="I153" s="601"/>
      <c r="J153" s="601"/>
      <c r="K153" s="601"/>
      <c r="L153" s="272"/>
      <c r="M153" s="272"/>
      <c r="N153" s="272"/>
      <c r="O153" s="272"/>
      <c r="P153" s="272"/>
      <c r="Q153" s="272"/>
      <c r="R153" s="272"/>
      <c r="S153" s="272"/>
    </row>
    <row r="154" spans="1:19" s="263" customFormat="1" ht="18.95" customHeight="1">
      <c r="A154" s="562">
        <v>26</v>
      </c>
      <c r="B154" s="540" t="s">
        <v>4259</v>
      </c>
      <c r="C154" s="547">
        <v>1800701321441</v>
      </c>
      <c r="D154" s="566" t="s">
        <v>232</v>
      </c>
      <c r="E154" s="300" t="s">
        <v>3070</v>
      </c>
      <c r="F154" s="300" t="s">
        <v>1452</v>
      </c>
      <c r="G154" s="252" t="s">
        <v>420</v>
      </c>
      <c r="H154" s="610" t="s">
        <v>3908</v>
      </c>
      <c r="I154" s="601"/>
      <c r="J154" s="601"/>
      <c r="K154" s="601"/>
      <c r="L154" s="272"/>
      <c r="M154" s="272"/>
      <c r="N154" s="272"/>
      <c r="O154" s="272"/>
      <c r="P154" s="272"/>
      <c r="Q154" s="272"/>
      <c r="R154" s="272"/>
      <c r="S154" s="272"/>
    </row>
    <row r="155" spans="1:19" s="267" customFormat="1" ht="18.95" customHeight="1">
      <c r="A155" s="561">
        <v>27</v>
      </c>
      <c r="B155" s="540" t="s">
        <v>4260</v>
      </c>
      <c r="C155" s="328">
        <v>1800701315785</v>
      </c>
      <c r="D155" s="541" t="s">
        <v>232</v>
      </c>
      <c r="E155" s="542" t="s">
        <v>4261</v>
      </c>
      <c r="F155" s="542" t="s">
        <v>4262</v>
      </c>
      <c r="G155" s="558" t="s">
        <v>275</v>
      </c>
      <c r="H155" s="610" t="s">
        <v>3906</v>
      </c>
      <c r="I155" s="601"/>
      <c r="J155" s="601"/>
      <c r="K155" s="601"/>
      <c r="L155" s="272"/>
      <c r="M155" s="272"/>
      <c r="N155" s="272"/>
      <c r="O155" s="272"/>
      <c r="P155" s="272"/>
      <c r="Q155" s="272"/>
      <c r="R155" s="272"/>
      <c r="S155" s="272"/>
    </row>
    <row r="156" spans="1:19" s="267" customFormat="1" ht="18.95" customHeight="1">
      <c r="A156" s="561">
        <v>28</v>
      </c>
      <c r="B156" s="540" t="s">
        <v>4263</v>
      </c>
      <c r="C156" s="567">
        <v>1101700458199</v>
      </c>
      <c r="D156" s="541" t="s">
        <v>232</v>
      </c>
      <c r="E156" s="542" t="s">
        <v>4264</v>
      </c>
      <c r="F156" s="542" t="s">
        <v>730</v>
      </c>
      <c r="G156" s="558" t="s">
        <v>380</v>
      </c>
      <c r="H156" s="610" t="s">
        <v>3907</v>
      </c>
      <c r="I156" s="601"/>
      <c r="J156" s="601"/>
      <c r="K156" s="601"/>
      <c r="L156" s="272"/>
      <c r="M156" s="272"/>
      <c r="N156" s="272"/>
      <c r="O156" s="272"/>
      <c r="P156" s="272"/>
      <c r="Q156" s="272"/>
      <c r="R156" s="272"/>
      <c r="S156" s="272"/>
    </row>
    <row r="157" spans="1:19" s="186" customFormat="1" ht="18.95" customHeight="1">
      <c r="A157" s="562">
        <v>29</v>
      </c>
      <c r="B157" s="540" t="s">
        <v>4265</v>
      </c>
      <c r="C157" s="547">
        <v>1939900682742</v>
      </c>
      <c r="D157" s="566" t="s">
        <v>232</v>
      </c>
      <c r="E157" s="300" t="s">
        <v>4266</v>
      </c>
      <c r="F157" s="300" t="s">
        <v>1399</v>
      </c>
      <c r="G157" s="252" t="s">
        <v>291</v>
      </c>
      <c r="H157" s="610" t="s">
        <v>3910</v>
      </c>
      <c r="I157" s="601"/>
      <c r="J157" s="601"/>
      <c r="K157" s="601"/>
      <c r="L157" s="272"/>
      <c r="M157" s="272"/>
      <c r="N157" s="272"/>
      <c r="O157" s="272"/>
      <c r="P157" s="272"/>
      <c r="Q157" s="272"/>
      <c r="R157" s="272"/>
      <c r="S157" s="272"/>
    </row>
    <row r="158" spans="1:19" ht="18.95" customHeight="1">
      <c r="A158" s="561">
        <v>30</v>
      </c>
      <c r="B158" s="540" t="s">
        <v>4267</v>
      </c>
      <c r="C158" s="328">
        <v>1809902500871</v>
      </c>
      <c r="D158" s="541" t="s">
        <v>232</v>
      </c>
      <c r="E158" s="542" t="s">
        <v>4268</v>
      </c>
      <c r="F158" s="542" t="s">
        <v>4269</v>
      </c>
      <c r="G158" s="558" t="s">
        <v>380</v>
      </c>
      <c r="H158" s="610" t="s">
        <v>3906</v>
      </c>
      <c r="I158" s="601"/>
      <c r="J158" s="601"/>
      <c r="K158" s="601"/>
      <c r="L158" s="272"/>
      <c r="M158" s="272"/>
      <c r="N158" s="272"/>
      <c r="O158" s="272"/>
      <c r="P158" s="272"/>
      <c r="Q158" s="272"/>
      <c r="R158" s="272"/>
      <c r="S158" s="272"/>
    </row>
    <row r="159" spans="1:19" ht="18.95" customHeight="1">
      <c r="A159" s="561">
        <v>31</v>
      </c>
      <c r="B159" s="540" t="s">
        <v>4270</v>
      </c>
      <c r="C159" s="547">
        <v>1800701317630</v>
      </c>
      <c r="D159" s="566" t="s">
        <v>232</v>
      </c>
      <c r="E159" s="300" t="s">
        <v>4271</v>
      </c>
      <c r="F159" s="300" t="s">
        <v>2102</v>
      </c>
      <c r="G159" s="252" t="s">
        <v>380</v>
      </c>
      <c r="H159" s="610" t="s">
        <v>3909</v>
      </c>
      <c r="I159" s="601"/>
      <c r="J159" s="601"/>
      <c r="K159" s="601"/>
      <c r="L159" s="272"/>
      <c r="M159" s="272"/>
      <c r="N159" s="272"/>
      <c r="O159" s="272"/>
      <c r="P159" s="272"/>
      <c r="Q159" s="272"/>
      <c r="R159" s="272"/>
      <c r="S159" s="272"/>
    </row>
    <row r="160" spans="1:19" ht="18.95" customHeight="1">
      <c r="A160" s="562">
        <v>32</v>
      </c>
      <c r="B160" s="540" t="s">
        <v>4272</v>
      </c>
      <c r="C160" s="547">
        <v>1809902557369</v>
      </c>
      <c r="D160" s="566" t="s">
        <v>232</v>
      </c>
      <c r="E160" s="300" t="s">
        <v>4273</v>
      </c>
      <c r="F160" s="300" t="s">
        <v>4274</v>
      </c>
      <c r="G160" s="252" t="s">
        <v>215</v>
      </c>
      <c r="H160" s="610" t="s">
        <v>3909</v>
      </c>
      <c r="I160" s="602"/>
      <c r="J160" s="602"/>
      <c r="K160" s="602"/>
      <c r="L160" s="272"/>
      <c r="M160" s="272"/>
      <c r="N160" s="272"/>
      <c r="O160" s="272"/>
      <c r="P160" s="272"/>
      <c r="Q160" s="272"/>
      <c r="R160" s="272"/>
      <c r="S160" s="272"/>
    </row>
    <row r="161" spans="1:19" ht="18.95" customHeight="1">
      <c r="A161" s="561">
        <v>33</v>
      </c>
      <c r="B161" s="968" t="s">
        <v>4275</v>
      </c>
      <c r="C161" s="949">
        <v>1800701317591</v>
      </c>
      <c r="D161" s="566" t="s">
        <v>232</v>
      </c>
      <c r="E161" s="300" t="s">
        <v>4276</v>
      </c>
      <c r="F161" s="300" t="s">
        <v>4277</v>
      </c>
      <c r="G161" s="252" t="s">
        <v>664</v>
      </c>
      <c r="H161" s="610" t="s">
        <v>3910</v>
      </c>
      <c r="I161" s="601"/>
      <c r="J161" s="601"/>
      <c r="K161" s="601"/>
      <c r="L161" s="272"/>
      <c r="M161" s="272"/>
      <c r="N161" s="272"/>
      <c r="O161" s="272"/>
      <c r="P161" s="272"/>
      <c r="Q161" s="272"/>
      <c r="R161" s="272"/>
      <c r="S161" s="272"/>
    </row>
    <row r="162" spans="1:19" ht="18.95" customHeight="1">
      <c r="A162" s="561">
        <v>34</v>
      </c>
      <c r="B162" s="327" t="s">
        <v>6281</v>
      </c>
      <c r="C162" s="547">
        <v>1800701317681</v>
      </c>
      <c r="D162" s="965" t="s">
        <v>232</v>
      </c>
      <c r="E162" s="300" t="s">
        <v>1215</v>
      </c>
      <c r="F162" s="966" t="s">
        <v>5943</v>
      </c>
      <c r="G162" s="251"/>
      <c r="H162" s="910"/>
      <c r="I162" s="334"/>
      <c r="J162" s="293"/>
      <c r="K162" s="293"/>
      <c r="L162" s="272"/>
      <c r="M162" s="272"/>
      <c r="N162" s="272"/>
      <c r="O162" s="272"/>
      <c r="P162" s="272"/>
      <c r="Q162" s="272"/>
      <c r="R162" s="272"/>
      <c r="S162" s="272"/>
    </row>
    <row r="163" spans="1:19" ht="18.95" customHeight="1">
      <c r="A163" s="251"/>
      <c r="B163" s="67"/>
      <c r="C163" s="603"/>
      <c r="D163" s="312"/>
      <c r="E163" s="312"/>
      <c r="F163" s="312"/>
      <c r="G163" s="251"/>
      <c r="H163" s="910"/>
      <c r="I163" s="334"/>
      <c r="J163" s="334"/>
      <c r="K163" s="334"/>
      <c r="L163" s="911"/>
      <c r="M163" s="911"/>
      <c r="N163" s="911"/>
      <c r="O163" s="911"/>
      <c r="P163" s="911"/>
      <c r="Q163" s="911"/>
      <c r="R163" s="911"/>
      <c r="S163" s="911"/>
    </row>
    <row r="164" spans="1:19" ht="18.95" customHeight="1">
      <c r="A164" s="251"/>
      <c r="B164" s="67"/>
      <c r="C164" s="603"/>
      <c r="D164" s="312"/>
      <c r="E164" s="312"/>
      <c r="F164" s="312"/>
      <c r="G164" s="251"/>
      <c r="H164" s="910"/>
      <c r="I164" s="334"/>
      <c r="J164" s="334"/>
      <c r="K164" s="334"/>
      <c r="L164" s="911"/>
      <c r="M164" s="911"/>
      <c r="N164" s="911"/>
      <c r="O164" s="911"/>
      <c r="P164" s="911"/>
      <c r="Q164" s="911"/>
      <c r="R164" s="911"/>
      <c r="S164" s="911"/>
    </row>
    <row r="165" spans="1:19" ht="19.899999999999999" customHeight="1">
      <c r="A165" s="1044" t="s">
        <v>0</v>
      </c>
      <c r="B165" s="1044"/>
      <c r="C165" s="1044"/>
      <c r="D165" s="1044"/>
      <c r="E165" s="1044"/>
      <c r="F165" s="1044"/>
      <c r="G165" s="1044"/>
      <c r="H165" s="1044"/>
      <c r="I165" s="1044"/>
      <c r="J165" s="1044"/>
      <c r="K165" s="1044"/>
      <c r="L165" s="1044"/>
      <c r="M165" s="1044"/>
      <c r="N165" s="1044"/>
      <c r="O165" s="1044"/>
      <c r="P165" s="1044"/>
      <c r="Q165" s="1044"/>
      <c r="R165" s="1044"/>
      <c r="S165" s="1044"/>
    </row>
    <row r="166" spans="1:19" ht="19.899999999999999" customHeight="1">
      <c r="A166" s="1044" t="s">
        <v>5950</v>
      </c>
      <c r="B166" s="1044"/>
      <c r="C166" s="1044"/>
      <c r="D166" s="1044"/>
      <c r="E166" s="1044"/>
      <c r="F166" s="1044"/>
      <c r="G166" s="1044"/>
      <c r="H166" s="1044"/>
      <c r="I166" s="1044"/>
      <c r="J166" s="1044"/>
      <c r="K166" s="1044"/>
      <c r="L166" s="1044"/>
      <c r="M166" s="1044"/>
      <c r="N166" s="1044"/>
      <c r="O166" s="1044"/>
      <c r="P166" s="1044"/>
      <c r="Q166" s="1044"/>
      <c r="R166" s="1044"/>
      <c r="S166" s="1044"/>
    </row>
    <row r="167" spans="1:19" ht="19.899999999999999" customHeight="1">
      <c r="A167" s="1044" t="s">
        <v>5320</v>
      </c>
      <c r="B167" s="1044"/>
      <c r="C167" s="1044"/>
      <c r="D167" s="1044"/>
      <c r="E167" s="1044"/>
      <c r="F167" s="1044"/>
      <c r="G167" s="1044"/>
      <c r="H167" s="1044"/>
      <c r="I167" s="1044"/>
      <c r="J167" s="1044"/>
      <c r="K167" s="1044"/>
      <c r="L167" s="1044"/>
      <c r="M167" s="1044"/>
      <c r="N167" s="1044"/>
      <c r="O167" s="1044"/>
      <c r="P167" s="1044"/>
      <c r="Q167" s="1044"/>
      <c r="R167" s="1044"/>
      <c r="S167" s="1044"/>
    </row>
    <row r="168" spans="1:19" ht="19.899999999999999" customHeight="1">
      <c r="A168" s="531"/>
      <c r="B168" s="532"/>
      <c r="C168" s="525"/>
      <c r="D168" s="532"/>
      <c r="E168" s="532"/>
      <c r="F168" s="532"/>
      <c r="G168" s="532"/>
      <c r="H168" s="606"/>
      <c r="I168" s="532"/>
      <c r="J168" s="532"/>
      <c r="K168" s="532"/>
      <c r="L168" s="186"/>
      <c r="M168" s="186"/>
      <c r="N168" s="186"/>
      <c r="O168" s="252" t="s">
        <v>3880</v>
      </c>
      <c r="P168" s="252">
        <v>20</v>
      </c>
      <c r="Q168" s="252" t="s">
        <v>3881</v>
      </c>
      <c r="R168" s="252">
        <v>15</v>
      </c>
      <c r="S168" s="252">
        <f>SUM(P168,R168)</f>
        <v>35</v>
      </c>
    </row>
    <row r="169" spans="1:19" ht="19.899999999999999" customHeight="1">
      <c r="A169" s="1045" t="s">
        <v>2131</v>
      </c>
      <c r="B169" s="593" t="s">
        <v>3387</v>
      </c>
      <c r="C169" s="595" t="s">
        <v>1119</v>
      </c>
      <c r="D169" s="1047" t="s">
        <v>3</v>
      </c>
      <c r="E169" s="1048"/>
      <c r="F169" s="1049"/>
      <c r="G169" s="533" t="s">
        <v>4</v>
      </c>
      <c r="H169" s="1058"/>
      <c r="I169" s="1053"/>
      <c r="J169" s="1053"/>
      <c r="K169" s="1053"/>
      <c r="L169" s="1041"/>
      <c r="M169" s="1041"/>
      <c r="N169" s="1055"/>
      <c r="O169" s="1041"/>
      <c r="P169" s="1041"/>
      <c r="Q169" s="1041"/>
      <c r="R169" s="1041"/>
      <c r="S169" s="1041"/>
    </row>
    <row r="170" spans="1:19" ht="19.899999999999999" customHeight="1">
      <c r="A170" s="1057"/>
      <c r="B170" s="592" t="s">
        <v>3388</v>
      </c>
      <c r="C170" s="596" t="s">
        <v>3389</v>
      </c>
      <c r="D170" s="1050"/>
      <c r="E170" s="1051"/>
      <c r="F170" s="1052"/>
      <c r="G170" s="533"/>
      <c r="H170" s="1059"/>
      <c r="I170" s="1054"/>
      <c r="J170" s="1054"/>
      <c r="K170" s="1054"/>
      <c r="L170" s="1042"/>
      <c r="M170" s="1042"/>
      <c r="N170" s="1056"/>
      <c r="O170" s="1042"/>
      <c r="P170" s="1042"/>
      <c r="Q170" s="1042"/>
      <c r="R170" s="1042"/>
      <c r="S170" s="1042"/>
    </row>
    <row r="171" spans="1:19" s="263" customFormat="1" ht="18.95" customHeight="1">
      <c r="A171" s="561">
        <v>1</v>
      </c>
      <c r="B171" s="540" t="s">
        <v>4278</v>
      </c>
      <c r="C171" s="547">
        <v>1939900699548</v>
      </c>
      <c r="D171" s="566" t="s">
        <v>212</v>
      </c>
      <c r="E171" s="300" t="s">
        <v>4279</v>
      </c>
      <c r="F171" s="300" t="s">
        <v>845</v>
      </c>
      <c r="G171" s="252" t="s">
        <v>380</v>
      </c>
      <c r="H171" s="610" t="s">
        <v>3909</v>
      </c>
      <c r="I171" s="601"/>
      <c r="J171" s="601"/>
      <c r="K171" s="601"/>
      <c r="L171" s="597"/>
      <c r="M171" s="597"/>
      <c r="N171" s="597"/>
      <c r="O171" s="597"/>
      <c r="P171" s="597"/>
      <c r="Q171" s="597"/>
      <c r="R171" s="597"/>
      <c r="S171" s="597"/>
    </row>
    <row r="172" spans="1:19" s="263" customFormat="1" ht="18.95" customHeight="1">
      <c r="A172" s="562">
        <v>2</v>
      </c>
      <c r="B172" s="540" t="s">
        <v>4280</v>
      </c>
      <c r="C172" s="547">
        <v>1939900703545</v>
      </c>
      <c r="D172" s="566" t="s">
        <v>212</v>
      </c>
      <c r="E172" s="300" t="s">
        <v>4281</v>
      </c>
      <c r="F172" s="300" t="s">
        <v>4282</v>
      </c>
      <c r="G172" s="252" t="s">
        <v>275</v>
      </c>
      <c r="H172" s="610" t="s">
        <v>3910</v>
      </c>
      <c r="I172" s="601"/>
      <c r="J172" s="601"/>
      <c r="K172" s="601"/>
      <c r="L172" s="597"/>
      <c r="M172" s="597"/>
      <c r="N172" s="597"/>
      <c r="O172" s="597"/>
      <c r="P172" s="597"/>
      <c r="Q172" s="597"/>
      <c r="R172" s="597"/>
      <c r="S172" s="597"/>
    </row>
    <row r="173" spans="1:19" s="263" customFormat="1" ht="18.95" customHeight="1">
      <c r="A173" s="561">
        <v>3</v>
      </c>
      <c r="B173" s="540" t="s">
        <v>4283</v>
      </c>
      <c r="C173" s="547">
        <v>1907500000561</v>
      </c>
      <c r="D173" s="566" t="s">
        <v>212</v>
      </c>
      <c r="E173" s="300" t="s">
        <v>4284</v>
      </c>
      <c r="F173" s="300" t="s">
        <v>1074</v>
      </c>
      <c r="G173" s="559" t="s">
        <v>2166</v>
      </c>
      <c r="H173" s="610" t="s">
        <v>3910</v>
      </c>
      <c r="I173" s="601"/>
      <c r="J173" s="601"/>
      <c r="K173" s="601"/>
      <c r="L173" s="597"/>
      <c r="M173" s="597"/>
      <c r="N173" s="597"/>
      <c r="O173" s="597"/>
      <c r="P173" s="597"/>
      <c r="Q173" s="597"/>
      <c r="R173" s="597"/>
      <c r="S173" s="597"/>
    </row>
    <row r="174" spans="1:19" s="263" customFormat="1" ht="18.95" customHeight="1">
      <c r="A174" s="561">
        <v>4</v>
      </c>
      <c r="B174" s="540" t="s">
        <v>4285</v>
      </c>
      <c r="C174" s="547">
        <v>1100704075889</v>
      </c>
      <c r="D174" s="566" t="s">
        <v>212</v>
      </c>
      <c r="E174" s="300" t="s">
        <v>2206</v>
      </c>
      <c r="F174" s="300" t="s">
        <v>4286</v>
      </c>
      <c r="G174" s="252" t="s">
        <v>1477</v>
      </c>
      <c r="H174" s="610" t="s">
        <v>3910</v>
      </c>
      <c r="I174" s="601"/>
      <c r="J174" s="601"/>
      <c r="K174" s="601"/>
      <c r="L174" s="597"/>
      <c r="M174" s="597"/>
      <c r="N174" s="597"/>
      <c r="O174" s="597"/>
      <c r="P174" s="597"/>
      <c r="Q174" s="597"/>
      <c r="R174" s="597"/>
      <c r="S174" s="597"/>
    </row>
    <row r="175" spans="1:19" s="263" customFormat="1" ht="18.95" customHeight="1">
      <c r="A175" s="562">
        <v>5</v>
      </c>
      <c r="B175" s="540" t="s">
        <v>4287</v>
      </c>
      <c r="C175" s="547">
        <v>1800901370810</v>
      </c>
      <c r="D175" s="566" t="s">
        <v>212</v>
      </c>
      <c r="E175" s="300" t="s">
        <v>2061</v>
      </c>
      <c r="F175" s="300" t="s">
        <v>4288</v>
      </c>
      <c r="G175" s="252" t="s">
        <v>380</v>
      </c>
      <c r="H175" s="610" t="s">
        <v>3910</v>
      </c>
      <c r="I175" s="601"/>
      <c r="J175" s="601"/>
      <c r="K175" s="601"/>
      <c r="L175" s="597"/>
      <c r="M175" s="597"/>
      <c r="N175" s="597"/>
      <c r="O175" s="597"/>
      <c r="P175" s="597"/>
      <c r="Q175" s="597"/>
      <c r="R175" s="597"/>
      <c r="S175" s="597"/>
    </row>
    <row r="176" spans="1:19" s="263" customFormat="1" ht="18.95" customHeight="1">
      <c r="A176" s="561">
        <v>6</v>
      </c>
      <c r="B176" s="540" t="s">
        <v>4289</v>
      </c>
      <c r="C176" s="547">
        <v>1919900517555</v>
      </c>
      <c r="D176" s="566" t="s">
        <v>212</v>
      </c>
      <c r="E176" s="300" t="s">
        <v>2075</v>
      </c>
      <c r="F176" s="300" t="s">
        <v>4290</v>
      </c>
      <c r="G176" s="252" t="s">
        <v>275</v>
      </c>
      <c r="H176" s="610" t="s">
        <v>3908</v>
      </c>
      <c r="I176" s="601"/>
      <c r="J176" s="601"/>
      <c r="K176" s="601"/>
      <c r="L176" s="597"/>
      <c r="M176" s="597"/>
      <c r="N176" s="597"/>
      <c r="O176" s="597"/>
      <c r="P176" s="597"/>
      <c r="Q176" s="597"/>
      <c r="R176" s="597"/>
      <c r="S176" s="597"/>
    </row>
    <row r="177" spans="1:19" s="263" customFormat="1" ht="18.95" customHeight="1">
      <c r="A177" s="561">
        <v>7</v>
      </c>
      <c r="B177" s="540" t="s">
        <v>4291</v>
      </c>
      <c r="C177" s="567">
        <v>1809902466317</v>
      </c>
      <c r="D177" s="541" t="s">
        <v>212</v>
      </c>
      <c r="E177" s="542" t="s">
        <v>2127</v>
      </c>
      <c r="F177" s="542" t="s">
        <v>4292</v>
      </c>
      <c r="G177" s="558" t="s">
        <v>380</v>
      </c>
      <c r="H177" s="610" t="s">
        <v>3907</v>
      </c>
      <c r="I177" s="601"/>
      <c r="J177" s="601"/>
      <c r="K177" s="601"/>
      <c r="L177" s="597"/>
      <c r="M177" s="597"/>
      <c r="N177" s="597"/>
      <c r="O177" s="597"/>
      <c r="P177" s="597"/>
      <c r="Q177" s="597"/>
      <c r="R177" s="597"/>
      <c r="S177" s="597"/>
    </row>
    <row r="178" spans="1:19" s="263" customFormat="1" ht="18.95" customHeight="1">
      <c r="A178" s="562">
        <v>8</v>
      </c>
      <c r="B178" s="540" t="s">
        <v>4293</v>
      </c>
      <c r="C178" s="328">
        <v>1800901371701</v>
      </c>
      <c r="D178" s="541" t="s">
        <v>212</v>
      </c>
      <c r="E178" s="542" t="s">
        <v>4294</v>
      </c>
      <c r="F178" s="542" t="s">
        <v>4295</v>
      </c>
      <c r="G178" s="558" t="s">
        <v>1976</v>
      </c>
      <c r="H178" s="610" t="s">
        <v>3908</v>
      </c>
      <c r="I178" s="601"/>
      <c r="J178" s="601"/>
      <c r="K178" s="601"/>
      <c r="L178" s="597"/>
      <c r="M178" s="597"/>
      <c r="N178" s="597"/>
      <c r="O178" s="597"/>
      <c r="P178" s="597"/>
      <c r="Q178" s="597"/>
      <c r="R178" s="597"/>
      <c r="S178" s="597"/>
    </row>
    <row r="179" spans="1:19" s="263" customFormat="1" ht="18.95" customHeight="1">
      <c r="A179" s="561">
        <v>9</v>
      </c>
      <c r="B179" s="540" t="s">
        <v>4296</v>
      </c>
      <c r="C179" s="547">
        <v>1800701314550</v>
      </c>
      <c r="D179" s="566" t="s">
        <v>212</v>
      </c>
      <c r="E179" s="300" t="s">
        <v>4297</v>
      </c>
      <c r="F179" s="300" t="s">
        <v>569</v>
      </c>
      <c r="G179" s="252" t="s">
        <v>541</v>
      </c>
      <c r="H179" s="610" t="s">
        <v>3910</v>
      </c>
      <c r="I179" s="601"/>
      <c r="J179" s="601"/>
      <c r="K179" s="601"/>
      <c r="L179" s="597"/>
      <c r="M179" s="597"/>
      <c r="N179" s="597"/>
      <c r="O179" s="597"/>
      <c r="P179" s="597"/>
      <c r="Q179" s="597"/>
      <c r="R179" s="597"/>
      <c r="S179" s="597"/>
    </row>
    <row r="180" spans="1:19" s="263" customFormat="1" ht="18.95" customHeight="1">
      <c r="A180" s="561">
        <v>10</v>
      </c>
      <c r="B180" s="540" t="s">
        <v>4298</v>
      </c>
      <c r="C180" s="328">
        <v>1809902477225</v>
      </c>
      <c r="D180" s="541" t="s">
        <v>212</v>
      </c>
      <c r="E180" s="542" t="s">
        <v>4299</v>
      </c>
      <c r="F180" s="542" t="s">
        <v>4300</v>
      </c>
      <c r="G180" s="558" t="s">
        <v>661</v>
      </c>
      <c r="H180" s="610" t="s">
        <v>3908</v>
      </c>
      <c r="I180" s="601"/>
      <c r="J180" s="601"/>
      <c r="K180" s="601"/>
      <c r="L180" s="597"/>
      <c r="M180" s="597"/>
      <c r="N180" s="597"/>
      <c r="O180" s="597"/>
      <c r="P180" s="597"/>
      <c r="Q180" s="597"/>
      <c r="R180" s="597"/>
      <c r="S180" s="597"/>
    </row>
    <row r="181" spans="1:19" s="263" customFormat="1" ht="18.95" customHeight="1">
      <c r="A181" s="562">
        <v>11</v>
      </c>
      <c r="B181" s="540" t="s">
        <v>4301</v>
      </c>
      <c r="C181" s="547">
        <v>1801900064970</v>
      </c>
      <c r="D181" s="566" t="s">
        <v>212</v>
      </c>
      <c r="E181" s="300" t="s">
        <v>4302</v>
      </c>
      <c r="F181" s="300" t="s">
        <v>3711</v>
      </c>
      <c r="G181" s="252" t="s">
        <v>380</v>
      </c>
      <c r="H181" s="610" t="s">
        <v>3910</v>
      </c>
      <c r="I181" s="601"/>
      <c r="J181" s="601"/>
      <c r="K181" s="601"/>
      <c r="L181" s="597"/>
      <c r="M181" s="597"/>
      <c r="N181" s="597"/>
      <c r="O181" s="597"/>
      <c r="P181" s="597"/>
      <c r="Q181" s="597"/>
      <c r="R181" s="597"/>
      <c r="S181" s="597"/>
    </row>
    <row r="182" spans="1:19" s="263" customFormat="1" ht="18.95" customHeight="1">
      <c r="A182" s="561">
        <v>12</v>
      </c>
      <c r="B182" s="540" t="s">
        <v>4303</v>
      </c>
      <c r="C182" s="328">
        <v>1800701318393</v>
      </c>
      <c r="D182" s="541" t="s">
        <v>212</v>
      </c>
      <c r="E182" s="542" t="s">
        <v>4304</v>
      </c>
      <c r="F182" s="542" t="s">
        <v>4305</v>
      </c>
      <c r="G182" s="558" t="s">
        <v>226</v>
      </c>
      <c r="H182" s="610" t="s">
        <v>3908</v>
      </c>
      <c r="I182" s="601"/>
      <c r="J182" s="601"/>
      <c r="K182" s="601"/>
      <c r="L182" s="597"/>
      <c r="M182" s="597"/>
      <c r="N182" s="597"/>
      <c r="O182" s="597"/>
      <c r="P182" s="597"/>
      <c r="Q182" s="597"/>
      <c r="R182" s="597"/>
      <c r="S182" s="597"/>
    </row>
    <row r="183" spans="1:19" s="263" customFormat="1" ht="18.95" customHeight="1">
      <c r="A183" s="561">
        <v>13</v>
      </c>
      <c r="B183" s="540" t="s">
        <v>4306</v>
      </c>
      <c r="C183" s="547">
        <v>1800701319128</v>
      </c>
      <c r="D183" s="566" t="s">
        <v>212</v>
      </c>
      <c r="E183" s="300" t="s">
        <v>671</v>
      </c>
      <c r="F183" s="300" t="s">
        <v>2615</v>
      </c>
      <c r="G183" s="252" t="s">
        <v>2138</v>
      </c>
      <c r="H183" s="610" t="s">
        <v>3909</v>
      </c>
      <c r="I183" s="601"/>
      <c r="J183" s="601"/>
      <c r="K183" s="601"/>
      <c r="L183" s="272"/>
      <c r="M183" s="272"/>
      <c r="N183" s="272"/>
      <c r="O183" s="272"/>
      <c r="P183" s="272"/>
      <c r="Q183" s="272"/>
      <c r="R183" s="272"/>
      <c r="S183" s="272"/>
    </row>
    <row r="184" spans="1:19" s="263" customFormat="1" ht="18.95" customHeight="1">
      <c r="A184" s="562">
        <v>14</v>
      </c>
      <c r="B184" s="540" t="s">
        <v>4307</v>
      </c>
      <c r="C184" s="567">
        <v>1800701316358</v>
      </c>
      <c r="D184" s="541" t="s">
        <v>212</v>
      </c>
      <c r="E184" s="542" t="s">
        <v>1656</v>
      </c>
      <c r="F184" s="542" t="s">
        <v>4308</v>
      </c>
      <c r="G184" s="558" t="s">
        <v>222</v>
      </c>
      <c r="H184" s="610" t="s">
        <v>3907</v>
      </c>
      <c r="I184" s="601"/>
      <c r="J184" s="601"/>
      <c r="K184" s="601"/>
      <c r="L184" s="272"/>
      <c r="M184" s="272"/>
      <c r="N184" s="272"/>
      <c r="O184" s="272"/>
      <c r="P184" s="272"/>
      <c r="Q184" s="272"/>
      <c r="R184" s="272"/>
      <c r="S184" s="272"/>
    </row>
    <row r="185" spans="1:19" ht="18.95" customHeight="1">
      <c r="A185" s="561">
        <v>15</v>
      </c>
      <c r="B185" s="540" t="s">
        <v>4309</v>
      </c>
      <c r="C185" s="547">
        <v>1909803383396</v>
      </c>
      <c r="D185" s="566" t="s">
        <v>212</v>
      </c>
      <c r="E185" s="300" t="s">
        <v>4310</v>
      </c>
      <c r="F185" s="300" t="s">
        <v>4311</v>
      </c>
      <c r="G185" s="252" t="s">
        <v>230</v>
      </c>
      <c r="H185" s="610" t="s">
        <v>3909</v>
      </c>
      <c r="I185" s="601"/>
      <c r="J185" s="601"/>
      <c r="K185" s="601"/>
      <c r="L185" s="272"/>
      <c r="M185" s="272"/>
      <c r="N185" s="272"/>
      <c r="O185" s="272"/>
      <c r="P185" s="272"/>
      <c r="Q185" s="272"/>
      <c r="R185" s="272"/>
      <c r="S185" s="272"/>
    </row>
    <row r="186" spans="1:19" s="263" customFormat="1" ht="18.95" customHeight="1">
      <c r="A186" s="561">
        <v>16</v>
      </c>
      <c r="B186" s="540" t="s">
        <v>4312</v>
      </c>
      <c r="C186" s="328">
        <v>1939900711211</v>
      </c>
      <c r="D186" s="541" t="s">
        <v>212</v>
      </c>
      <c r="E186" s="542" t="s">
        <v>4313</v>
      </c>
      <c r="F186" s="542" t="s">
        <v>4314</v>
      </c>
      <c r="G186" s="558" t="s">
        <v>2004</v>
      </c>
      <c r="H186" s="610" t="s">
        <v>3906</v>
      </c>
      <c r="I186" s="601"/>
      <c r="J186" s="601"/>
      <c r="K186" s="601"/>
      <c r="L186" s="272"/>
      <c r="M186" s="272"/>
      <c r="N186" s="272"/>
      <c r="O186" s="272"/>
      <c r="P186" s="272"/>
      <c r="Q186" s="272"/>
      <c r="R186" s="272"/>
      <c r="S186" s="272"/>
    </row>
    <row r="187" spans="1:19" ht="18.95" customHeight="1">
      <c r="A187" s="562">
        <v>17</v>
      </c>
      <c r="B187" s="540" t="s">
        <v>4315</v>
      </c>
      <c r="C187" s="547">
        <v>1939500052423</v>
      </c>
      <c r="D187" s="566" t="s">
        <v>212</v>
      </c>
      <c r="E187" s="300" t="s">
        <v>2116</v>
      </c>
      <c r="F187" s="300" t="s">
        <v>4316</v>
      </c>
      <c r="G187" s="252" t="s">
        <v>380</v>
      </c>
      <c r="H187" s="610" t="s">
        <v>3910</v>
      </c>
      <c r="I187" s="601"/>
      <c r="J187" s="601"/>
      <c r="K187" s="601"/>
      <c r="L187" s="272"/>
      <c r="M187" s="272"/>
      <c r="N187" s="272"/>
      <c r="O187" s="272"/>
      <c r="P187" s="272"/>
      <c r="Q187" s="272"/>
      <c r="R187" s="272"/>
      <c r="S187" s="272"/>
    </row>
    <row r="188" spans="1:19" ht="18.95" customHeight="1">
      <c r="A188" s="561">
        <v>18</v>
      </c>
      <c r="B188" s="540" t="s">
        <v>4317</v>
      </c>
      <c r="C188" s="547">
        <v>1800701318725</v>
      </c>
      <c r="D188" s="566" t="s">
        <v>212</v>
      </c>
      <c r="E188" s="300" t="s">
        <v>2268</v>
      </c>
      <c r="F188" s="300" t="s">
        <v>4318</v>
      </c>
      <c r="G188" s="252" t="s">
        <v>357</v>
      </c>
      <c r="H188" s="610" t="s">
        <v>3909</v>
      </c>
      <c r="I188" s="601"/>
      <c r="J188" s="601"/>
      <c r="K188" s="601"/>
      <c r="L188" s="272"/>
      <c r="M188" s="272"/>
      <c r="N188" s="272"/>
      <c r="O188" s="272"/>
      <c r="P188" s="272"/>
      <c r="Q188" s="272"/>
      <c r="R188" s="272"/>
      <c r="S188" s="272"/>
    </row>
    <row r="189" spans="1:19" ht="18.95" customHeight="1">
      <c r="A189" s="561">
        <v>19</v>
      </c>
      <c r="B189" s="540" t="s">
        <v>4319</v>
      </c>
      <c r="C189" s="547">
        <v>1939900712803</v>
      </c>
      <c r="D189" s="566" t="s">
        <v>212</v>
      </c>
      <c r="E189" s="300" t="s">
        <v>887</v>
      </c>
      <c r="F189" s="300" t="s">
        <v>248</v>
      </c>
      <c r="G189" s="252" t="s">
        <v>863</v>
      </c>
      <c r="H189" s="610" t="s">
        <v>3908</v>
      </c>
      <c r="I189" s="601"/>
      <c r="J189" s="601"/>
      <c r="K189" s="601"/>
      <c r="L189" s="272"/>
      <c r="M189" s="272"/>
      <c r="N189" s="272"/>
      <c r="O189" s="272"/>
      <c r="P189" s="272"/>
      <c r="Q189" s="272"/>
      <c r="R189" s="272"/>
      <c r="S189" s="272"/>
    </row>
    <row r="190" spans="1:19" ht="18.95" customHeight="1">
      <c r="A190" s="562">
        <v>20</v>
      </c>
      <c r="B190" s="540" t="s">
        <v>4320</v>
      </c>
      <c r="C190" s="547">
        <v>1800901361462</v>
      </c>
      <c r="D190" s="566" t="s">
        <v>212</v>
      </c>
      <c r="E190" s="300" t="s">
        <v>4321</v>
      </c>
      <c r="F190" s="300" t="s">
        <v>4322</v>
      </c>
      <c r="G190" s="298" t="s">
        <v>380</v>
      </c>
      <c r="H190" s="610" t="s">
        <v>3909</v>
      </c>
      <c r="I190" s="601"/>
      <c r="J190" s="601"/>
      <c r="K190" s="601"/>
      <c r="L190" s="272"/>
      <c r="M190" s="272"/>
      <c r="N190" s="272"/>
      <c r="O190" s="272"/>
      <c r="P190" s="272"/>
      <c r="Q190" s="272"/>
      <c r="R190" s="272"/>
      <c r="S190" s="272"/>
    </row>
    <row r="191" spans="1:19" ht="18.95" customHeight="1">
      <c r="A191" s="561">
        <v>21</v>
      </c>
      <c r="B191" s="540" t="s">
        <v>4323</v>
      </c>
      <c r="C191" s="547">
        <v>1959901106648</v>
      </c>
      <c r="D191" s="566" t="s">
        <v>232</v>
      </c>
      <c r="E191" s="300" t="s">
        <v>4324</v>
      </c>
      <c r="F191" s="300" t="s">
        <v>4325</v>
      </c>
      <c r="G191" s="252" t="s">
        <v>2003</v>
      </c>
      <c r="H191" s="610" t="s">
        <v>3909</v>
      </c>
      <c r="I191" s="601"/>
      <c r="J191" s="601"/>
      <c r="K191" s="601"/>
      <c r="L191" s="272"/>
      <c r="M191" s="272"/>
      <c r="N191" s="272"/>
      <c r="O191" s="272"/>
      <c r="P191" s="272"/>
      <c r="Q191" s="272"/>
      <c r="R191" s="272"/>
      <c r="S191" s="272"/>
    </row>
    <row r="192" spans="1:19" ht="18.95" customHeight="1">
      <c r="A192" s="561">
        <v>22</v>
      </c>
      <c r="B192" s="540" t="s">
        <v>4326</v>
      </c>
      <c r="C192" s="567">
        <v>1809902546103</v>
      </c>
      <c r="D192" s="541" t="s">
        <v>232</v>
      </c>
      <c r="E192" s="542" t="s">
        <v>861</v>
      </c>
      <c r="F192" s="542" t="s">
        <v>4327</v>
      </c>
      <c r="G192" s="558" t="s">
        <v>661</v>
      </c>
      <c r="H192" s="610" t="s">
        <v>3908</v>
      </c>
      <c r="I192" s="601"/>
      <c r="J192" s="601"/>
      <c r="K192" s="601"/>
      <c r="L192" s="272"/>
      <c r="M192" s="272"/>
      <c r="N192" s="272"/>
      <c r="O192" s="272"/>
      <c r="P192" s="272"/>
      <c r="Q192" s="272"/>
      <c r="R192" s="272"/>
      <c r="S192" s="272"/>
    </row>
    <row r="193" spans="1:19" ht="18.95" customHeight="1">
      <c r="A193" s="562">
        <v>23</v>
      </c>
      <c r="B193" s="540" t="s">
        <v>4328</v>
      </c>
      <c r="C193" s="328">
        <v>1800701317711</v>
      </c>
      <c r="D193" s="541" t="s">
        <v>232</v>
      </c>
      <c r="E193" s="542" t="s">
        <v>4329</v>
      </c>
      <c r="F193" s="542" t="s">
        <v>4330</v>
      </c>
      <c r="G193" s="558" t="s">
        <v>380</v>
      </c>
      <c r="H193" s="610" t="s">
        <v>3907</v>
      </c>
      <c r="I193" s="601"/>
      <c r="J193" s="601"/>
      <c r="K193" s="601"/>
      <c r="L193" s="272"/>
      <c r="M193" s="272"/>
      <c r="N193" s="272"/>
      <c r="O193" s="272"/>
      <c r="P193" s="272"/>
      <c r="Q193" s="272"/>
      <c r="R193" s="272"/>
      <c r="S193" s="272"/>
    </row>
    <row r="194" spans="1:19" ht="18.95" customHeight="1">
      <c r="A194" s="561">
        <v>24</v>
      </c>
      <c r="B194" s="540" t="s">
        <v>4331</v>
      </c>
      <c r="C194" s="547">
        <v>1800701321963</v>
      </c>
      <c r="D194" s="566" t="s">
        <v>232</v>
      </c>
      <c r="E194" s="300" t="s">
        <v>492</v>
      </c>
      <c r="F194" s="300" t="s">
        <v>2862</v>
      </c>
      <c r="G194" s="252" t="s">
        <v>347</v>
      </c>
      <c r="H194" s="610" t="s">
        <v>3909</v>
      </c>
      <c r="I194" s="601"/>
      <c r="J194" s="601"/>
      <c r="K194" s="601"/>
      <c r="L194" s="272"/>
      <c r="M194" s="272"/>
      <c r="N194" s="272"/>
      <c r="O194" s="272"/>
      <c r="P194" s="272"/>
      <c r="Q194" s="272"/>
      <c r="R194" s="272"/>
      <c r="S194" s="272"/>
    </row>
    <row r="195" spans="1:19" s="267" customFormat="1" ht="18.95" customHeight="1">
      <c r="A195" s="561">
        <v>25</v>
      </c>
      <c r="B195" s="540" t="s">
        <v>4332</v>
      </c>
      <c r="C195" s="547">
        <v>1939500056798</v>
      </c>
      <c r="D195" s="566" t="s">
        <v>232</v>
      </c>
      <c r="E195" s="300" t="s">
        <v>4333</v>
      </c>
      <c r="F195" s="300" t="s">
        <v>1872</v>
      </c>
      <c r="G195" s="252" t="s">
        <v>450</v>
      </c>
      <c r="H195" s="610" t="s">
        <v>3910</v>
      </c>
      <c r="I195" s="601"/>
      <c r="J195" s="601"/>
      <c r="K195" s="601"/>
      <c r="L195" s="272"/>
      <c r="M195" s="272"/>
      <c r="N195" s="272"/>
      <c r="O195" s="272"/>
      <c r="P195" s="272"/>
      <c r="Q195" s="272"/>
      <c r="R195" s="272"/>
      <c r="S195" s="272"/>
    </row>
    <row r="196" spans="1:19" s="267" customFormat="1" ht="18.95" customHeight="1">
      <c r="A196" s="562">
        <v>26</v>
      </c>
      <c r="B196" s="540" t="s">
        <v>4334</v>
      </c>
      <c r="C196" s="567">
        <v>1939900710347</v>
      </c>
      <c r="D196" s="541" t="s">
        <v>232</v>
      </c>
      <c r="E196" s="542" t="s">
        <v>4335</v>
      </c>
      <c r="F196" s="542" t="s">
        <v>4336</v>
      </c>
      <c r="G196" s="558" t="s">
        <v>460</v>
      </c>
      <c r="H196" s="610" t="s">
        <v>3907</v>
      </c>
      <c r="I196" s="601"/>
      <c r="J196" s="601"/>
      <c r="K196" s="601"/>
      <c r="L196" s="272"/>
      <c r="M196" s="272"/>
      <c r="N196" s="272"/>
      <c r="O196" s="272"/>
      <c r="P196" s="272"/>
      <c r="Q196" s="272"/>
      <c r="R196" s="272"/>
      <c r="S196" s="272"/>
    </row>
    <row r="197" spans="1:19" s="267" customFormat="1" ht="18.95" customHeight="1">
      <c r="A197" s="561">
        <v>27</v>
      </c>
      <c r="B197" s="540" t="s">
        <v>4337</v>
      </c>
      <c r="C197" s="547">
        <v>1849901974454</v>
      </c>
      <c r="D197" s="566" t="s">
        <v>232</v>
      </c>
      <c r="E197" s="300" t="s">
        <v>4338</v>
      </c>
      <c r="F197" s="300" t="s">
        <v>4339</v>
      </c>
      <c r="G197" s="252" t="s">
        <v>380</v>
      </c>
      <c r="H197" s="610" t="s">
        <v>3910</v>
      </c>
      <c r="I197" s="601"/>
      <c r="J197" s="601"/>
      <c r="K197" s="601"/>
      <c r="L197" s="272"/>
      <c r="M197" s="272"/>
      <c r="N197" s="272"/>
      <c r="O197" s="597"/>
      <c r="P197" s="597"/>
      <c r="Q197" s="597"/>
      <c r="R197" s="597"/>
      <c r="S197" s="597"/>
    </row>
    <row r="198" spans="1:19" s="186" customFormat="1" ht="18.95" customHeight="1">
      <c r="A198" s="561">
        <v>28</v>
      </c>
      <c r="B198" s="540" t="s">
        <v>4340</v>
      </c>
      <c r="C198" s="328">
        <v>1800701311438</v>
      </c>
      <c r="D198" s="541" t="s">
        <v>232</v>
      </c>
      <c r="E198" s="542" t="s">
        <v>4341</v>
      </c>
      <c r="F198" s="542" t="s">
        <v>3244</v>
      </c>
      <c r="G198" s="558" t="s">
        <v>380</v>
      </c>
      <c r="H198" s="610" t="s">
        <v>3906</v>
      </c>
      <c r="I198" s="601"/>
      <c r="J198" s="601"/>
      <c r="K198" s="601"/>
      <c r="L198" s="597"/>
      <c r="M198" s="597"/>
      <c r="N198" s="597"/>
      <c r="O198" s="272"/>
      <c r="P198" s="272"/>
      <c r="Q198" s="272"/>
      <c r="R198" s="272"/>
      <c r="S198" s="272"/>
    </row>
    <row r="199" spans="1:19" ht="18.95" customHeight="1">
      <c r="A199" s="562">
        <v>29</v>
      </c>
      <c r="B199" s="540" t="s">
        <v>4342</v>
      </c>
      <c r="C199" s="328">
        <v>1909803297091</v>
      </c>
      <c r="D199" s="541" t="s">
        <v>232</v>
      </c>
      <c r="E199" s="542" t="s">
        <v>4343</v>
      </c>
      <c r="F199" s="542" t="s">
        <v>4344</v>
      </c>
      <c r="G199" s="559" t="s">
        <v>2166</v>
      </c>
      <c r="H199" s="610" t="s">
        <v>3908</v>
      </c>
      <c r="I199" s="601"/>
      <c r="J199" s="601"/>
      <c r="K199" s="601"/>
      <c r="L199" s="597"/>
      <c r="M199" s="597"/>
      <c r="N199" s="597"/>
      <c r="O199" s="597"/>
      <c r="P199" s="597"/>
      <c r="Q199" s="597"/>
      <c r="R199" s="597"/>
      <c r="S199" s="597"/>
    </row>
    <row r="200" spans="1:19" s="263" customFormat="1" ht="18.95" customHeight="1">
      <c r="A200" s="561">
        <v>30</v>
      </c>
      <c r="B200" s="540" t="s">
        <v>4345</v>
      </c>
      <c r="C200" s="328">
        <v>1819900656572</v>
      </c>
      <c r="D200" s="541" t="s">
        <v>232</v>
      </c>
      <c r="E200" s="542" t="s">
        <v>4346</v>
      </c>
      <c r="F200" s="542" t="s">
        <v>4347</v>
      </c>
      <c r="G200" s="558" t="s">
        <v>4348</v>
      </c>
      <c r="H200" s="610" t="s">
        <v>3905</v>
      </c>
      <c r="I200" s="601"/>
      <c r="J200" s="601"/>
      <c r="K200" s="601"/>
      <c r="L200" s="597"/>
      <c r="M200" s="597"/>
      <c r="N200" s="597"/>
      <c r="O200" s="597"/>
      <c r="P200" s="597"/>
      <c r="Q200" s="597"/>
      <c r="R200" s="597"/>
      <c r="S200" s="597"/>
    </row>
    <row r="201" spans="1:19" s="263" customFormat="1" ht="18.95" customHeight="1">
      <c r="A201" s="561">
        <v>31</v>
      </c>
      <c r="B201" s="540" t="s">
        <v>4349</v>
      </c>
      <c r="C201" s="547">
        <v>1800701320703</v>
      </c>
      <c r="D201" s="566" t="s">
        <v>232</v>
      </c>
      <c r="E201" s="300" t="s">
        <v>2043</v>
      </c>
      <c r="F201" s="300" t="s">
        <v>4350</v>
      </c>
      <c r="G201" s="252" t="s">
        <v>380</v>
      </c>
      <c r="H201" s="610" t="s">
        <v>3909</v>
      </c>
      <c r="I201" s="601"/>
      <c r="J201" s="601"/>
      <c r="K201" s="601"/>
      <c r="L201" s="597"/>
      <c r="M201" s="597"/>
      <c r="N201" s="597"/>
      <c r="O201" s="597"/>
      <c r="P201" s="597"/>
      <c r="Q201" s="597"/>
      <c r="R201" s="597"/>
      <c r="S201" s="597"/>
    </row>
    <row r="202" spans="1:19" s="263" customFormat="1" ht="18.95" customHeight="1">
      <c r="A202" s="562">
        <v>32</v>
      </c>
      <c r="B202" s="540" t="s">
        <v>4351</v>
      </c>
      <c r="C202" s="328">
        <v>1809902544267</v>
      </c>
      <c r="D202" s="541" t="s">
        <v>232</v>
      </c>
      <c r="E202" s="542" t="s">
        <v>2043</v>
      </c>
      <c r="F202" s="542" t="s">
        <v>4352</v>
      </c>
      <c r="G202" s="558" t="s">
        <v>661</v>
      </c>
      <c r="H202" s="610" t="s">
        <v>3905</v>
      </c>
      <c r="I202" s="601"/>
      <c r="J202" s="601"/>
      <c r="K202" s="601"/>
      <c r="L202" s="597"/>
      <c r="M202" s="597"/>
      <c r="N202" s="597"/>
      <c r="O202" s="597"/>
      <c r="P202" s="597"/>
      <c r="Q202" s="597"/>
      <c r="R202" s="597"/>
      <c r="S202" s="597"/>
    </row>
    <row r="203" spans="1:19" s="263" customFormat="1" ht="18.95" customHeight="1">
      <c r="A203" s="561">
        <v>33</v>
      </c>
      <c r="B203" s="540" t="s">
        <v>4353</v>
      </c>
      <c r="C203" s="547">
        <v>1800701315602</v>
      </c>
      <c r="D203" s="566" t="s">
        <v>232</v>
      </c>
      <c r="E203" s="300" t="s">
        <v>4354</v>
      </c>
      <c r="F203" s="568" t="s">
        <v>4355</v>
      </c>
      <c r="G203" s="252" t="s">
        <v>2138</v>
      </c>
      <c r="H203" s="610" t="s">
        <v>3910</v>
      </c>
      <c r="I203" s="601"/>
      <c r="J203" s="601"/>
      <c r="K203" s="601"/>
      <c r="L203" s="597"/>
      <c r="M203" s="597"/>
      <c r="N203" s="597"/>
      <c r="O203" s="597"/>
      <c r="P203" s="597"/>
      <c r="Q203" s="597"/>
      <c r="R203" s="597"/>
      <c r="S203" s="597"/>
    </row>
    <row r="204" spans="1:19" s="263" customFormat="1" ht="18.95" customHeight="1">
      <c r="A204" s="561">
        <v>34</v>
      </c>
      <c r="B204" s="540" t="s">
        <v>4356</v>
      </c>
      <c r="C204" s="328">
        <v>1800701319535</v>
      </c>
      <c r="D204" s="541" t="s">
        <v>232</v>
      </c>
      <c r="E204" s="542" t="s">
        <v>775</v>
      </c>
      <c r="F204" s="542" t="s">
        <v>2706</v>
      </c>
      <c r="G204" s="558" t="s">
        <v>222</v>
      </c>
      <c r="H204" s="610" t="s">
        <v>3906</v>
      </c>
      <c r="I204" s="601"/>
      <c r="J204" s="601"/>
      <c r="K204" s="601"/>
      <c r="L204" s="597"/>
      <c r="M204" s="597"/>
      <c r="N204" s="597"/>
      <c r="O204" s="597"/>
      <c r="P204" s="597"/>
      <c r="Q204" s="597"/>
      <c r="R204" s="597"/>
      <c r="S204" s="597"/>
    </row>
    <row r="205" spans="1:19" s="263" customFormat="1" ht="18.95" customHeight="1">
      <c r="A205" s="574">
        <v>35</v>
      </c>
      <c r="B205" s="560" t="s">
        <v>4357</v>
      </c>
      <c r="C205" s="328">
        <v>1800701321491</v>
      </c>
      <c r="D205" s="541" t="s">
        <v>232</v>
      </c>
      <c r="E205" s="542" t="s">
        <v>2893</v>
      </c>
      <c r="F205" s="542" t="s">
        <v>4358</v>
      </c>
      <c r="G205" s="558" t="s">
        <v>2188</v>
      </c>
      <c r="H205" s="610" t="s">
        <v>3906</v>
      </c>
      <c r="I205" s="601"/>
      <c r="J205" s="601"/>
      <c r="K205" s="601"/>
      <c r="L205" s="597"/>
      <c r="M205" s="597"/>
      <c r="N205" s="597"/>
      <c r="O205" s="597"/>
      <c r="P205" s="597"/>
      <c r="Q205" s="597"/>
      <c r="R205" s="597"/>
      <c r="S205" s="597"/>
    </row>
    <row r="206" spans="1:19" s="263" customFormat="1" ht="18.95" customHeight="1">
      <c r="A206" s="251"/>
      <c r="B206" s="67"/>
      <c r="C206" s="912"/>
      <c r="D206" s="913"/>
      <c r="E206" s="913"/>
      <c r="F206" s="913"/>
      <c r="G206" s="914"/>
      <c r="H206" s="910"/>
      <c r="I206" s="334"/>
      <c r="J206" s="334"/>
      <c r="K206" s="334"/>
      <c r="L206" s="599"/>
      <c r="M206" s="599"/>
      <c r="N206" s="599"/>
      <c r="O206" s="599"/>
      <c r="P206" s="599"/>
      <c r="Q206" s="599"/>
      <c r="R206" s="599"/>
      <c r="S206" s="599"/>
    </row>
    <row r="207" spans="1:19" s="263" customFormat="1" ht="19.899999999999999" customHeight="1">
      <c r="A207" s="1044" t="s">
        <v>0</v>
      </c>
      <c r="B207" s="1044"/>
      <c r="C207" s="1044"/>
      <c r="D207" s="1044"/>
      <c r="E207" s="1044"/>
      <c r="F207" s="1044"/>
      <c r="G207" s="1044"/>
      <c r="H207" s="1044"/>
      <c r="I207" s="1044"/>
      <c r="J207" s="1044"/>
      <c r="K207" s="1044"/>
      <c r="L207" s="1044"/>
      <c r="M207" s="1044"/>
      <c r="N207" s="1044"/>
      <c r="O207" s="1044"/>
      <c r="P207" s="1044"/>
      <c r="Q207" s="1044"/>
      <c r="R207" s="1044"/>
      <c r="S207" s="1044"/>
    </row>
    <row r="208" spans="1:19" s="263" customFormat="1" ht="19.899999999999999" customHeight="1">
      <c r="A208" s="1043" t="s">
        <v>5951</v>
      </c>
      <c r="B208" s="1043"/>
      <c r="C208" s="1043"/>
      <c r="D208" s="1043"/>
      <c r="E208" s="1043"/>
      <c r="F208" s="1043"/>
      <c r="G208" s="1043"/>
      <c r="H208" s="1043"/>
      <c r="I208" s="1043"/>
      <c r="J208" s="1043"/>
      <c r="K208" s="1043"/>
      <c r="L208" s="1043"/>
      <c r="M208" s="1043"/>
      <c r="N208" s="1043"/>
      <c r="O208" s="1043"/>
      <c r="P208" s="1043"/>
      <c r="Q208" s="1043"/>
      <c r="R208" s="1043"/>
      <c r="S208" s="1043"/>
    </row>
    <row r="209" spans="1:19" s="263" customFormat="1" ht="19.899999999999999" customHeight="1">
      <c r="A209" s="1044" t="s">
        <v>4359</v>
      </c>
      <c r="B209" s="1044"/>
      <c r="C209" s="1044"/>
      <c r="D209" s="1044"/>
      <c r="E209" s="1044"/>
      <c r="F209" s="1044"/>
      <c r="G209" s="1044"/>
      <c r="H209" s="1044"/>
      <c r="I209" s="1044"/>
      <c r="J209" s="1044"/>
      <c r="K209" s="1044"/>
      <c r="L209" s="1044"/>
      <c r="M209" s="1044"/>
      <c r="N209" s="1044"/>
      <c r="O209" s="1044"/>
      <c r="P209" s="1044"/>
      <c r="Q209" s="1044"/>
      <c r="R209" s="1044"/>
      <c r="S209" s="1044"/>
    </row>
    <row r="210" spans="1:19" s="263" customFormat="1" ht="19.899999999999999" customHeight="1">
      <c r="A210" s="531"/>
      <c r="B210" s="532"/>
      <c r="C210" s="525"/>
      <c r="D210" s="532"/>
      <c r="E210" s="532"/>
      <c r="F210" s="532"/>
      <c r="G210" s="532"/>
      <c r="H210" s="606"/>
      <c r="I210" s="532"/>
      <c r="J210" s="532"/>
      <c r="K210" s="532"/>
      <c r="L210" s="186"/>
      <c r="M210" s="186"/>
      <c r="N210" s="186"/>
      <c r="O210" s="252" t="s">
        <v>3880</v>
      </c>
      <c r="P210" s="252">
        <v>20</v>
      </c>
      <c r="Q210" s="252" t="s">
        <v>3881</v>
      </c>
      <c r="R210" s="252">
        <v>14</v>
      </c>
      <c r="S210" s="252">
        <f>SUM(P210,R210)</f>
        <v>34</v>
      </c>
    </row>
    <row r="211" spans="1:19" s="263" customFormat="1" ht="19.899999999999999" customHeight="1">
      <c r="A211" s="1045" t="s">
        <v>2131</v>
      </c>
      <c r="B211" s="593" t="s">
        <v>3387</v>
      </c>
      <c r="C211" s="595" t="s">
        <v>1119</v>
      </c>
      <c r="D211" s="1047" t="s">
        <v>3</v>
      </c>
      <c r="E211" s="1048"/>
      <c r="F211" s="1049"/>
      <c r="G211" s="533" t="s">
        <v>4</v>
      </c>
      <c r="H211" s="1058"/>
      <c r="I211" s="1053"/>
      <c r="J211" s="1053"/>
      <c r="K211" s="1053"/>
      <c r="L211" s="1041"/>
      <c r="M211" s="1041"/>
      <c r="N211" s="1055"/>
      <c r="O211" s="1041"/>
      <c r="P211" s="1041"/>
      <c r="Q211" s="1041"/>
      <c r="R211" s="1041"/>
      <c r="S211" s="1041"/>
    </row>
    <row r="212" spans="1:19" s="263" customFormat="1" ht="19.899999999999999" customHeight="1">
      <c r="A212" s="1057"/>
      <c r="B212" s="592" t="s">
        <v>3388</v>
      </c>
      <c r="C212" s="596" t="s">
        <v>3389</v>
      </c>
      <c r="D212" s="1050"/>
      <c r="E212" s="1051"/>
      <c r="F212" s="1052"/>
      <c r="G212" s="533"/>
      <c r="H212" s="1059"/>
      <c r="I212" s="1054"/>
      <c r="J212" s="1054"/>
      <c r="K212" s="1054"/>
      <c r="L212" s="1042"/>
      <c r="M212" s="1042"/>
      <c r="N212" s="1056"/>
      <c r="O212" s="1042"/>
      <c r="P212" s="1042"/>
      <c r="Q212" s="1042"/>
      <c r="R212" s="1042"/>
      <c r="S212" s="1042"/>
    </row>
    <row r="213" spans="1:19" s="263" customFormat="1" ht="19.899999999999999" customHeight="1">
      <c r="A213" s="561">
        <v>1</v>
      </c>
      <c r="B213" s="540" t="s">
        <v>4360</v>
      </c>
      <c r="C213" s="328">
        <v>1800701378946</v>
      </c>
      <c r="D213" s="541" t="s">
        <v>212</v>
      </c>
      <c r="E213" s="542" t="s">
        <v>4361</v>
      </c>
      <c r="F213" s="542" t="s">
        <v>2028</v>
      </c>
      <c r="G213" s="558" t="s">
        <v>529</v>
      </c>
      <c r="H213" s="610" t="s">
        <v>3905</v>
      </c>
      <c r="I213" s="293"/>
      <c r="J213" s="293"/>
      <c r="K213" s="293"/>
      <c r="L213" s="597"/>
      <c r="M213" s="597"/>
      <c r="N213" s="597"/>
      <c r="O213" s="597"/>
      <c r="P213" s="597"/>
      <c r="Q213" s="597"/>
      <c r="R213" s="597"/>
      <c r="S213" s="597"/>
    </row>
    <row r="214" spans="1:19" s="263" customFormat="1" ht="19.899999999999999" customHeight="1">
      <c r="A214" s="562">
        <v>2</v>
      </c>
      <c r="B214" s="540" t="s">
        <v>4362</v>
      </c>
      <c r="C214" s="547">
        <v>1809902527711</v>
      </c>
      <c r="D214" s="566" t="s">
        <v>212</v>
      </c>
      <c r="E214" s="300" t="s">
        <v>4363</v>
      </c>
      <c r="F214" s="300" t="s">
        <v>4364</v>
      </c>
      <c r="G214" s="252" t="s">
        <v>380</v>
      </c>
      <c r="H214" s="610" t="s">
        <v>3909</v>
      </c>
      <c r="I214" s="293"/>
      <c r="J214" s="293"/>
      <c r="K214" s="293"/>
      <c r="L214" s="272"/>
      <c r="M214" s="272"/>
      <c r="N214" s="272"/>
      <c r="O214" s="272"/>
      <c r="P214" s="272"/>
      <c r="Q214" s="272"/>
      <c r="R214" s="272"/>
      <c r="S214" s="272"/>
    </row>
    <row r="215" spans="1:19" ht="19.899999999999999" customHeight="1">
      <c r="A215" s="561">
        <v>3</v>
      </c>
      <c r="B215" s="540" t="s">
        <v>4365</v>
      </c>
      <c r="C215" s="547">
        <v>1809902528997</v>
      </c>
      <c r="D215" s="566" t="s">
        <v>212</v>
      </c>
      <c r="E215" s="300" t="s">
        <v>4366</v>
      </c>
      <c r="F215" s="300" t="s">
        <v>4367</v>
      </c>
      <c r="G215" s="252" t="s">
        <v>380</v>
      </c>
      <c r="H215" s="610" t="s">
        <v>3910</v>
      </c>
      <c r="I215" s="293"/>
      <c r="J215" s="293"/>
      <c r="K215" s="293"/>
      <c r="L215" s="272"/>
      <c r="M215" s="272"/>
      <c r="N215" s="272"/>
      <c r="O215" s="272"/>
      <c r="P215" s="272"/>
      <c r="Q215" s="272"/>
      <c r="R215" s="272"/>
      <c r="S215" s="272"/>
    </row>
    <row r="216" spans="1:19" ht="19.899999999999999" customHeight="1">
      <c r="A216" s="561">
        <v>4</v>
      </c>
      <c r="B216" s="540" t="s">
        <v>4368</v>
      </c>
      <c r="C216" s="554">
        <v>1809902529004</v>
      </c>
      <c r="D216" s="300" t="s">
        <v>212</v>
      </c>
      <c r="E216" s="300" t="s">
        <v>4369</v>
      </c>
      <c r="F216" s="300" t="s">
        <v>4367</v>
      </c>
      <c r="G216" s="252" t="s">
        <v>380</v>
      </c>
      <c r="H216" s="610" t="s">
        <v>3910</v>
      </c>
      <c r="I216" s="293"/>
      <c r="J216" s="293"/>
      <c r="K216" s="293"/>
      <c r="L216" s="272"/>
      <c r="M216" s="272"/>
      <c r="N216" s="272"/>
      <c r="O216" s="272"/>
      <c r="P216" s="272"/>
      <c r="Q216" s="272"/>
      <c r="R216" s="272"/>
      <c r="S216" s="272"/>
    </row>
    <row r="217" spans="1:19" ht="19.899999999999999" customHeight="1">
      <c r="A217" s="562">
        <v>5</v>
      </c>
      <c r="B217" s="540" t="s">
        <v>4370</v>
      </c>
      <c r="C217" s="328">
        <v>1939900691156</v>
      </c>
      <c r="D217" s="541" t="s">
        <v>212</v>
      </c>
      <c r="E217" s="542" t="s">
        <v>4371</v>
      </c>
      <c r="F217" s="542" t="s">
        <v>4358</v>
      </c>
      <c r="G217" s="558" t="s">
        <v>2188</v>
      </c>
      <c r="H217" s="610" t="s">
        <v>3908</v>
      </c>
      <c r="I217" s="293"/>
      <c r="J217" s="293"/>
      <c r="K217" s="293"/>
      <c r="L217" s="272"/>
      <c r="M217" s="272"/>
      <c r="N217" s="272"/>
      <c r="O217" s="272"/>
      <c r="P217" s="272"/>
      <c r="Q217" s="272"/>
      <c r="R217" s="272"/>
      <c r="S217" s="272"/>
    </row>
    <row r="218" spans="1:19" ht="19.899999999999999" customHeight="1">
      <c r="A218" s="561">
        <v>6</v>
      </c>
      <c r="B218" s="540" t="s">
        <v>4372</v>
      </c>
      <c r="C218" s="547">
        <v>1129902132925</v>
      </c>
      <c r="D218" s="541" t="s">
        <v>212</v>
      </c>
      <c r="E218" s="542" t="s">
        <v>2228</v>
      </c>
      <c r="F218" s="542" t="s">
        <v>4373</v>
      </c>
      <c r="G218" s="543" t="s">
        <v>1477</v>
      </c>
      <c r="H218" s="610" t="s">
        <v>3906</v>
      </c>
      <c r="I218" s="293"/>
      <c r="J218" s="293"/>
      <c r="K218" s="293"/>
      <c r="L218" s="272"/>
      <c r="M218" s="272"/>
      <c r="N218" s="272"/>
      <c r="O218" s="272"/>
      <c r="P218" s="272"/>
      <c r="Q218" s="272"/>
      <c r="R218" s="272"/>
      <c r="S218" s="272"/>
    </row>
    <row r="219" spans="1:19" ht="19.899999999999999" customHeight="1">
      <c r="A219" s="561">
        <v>7</v>
      </c>
      <c r="B219" s="540" t="s">
        <v>4375</v>
      </c>
      <c r="C219" s="328">
        <v>1939900667972</v>
      </c>
      <c r="D219" s="541" t="s">
        <v>212</v>
      </c>
      <c r="E219" s="542" t="s">
        <v>2923</v>
      </c>
      <c r="F219" s="542" t="s">
        <v>4376</v>
      </c>
      <c r="G219" s="558" t="s">
        <v>380</v>
      </c>
      <c r="H219" s="610" t="s">
        <v>3905</v>
      </c>
      <c r="I219" s="293"/>
      <c r="J219" s="293"/>
      <c r="K219" s="293"/>
      <c r="L219" s="272"/>
      <c r="M219" s="272"/>
      <c r="N219" s="272"/>
      <c r="O219" s="272"/>
      <c r="P219" s="272"/>
      <c r="Q219" s="272"/>
      <c r="R219" s="272"/>
      <c r="S219" s="272"/>
    </row>
    <row r="220" spans="1:19" ht="19.899999999999999" customHeight="1">
      <c r="A220" s="562">
        <v>8</v>
      </c>
      <c r="B220" s="540" t="s">
        <v>4377</v>
      </c>
      <c r="C220" s="328">
        <v>1800701320461</v>
      </c>
      <c r="D220" s="541" t="s">
        <v>212</v>
      </c>
      <c r="E220" s="542" t="s">
        <v>244</v>
      </c>
      <c r="F220" s="542" t="s">
        <v>2269</v>
      </c>
      <c r="G220" s="559" t="s">
        <v>2166</v>
      </c>
      <c r="H220" s="610" t="s">
        <v>3908</v>
      </c>
      <c r="I220" s="293"/>
      <c r="J220" s="293"/>
      <c r="K220" s="293"/>
      <c r="L220" s="272"/>
      <c r="M220" s="272"/>
      <c r="N220" s="272"/>
      <c r="O220" s="272"/>
      <c r="P220" s="272"/>
      <c r="Q220" s="272"/>
      <c r="R220" s="272"/>
      <c r="S220" s="272"/>
    </row>
    <row r="221" spans="1:19" ht="19.899999999999999" customHeight="1">
      <c r="A221" s="561">
        <v>9</v>
      </c>
      <c r="B221" s="540" t="s">
        <v>4378</v>
      </c>
      <c r="C221" s="547">
        <v>1931001083091</v>
      </c>
      <c r="D221" s="566" t="s">
        <v>212</v>
      </c>
      <c r="E221" s="300" t="s">
        <v>4379</v>
      </c>
      <c r="F221" s="300" t="s">
        <v>4380</v>
      </c>
      <c r="G221" s="252" t="s">
        <v>551</v>
      </c>
      <c r="H221" s="610" t="s">
        <v>3909</v>
      </c>
      <c r="I221" s="293"/>
      <c r="J221" s="293"/>
      <c r="K221" s="293"/>
      <c r="L221" s="272"/>
      <c r="M221" s="272"/>
      <c r="N221" s="272"/>
      <c r="O221" s="272"/>
      <c r="P221" s="272"/>
      <c r="Q221" s="272"/>
      <c r="R221" s="272"/>
      <c r="S221" s="272"/>
    </row>
    <row r="222" spans="1:19" ht="19.899999999999999" customHeight="1">
      <c r="A222" s="561">
        <v>10</v>
      </c>
      <c r="B222" s="540" t="s">
        <v>4381</v>
      </c>
      <c r="C222" s="328">
        <v>1800901361268</v>
      </c>
      <c r="D222" s="541" t="s">
        <v>212</v>
      </c>
      <c r="E222" s="542" t="s">
        <v>2208</v>
      </c>
      <c r="F222" s="542" t="s">
        <v>1859</v>
      </c>
      <c r="G222" s="558" t="s">
        <v>222</v>
      </c>
      <c r="H222" s="610" t="s">
        <v>3907</v>
      </c>
      <c r="I222" s="293"/>
      <c r="J222" s="293"/>
      <c r="K222" s="293"/>
      <c r="L222" s="272"/>
      <c r="M222" s="272"/>
      <c r="N222" s="272"/>
      <c r="O222" s="272"/>
      <c r="P222" s="272"/>
      <c r="Q222" s="272"/>
      <c r="R222" s="272"/>
      <c r="S222" s="272"/>
    </row>
    <row r="223" spans="1:19" ht="19.899999999999999" customHeight="1">
      <c r="A223" s="562">
        <v>11</v>
      </c>
      <c r="B223" s="540" t="s">
        <v>4382</v>
      </c>
      <c r="C223" s="328">
        <v>1809902540211</v>
      </c>
      <c r="D223" s="541" t="s">
        <v>212</v>
      </c>
      <c r="E223" s="542" t="s">
        <v>4383</v>
      </c>
      <c r="F223" s="542" t="s">
        <v>2048</v>
      </c>
      <c r="G223" s="558" t="s">
        <v>222</v>
      </c>
      <c r="H223" s="610" t="s">
        <v>3906</v>
      </c>
      <c r="I223" s="293"/>
      <c r="J223" s="293"/>
      <c r="K223" s="293"/>
      <c r="L223" s="272"/>
      <c r="M223" s="272"/>
      <c r="N223" s="272"/>
      <c r="O223" s="272"/>
      <c r="P223" s="272"/>
      <c r="Q223" s="272"/>
      <c r="R223" s="272"/>
      <c r="S223" s="272"/>
    </row>
    <row r="224" spans="1:19" ht="19.899999999999999" customHeight="1">
      <c r="A224" s="561">
        <v>12</v>
      </c>
      <c r="B224" s="540" t="s">
        <v>4384</v>
      </c>
      <c r="C224" s="567">
        <v>1104700184008</v>
      </c>
      <c r="D224" s="541" t="s">
        <v>212</v>
      </c>
      <c r="E224" s="542" t="s">
        <v>4385</v>
      </c>
      <c r="F224" s="542" t="s">
        <v>2135</v>
      </c>
      <c r="G224" s="558" t="s">
        <v>380</v>
      </c>
      <c r="H224" s="610" t="s">
        <v>3907</v>
      </c>
      <c r="I224" s="293"/>
      <c r="J224" s="293"/>
      <c r="K224" s="293"/>
      <c r="L224" s="272"/>
      <c r="M224" s="272"/>
      <c r="N224" s="272"/>
      <c r="O224" s="272"/>
      <c r="P224" s="272"/>
      <c r="Q224" s="272"/>
      <c r="R224" s="272"/>
      <c r="S224" s="272"/>
    </row>
    <row r="225" spans="1:19" ht="19.899999999999999" customHeight="1">
      <c r="A225" s="561">
        <v>13</v>
      </c>
      <c r="B225" s="540" t="s">
        <v>4386</v>
      </c>
      <c r="C225" s="547">
        <v>1809902507183</v>
      </c>
      <c r="D225" s="566" t="s">
        <v>212</v>
      </c>
      <c r="E225" s="300" t="s">
        <v>4387</v>
      </c>
      <c r="F225" s="300" t="s">
        <v>4388</v>
      </c>
      <c r="G225" s="252" t="s">
        <v>2138</v>
      </c>
      <c r="H225" s="610" t="s">
        <v>3908</v>
      </c>
      <c r="I225" s="293"/>
      <c r="J225" s="293"/>
      <c r="K225" s="293"/>
      <c r="L225" s="272"/>
      <c r="M225" s="272"/>
      <c r="N225" s="272"/>
      <c r="O225" s="272"/>
      <c r="P225" s="272"/>
      <c r="Q225" s="272"/>
      <c r="R225" s="272"/>
      <c r="S225" s="272"/>
    </row>
    <row r="226" spans="1:19" ht="19.899999999999999" customHeight="1">
      <c r="A226" s="562">
        <v>14</v>
      </c>
      <c r="B226" s="540" t="s">
        <v>4389</v>
      </c>
      <c r="C226" s="328">
        <v>1800701319900</v>
      </c>
      <c r="D226" s="541" t="s">
        <v>212</v>
      </c>
      <c r="E226" s="542" t="s">
        <v>1907</v>
      </c>
      <c r="F226" s="542" t="s">
        <v>4390</v>
      </c>
      <c r="G226" s="558" t="s">
        <v>2179</v>
      </c>
      <c r="H226" s="610" t="s">
        <v>3908</v>
      </c>
      <c r="I226" s="293"/>
      <c r="J226" s="293"/>
      <c r="K226" s="293"/>
      <c r="L226" s="272"/>
      <c r="M226" s="272"/>
      <c r="N226" s="272"/>
      <c r="O226" s="272"/>
      <c r="P226" s="272"/>
      <c r="Q226" s="272"/>
      <c r="R226" s="272"/>
      <c r="S226" s="272"/>
    </row>
    <row r="227" spans="1:19" ht="19.899999999999999" customHeight="1">
      <c r="A227" s="561">
        <v>15</v>
      </c>
      <c r="B227" s="540" t="s">
        <v>4391</v>
      </c>
      <c r="C227" s="547">
        <v>1800600244874</v>
      </c>
      <c r="D227" s="566" t="s">
        <v>212</v>
      </c>
      <c r="E227" s="300" t="s">
        <v>4392</v>
      </c>
      <c r="F227" s="300" t="s">
        <v>3731</v>
      </c>
      <c r="G227" s="252" t="s">
        <v>357</v>
      </c>
      <c r="H227" s="610" t="s">
        <v>3908</v>
      </c>
      <c r="I227" s="293"/>
      <c r="J227" s="293"/>
      <c r="K227" s="293"/>
      <c r="L227" s="272"/>
      <c r="M227" s="272"/>
      <c r="N227" s="272"/>
      <c r="O227" s="272"/>
      <c r="P227" s="272"/>
      <c r="Q227" s="272"/>
      <c r="R227" s="272"/>
      <c r="S227" s="272"/>
    </row>
    <row r="228" spans="1:19" ht="19.899999999999999" customHeight="1">
      <c r="A228" s="561">
        <v>16</v>
      </c>
      <c r="B228" s="540" t="s">
        <v>4393</v>
      </c>
      <c r="C228" s="567">
        <v>1800701316170</v>
      </c>
      <c r="D228" s="541" t="s">
        <v>212</v>
      </c>
      <c r="E228" s="542" t="s">
        <v>4394</v>
      </c>
      <c r="F228" s="542" t="s">
        <v>4395</v>
      </c>
      <c r="G228" s="558" t="s">
        <v>380</v>
      </c>
      <c r="H228" s="610" t="s">
        <v>3908</v>
      </c>
      <c r="I228" s="293"/>
      <c r="J228" s="293"/>
      <c r="K228" s="293"/>
      <c r="L228" s="272"/>
      <c r="M228" s="272"/>
      <c r="N228" s="272"/>
      <c r="O228" s="272"/>
      <c r="P228" s="272"/>
      <c r="Q228" s="272"/>
      <c r="R228" s="272"/>
      <c r="S228" s="272"/>
    </row>
    <row r="229" spans="1:19" ht="19.899999999999999" customHeight="1">
      <c r="A229" s="562">
        <v>17</v>
      </c>
      <c r="B229" s="540" t="s">
        <v>4396</v>
      </c>
      <c r="C229" s="547">
        <v>1809902559451</v>
      </c>
      <c r="D229" s="566" t="s">
        <v>212</v>
      </c>
      <c r="E229" s="300" t="s">
        <v>742</v>
      </c>
      <c r="F229" s="300" t="s">
        <v>2052</v>
      </c>
      <c r="G229" s="252" t="s">
        <v>230</v>
      </c>
      <c r="H229" s="610" t="s">
        <v>3909</v>
      </c>
      <c r="I229" s="293"/>
      <c r="J229" s="293"/>
      <c r="K229" s="293"/>
      <c r="L229" s="597"/>
      <c r="M229" s="597"/>
      <c r="N229" s="597"/>
      <c r="O229" s="597"/>
      <c r="P229" s="597"/>
      <c r="Q229" s="597"/>
      <c r="R229" s="597"/>
      <c r="S229" s="597"/>
    </row>
    <row r="230" spans="1:19" ht="19.899999999999999" customHeight="1">
      <c r="A230" s="561">
        <v>18</v>
      </c>
      <c r="B230" s="540" t="s">
        <v>4397</v>
      </c>
      <c r="C230" s="547">
        <v>1800701318521</v>
      </c>
      <c r="D230" s="566" t="s">
        <v>212</v>
      </c>
      <c r="E230" s="300" t="s">
        <v>4398</v>
      </c>
      <c r="F230" s="300" t="s">
        <v>2706</v>
      </c>
      <c r="G230" s="252" t="s">
        <v>2138</v>
      </c>
      <c r="H230" s="610" t="s">
        <v>3908</v>
      </c>
      <c r="I230" s="293"/>
      <c r="J230" s="293"/>
      <c r="K230" s="293"/>
      <c r="L230" s="597"/>
      <c r="M230" s="597"/>
      <c r="N230" s="597"/>
      <c r="O230" s="597"/>
      <c r="P230" s="597"/>
      <c r="Q230" s="597"/>
      <c r="R230" s="597"/>
      <c r="S230" s="597"/>
    </row>
    <row r="231" spans="1:19" ht="19.899999999999999" customHeight="1">
      <c r="A231" s="561">
        <v>19</v>
      </c>
      <c r="B231" s="540" t="s">
        <v>4399</v>
      </c>
      <c r="C231" s="547">
        <v>1800701316561</v>
      </c>
      <c r="D231" s="566" t="s">
        <v>212</v>
      </c>
      <c r="E231" s="300" t="s">
        <v>711</v>
      </c>
      <c r="F231" s="300" t="s">
        <v>4400</v>
      </c>
      <c r="G231" s="252" t="s">
        <v>357</v>
      </c>
      <c r="H231" s="610" t="s">
        <v>3909</v>
      </c>
      <c r="I231" s="293"/>
      <c r="J231" s="293"/>
      <c r="K231" s="293"/>
      <c r="L231" s="597"/>
      <c r="M231" s="597"/>
      <c r="N231" s="597"/>
      <c r="O231" s="597"/>
      <c r="P231" s="597"/>
      <c r="Q231" s="597"/>
      <c r="R231" s="597"/>
      <c r="S231" s="597"/>
    </row>
    <row r="232" spans="1:19" s="267" customFormat="1" ht="19.899999999999999" customHeight="1">
      <c r="A232" s="562">
        <v>20</v>
      </c>
      <c r="B232" s="540" t="s">
        <v>4401</v>
      </c>
      <c r="C232" s="567">
        <v>1909803317776</v>
      </c>
      <c r="D232" s="541" t="s">
        <v>232</v>
      </c>
      <c r="E232" s="542" t="s">
        <v>2162</v>
      </c>
      <c r="F232" s="542" t="s">
        <v>4402</v>
      </c>
      <c r="G232" s="558" t="s">
        <v>661</v>
      </c>
      <c r="H232" s="610" t="s">
        <v>3907</v>
      </c>
      <c r="I232" s="293"/>
      <c r="J232" s="293"/>
      <c r="K232" s="293"/>
      <c r="L232" s="597"/>
      <c r="M232" s="597"/>
      <c r="N232" s="597"/>
      <c r="O232" s="597"/>
      <c r="P232" s="597"/>
      <c r="Q232" s="597"/>
      <c r="R232" s="597"/>
      <c r="S232" s="597"/>
    </row>
    <row r="233" spans="1:19" s="267" customFormat="1" ht="19.899999999999999" customHeight="1">
      <c r="A233" s="561">
        <v>21</v>
      </c>
      <c r="B233" s="540" t="s">
        <v>4403</v>
      </c>
      <c r="C233" s="328">
        <v>1809902539115</v>
      </c>
      <c r="D233" s="541" t="s">
        <v>232</v>
      </c>
      <c r="E233" s="542" t="s">
        <v>2139</v>
      </c>
      <c r="F233" s="542" t="s">
        <v>4404</v>
      </c>
      <c r="G233" s="558" t="s">
        <v>380</v>
      </c>
      <c r="H233" s="610" t="s">
        <v>3905</v>
      </c>
      <c r="I233" s="293"/>
      <c r="J233" s="293"/>
      <c r="K233" s="293"/>
      <c r="L233" s="597"/>
      <c r="M233" s="597"/>
      <c r="N233" s="597"/>
      <c r="O233" s="597"/>
      <c r="P233" s="597"/>
      <c r="Q233" s="597"/>
      <c r="R233" s="597"/>
      <c r="S233" s="597"/>
    </row>
    <row r="234" spans="1:19" s="267" customFormat="1" ht="19.899999999999999" customHeight="1">
      <c r="A234" s="561">
        <v>22</v>
      </c>
      <c r="B234" s="540" t="s">
        <v>4405</v>
      </c>
      <c r="C234" s="547">
        <v>1800901378969</v>
      </c>
      <c r="D234" s="566" t="s">
        <v>232</v>
      </c>
      <c r="E234" s="300" t="s">
        <v>4406</v>
      </c>
      <c r="F234" s="300" t="s">
        <v>4407</v>
      </c>
      <c r="G234" s="252" t="s">
        <v>347</v>
      </c>
      <c r="H234" s="610" t="s">
        <v>3908</v>
      </c>
      <c r="I234" s="293"/>
      <c r="J234" s="293"/>
      <c r="K234" s="293"/>
      <c r="L234" s="597"/>
      <c r="M234" s="597"/>
      <c r="N234" s="597"/>
      <c r="O234" s="597"/>
      <c r="P234" s="597"/>
      <c r="Q234" s="597"/>
      <c r="R234" s="597"/>
      <c r="S234" s="597"/>
    </row>
    <row r="235" spans="1:19" s="186" customFormat="1" ht="19.899999999999999" customHeight="1">
      <c r="A235" s="562">
        <v>23</v>
      </c>
      <c r="B235" s="540" t="s">
        <v>4408</v>
      </c>
      <c r="C235" s="547">
        <v>1801000156622</v>
      </c>
      <c r="D235" s="566" t="s">
        <v>232</v>
      </c>
      <c r="E235" s="300" t="s">
        <v>4409</v>
      </c>
      <c r="F235" s="300" t="s">
        <v>4410</v>
      </c>
      <c r="G235" s="252" t="s">
        <v>4411</v>
      </c>
      <c r="H235" s="610" t="s">
        <v>3908</v>
      </c>
      <c r="I235" s="293"/>
      <c r="J235" s="293"/>
      <c r="K235" s="293"/>
      <c r="L235" s="597"/>
      <c r="M235" s="597"/>
      <c r="N235" s="597"/>
      <c r="O235" s="597"/>
      <c r="P235" s="597"/>
      <c r="Q235" s="597"/>
      <c r="R235" s="597"/>
      <c r="S235" s="597"/>
    </row>
    <row r="236" spans="1:19" ht="19.899999999999999" customHeight="1">
      <c r="A236" s="561">
        <v>24</v>
      </c>
      <c r="B236" s="540" t="s">
        <v>4412</v>
      </c>
      <c r="C236" s="547">
        <v>1909803404482</v>
      </c>
      <c r="D236" s="566" t="s">
        <v>232</v>
      </c>
      <c r="E236" s="300" t="s">
        <v>4413</v>
      </c>
      <c r="F236" s="300" t="s">
        <v>4414</v>
      </c>
      <c r="G236" s="565" t="s">
        <v>4415</v>
      </c>
      <c r="H236" s="610" t="s">
        <v>3909</v>
      </c>
      <c r="I236" s="293"/>
      <c r="J236" s="293"/>
      <c r="K236" s="293"/>
      <c r="L236" s="597"/>
      <c r="M236" s="597"/>
      <c r="N236" s="597"/>
      <c r="O236" s="597"/>
      <c r="P236" s="597"/>
      <c r="Q236" s="597"/>
      <c r="R236" s="597"/>
      <c r="S236" s="597"/>
    </row>
    <row r="237" spans="1:19" ht="19.899999999999999" customHeight="1">
      <c r="A237" s="561">
        <v>25</v>
      </c>
      <c r="B237" s="540" t="s">
        <v>4416</v>
      </c>
      <c r="C237" s="328">
        <v>1809902557776</v>
      </c>
      <c r="D237" s="541" t="s">
        <v>232</v>
      </c>
      <c r="E237" s="542" t="s">
        <v>4417</v>
      </c>
      <c r="F237" s="542" t="s">
        <v>4418</v>
      </c>
      <c r="G237" s="558" t="s">
        <v>380</v>
      </c>
      <c r="H237" s="610" t="s">
        <v>3905</v>
      </c>
      <c r="I237" s="293"/>
      <c r="J237" s="293"/>
      <c r="K237" s="293"/>
      <c r="L237" s="597"/>
      <c r="M237" s="597"/>
      <c r="N237" s="597"/>
      <c r="O237" s="597"/>
      <c r="P237" s="597"/>
      <c r="Q237" s="597"/>
      <c r="R237" s="597"/>
      <c r="S237" s="597"/>
    </row>
    <row r="238" spans="1:19" ht="19.899999999999999" customHeight="1">
      <c r="A238" s="562">
        <v>26</v>
      </c>
      <c r="B238" s="540" t="s">
        <v>4419</v>
      </c>
      <c r="C238" s="328">
        <v>1819900680376</v>
      </c>
      <c r="D238" s="541" t="s">
        <v>232</v>
      </c>
      <c r="E238" s="542" t="s">
        <v>4420</v>
      </c>
      <c r="F238" s="542" t="s">
        <v>4421</v>
      </c>
      <c r="G238" s="558" t="s">
        <v>2138</v>
      </c>
      <c r="H238" s="610" t="s">
        <v>3905</v>
      </c>
      <c r="I238" s="293"/>
      <c r="J238" s="293"/>
      <c r="K238" s="293"/>
      <c r="L238" s="597"/>
      <c r="M238" s="597"/>
      <c r="N238" s="597"/>
      <c r="O238" s="597"/>
      <c r="P238" s="597"/>
      <c r="Q238" s="597"/>
      <c r="R238" s="597"/>
      <c r="S238" s="597"/>
    </row>
    <row r="239" spans="1:19" ht="19.899999999999999" customHeight="1">
      <c r="A239" s="561">
        <v>27</v>
      </c>
      <c r="B239" s="540" t="s">
        <v>4422</v>
      </c>
      <c r="C239" s="547">
        <v>1800701318661</v>
      </c>
      <c r="D239" s="566" t="s">
        <v>232</v>
      </c>
      <c r="E239" s="300" t="s">
        <v>2105</v>
      </c>
      <c r="F239" s="300" t="s">
        <v>4423</v>
      </c>
      <c r="G239" s="252" t="s">
        <v>762</v>
      </c>
      <c r="H239" s="610" t="s">
        <v>3909</v>
      </c>
      <c r="I239" s="293"/>
      <c r="J239" s="293"/>
      <c r="K239" s="293"/>
      <c r="L239" s="597"/>
      <c r="M239" s="597"/>
      <c r="N239" s="597"/>
      <c r="O239" s="597"/>
      <c r="P239" s="597"/>
      <c r="Q239" s="597"/>
      <c r="R239" s="597"/>
      <c r="S239" s="597"/>
    </row>
    <row r="240" spans="1:19" ht="19.899999999999999" customHeight="1">
      <c r="A240" s="561">
        <v>28</v>
      </c>
      <c r="B240" s="540" t="s">
        <v>4424</v>
      </c>
      <c r="C240" s="328">
        <v>1800701316838</v>
      </c>
      <c r="D240" s="541" t="s">
        <v>232</v>
      </c>
      <c r="E240" s="542" t="s">
        <v>4425</v>
      </c>
      <c r="F240" s="542" t="s">
        <v>4426</v>
      </c>
      <c r="G240" s="558" t="s">
        <v>661</v>
      </c>
      <c r="H240" s="610" t="s">
        <v>3905</v>
      </c>
      <c r="I240" s="293"/>
      <c r="J240" s="293"/>
      <c r="K240" s="293"/>
      <c r="L240" s="597"/>
      <c r="M240" s="597"/>
      <c r="N240" s="597"/>
      <c r="O240" s="597"/>
      <c r="P240" s="597"/>
      <c r="Q240" s="597"/>
      <c r="R240" s="597"/>
      <c r="S240" s="597"/>
    </row>
    <row r="241" spans="1:19" ht="19.899999999999999" customHeight="1">
      <c r="A241" s="562">
        <v>29</v>
      </c>
      <c r="B241" s="540" t="s">
        <v>4427</v>
      </c>
      <c r="C241" s="328">
        <v>1800701318814</v>
      </c>
      <c r="D241" s="542" t="s">
        <v>232</v>
      </c>
      <c r="E241" s="542" t="s">
        <v>3944</v>
      </c>
      <c r="F241" s="542" t="s">
        <v>221</v>
      </c>
      <c r="G241" s="543" t="s">
        <v>520</v>
      </c>
      <c r="H241" s="610" t="s">
        <v>3907</v>
      </c>
      <c r="I241" s="293"/>
      <c r="J241" s="293"/>
      <c r="K241" s="293"/>
      <c r="L241" s="597"/>
      <c r="M241" s="597"/>
      <c r="N241" s="597"/>
      <c r="O241" s="597"/>
      <c r="P241" s="597"/>
      <c r="Q241" s="597"/>
      <c r="R241" s="597"/>
      <c r="S241" s="597"/>
    </row>
    <row r="242" spans="1:19" ht="19.899999999999999" customHeight="1">
      <c r="A242" s="561">
        <v>30</v>
      </c>
      <c r="B242" s="540" t="s">
        <v>4428</v>
      </c>
      <c r="C242" s="328">
        <v>1800701319276</v>
      </c>
      <c r="D242" s="542" t="s">
        <v>232</v>
      </c>
      <c r="E242" s="542" t="s">
        <v>2018</v>
      </c>
      <c r="F242" s="542" t="s">
        <v>2215</v>
      </c>
      <c r="G242" s="543" t="s">
        <v>4251</v>
      </c>
      <c r="H242" s="610" t="s">
        <v>3906</v>
      </c>
      <c r="I242" s="293"/>
      <c r="J242" s="293"/>
      <c r="K242" s="293"/>
      <c r="L242" s="597"/>
      <c r="M242" s="597"/>
      <c r="N242" s="597"/>
      <c r="O242" s="597"/>
      <c r="P242" s="597"/>
      <c r="Q242" s="597"/>
      <c r="R242" s="597"/>
      <c r="S242" s="597"/>
    </row>
    <row r="243" spans="1:19" ht="19.899999999999999" customHeight="1">
      <c r="A243" s="561">
        <v>31</v>
      </c>
      <c r="B243" s="540" t="s">
        <v>4429</v>
      </c>
      <c r="C243" s="328">
        <v>1800701315955</v>
      </c>
      <c r="D243" s="542" t="s">
        <v>232</v>
      </c>
      <c r="E243" s="542" t="s">
        <v>4430</v>
      </c>
      <c r="F243" s="542" t="s">
        <v>333</v>
      </c>
      <c r="G243" s="543" t="s">
        <v>2004</v>
      </c>
      <c r="H243" s="610" t="s">
        <v>3905</v>
      </c>
      <c r="I243" s="293"/>
      <c r="J243" s="293"/>
      <c r="K243" s="293"/>
      <c r="L243" s="597"/>
      <c r="M243" s="597"/>
      <c r="N243" s="597"/>
      <c r="O243" s="597"/>
      <c r="P243" s="597"/>
      <c r="Q243" s="597"/>
      <c r="R243" s="597"/>
      <c r="S243" s="597"/>
    </row>
    <row r="244" spans="1:19" ht="19.899999999999999" customHeight="1">
      <c r="A244" s="562">
        <v>32</v>
      </c>
      <c r="B244" s="540" t="s">
        <v>4431</v>
      </c>
      <c r="C244" s="547">
        <v>1800701315301</v>
      </c>
      <c r="D244" s="300" t="s">
        <v>232</v>
      </c>
      <c r="E244" s="300" t="s">
        <v>4432</v>
      </c>
      <c r="F244" s="300" t="s">
        <v>4433</v>
      </c>
      <c r="G244" s="298" t="s">
        <v>863</v>
      </c>
      <c r="H244" s="610" t="s">
        <v>3910</v>
      </c>
      <c r="I244" s="293"/>
      <c r="J244" s="293"/>
      <c r="K244" s="293"/>
      <c r="L244" s="597"/>
      <c r="M244" s="597"/>
      <c r="N244" s="597"/>
      <c r="O244" s="597"/>
      <c r="P244" s="597"/>
      <c r="Q244" s="597"/>
      <c r="R244" s="597"/>
      <c r="S244" s="597"/>
    </row>
    <row r="245" spans="1:19" ht="19.899999999999999" customHeight="1">
      <c r="A245" s="967">
        <v>33</v>
      </c>
      <c r="B245" s="968" t="s">
        <v>4434</v>
      </c>
      <c r="C245" s="1003">
        <v>1800701316471</v>
      </c>
      <c r="D245" s="566" t="s">
        <v>232</v>
      </c>
      <c r="E245" s="300" t="s">
        <v>4435</v>
      </c>
      <c r="F245" s="300" t="s">
        <v>350</v>
      </c>
      <c r="G245" s="252" t="s">
        <v>2138</v>
      </c>
      <c r="H245" s="610" t="s">
        <v>3910</v>
      </c>
      <c r="I245" s="293"/>
      <c r="J245" s="293"/>
      <c r="K245" s="293"/>
      <c r="L245" s="597"/>
      <c r="M245" s="597"/>
      <c r="N245" s="597"/>
      <c r="O245" s="597"/>
      <c r="P245" s="597"/>
      <c r="Q245" s="597"/>
      <c r="R245" s="597"/>
      <c r="S245" s="597"/>
    </row>
    <row r="246" spans="1:19" ht="19.899999999999999" customHeight="1">
      <c r="A246" s="252">
        <v>34</v>
      </c>
      <c r="B246" s="327" t="s">
        <v>6282</v>
      </c>
      <c r="C246" s="547">
        <v>1809902548327</v>
      </c>
      <c r="D246" s="971" t="s">
        <v>212</v>
      </c>
      <c r="E246" s="300" t="s">
        <v>1502</v>
      </c>
      <c r="F246" s="966" t="s">
        <v>1376</v>
      </c>
      <c r="G246" s="1007"/>
      <c r="H246" s="1008"/>
      <c r="I246" s="1009"/>
      <c r="J246" s="293"/>
      <c r="K246" s="293"/>
      <c r="L246" s="597"/>
      <c r="M246" s="597"/>
      <c r="N246" s="597"/>
      <c r="O246" s="597"/>
      <c r="P246" s="597"/>
      <c r="Q246" s="597"/>
      <c r="R246" s="597"/>
      <c r="S246" s="597"/>
    </row>
    <row r="247" spans="1:19" s="263" customFormat="1" ht="19.899999999999999" customHeight="1">
      <c r="A247" s="1043" t="s">
        <v>0</v>
      </c>
      <c r="B247" s="1043"/>
      <c r="C247" s="1043"/>
      <c r="D247" s="1043"/>
      <c r="E247" s="1043"/>
      <c r="F247" s="1043"/>
      <c r="G247" s="1043"/>
      <c r="H247" s="1043"/>
      <c r="I247" s="1043"/>
      <c r="J247" s="1043"/>
      <c r="K247" s="1043"/>
      <c r="L247" s="1043"/>
      <c r="M247" s="1043"/>
      <c r="N247" s="1043"/>
      <c r="O247" s="1043"/>
      <c r="P247" s="1043"/>
      <c r="Q247" s="1043"/>
      <c r="R247" s="1043"/>
      <c r="S247" s="1043"/>
    </row>
    <row r="248" spans="1:19" s="263" customFormat="1" ht="19.899999999999999" customHeight="1">
      <c r="A248" s="1043" t="s">
        <v>5952</v>
      </c>
      <c r="B248" s="1043"/>
      <c r="C248" s="1043"/>
      <c r="D248" s="1043"/>
      <c r="E248" s="1043"/>
      <c r="F248" s="1043"/>
      <c r="G248" s="1043"/>
      <c r="H248" s="1043"/>
      <c r="I248" s="1043"/>
      <c r="J248" s="1043"/>
      <c r="K248" s="1043"/>
      <c r="L248" s="1043"/>
      <c r="M248" s="1043"/>
      <c r="N248" s="1043"/>
      <c r="O248" s="1043"/>
      <c r="P248" s="1043"/>
      <c r="Q248" s="1043"/>
      <c r="R248" s="1043"/>
      <c r="S248" s="1043"/>
    </row>
    <row r="249" spans="1:19" s="263" customFormat="1" ht="19.899999999999999" customHeight="1">
      <c r="A249" s="1044" t="s">
        <v>5321</v>
      </c>
      <c r="B249" s="1044"/>
      <c r="C249" s="1044"/>
      <c r="D249" s="1044"/>
      <c r="E249" s="1044"/>
      <c r="F249" s="1044"/>
      <c r="G249" s="1044"/>
      <c r="H249" s="1044"/>
      <c r="I249" s="1044"/>
      <c r="J249" s="1044"/>
      <c r="K249" s="1044"/>
      <c r="L249" s="1044"/>
      <c r="M249" s="1044"/>
      <c r="N249" s="1044"/>
      <c r="O249" s="1044"/>
      <c r="P249" s="1044"/>
      <c r="Q249" s="1044"/>
      <c r="R249" s="1044"/>
      <c r="S249" s="1044"/>
    </row>
    <row r="250" spans="1:19" s="263" customFormat="1" ht="19.899999999999999" customHeight="1">
      <c r="A250" s="531"/>
      <c r="B250" s="532"/>
      <c r="C250" s="525"/>
      <c r="D250" s="532"/>
      <c r="E250" s="532"/>
      <c r="F250" s="532"/>
      <c r="G250" s="532"/>
      <c r="H250" s="606"/>
      <c r="I250" s="532"/>
      <c r="J250" s="532"/>
      <c r="K250" s="532"/>
      <c r="L250" s="186"/>
      <c r="M250" s="186"/>
      <c r="N250" s="186"/>
      <c r="O250" s="252" t="s">
        <v>3880</v>
      </c>
      <c r="P250" s="252">
        <v>14</v>
      </c>
      <c r="Q250" s="252" t="s">
        <v>3881</v>
      </c>
      <c r="R250" s="252">
        <v>15</v>
      </c>
      <c r="S250" s="252">
        <f>SUM(P250,R250)</f>
        <v>29</v>
      </c>
    </row>
    <row r="251" spans="1:19" s="263" customFormat="1" ht="19.899999999999999" customHeight="1">
      <c r="A251" s="1045" t="s">
        <v>2131</v>
      </c>
      <c r="B251" s="593" t="s">
        <v>3387</v>
      </c>
      <c r="C251" s="595" t="s">
        <v>1119</v>
      </c>
      <c r="D251" s="1047" t="s">
        <v>3</v>
      </c>
      <c r="E251" s="1048"/>
      <c r="F251" s="1049"/>
      <c r="G251" s="533" t="s">
        <v>4</v>
      </c>
      <c r="H251" s="1058"/>
      <c r="I251" s="1053"/>
      <c r="J251" s="1053"/>
      <c r="K251" s="1053"/>
      <c r="L251" s="1041"/>
      <c r="M251" s="1041"/>
      <c r="N251" s="1055"/>
      <c r="O251" s="1041"/>
      <c r="P251" s="1041"/>
      <c r="Q251" s="1041"/>
      <c r="R251" s="1041"/>
      <c r="S251" s="1041"/>
    </row>
    <row r="252" spans="1:19" s="263" customFormat="1" ht="19.899999999999999" customHeight="1">
      <c r="A252" s="1057"/>
      <c r="B252" s="592" t="s">
        <v>3388</v>
      </c>
      <c r="C252" s="596" t="s">
        <v>3389</v>
      </c>
      <c r="D252" s="1050"/>
      <c r="E252" s="1051"/>
      <c r="F252" s="1052"/>
      <c r="G252" s="533"/>
      <c r="H252" s="1059"/>
      <c r="I252" s="1054"/>
      <c r="J252" s="1054"/>
      <c r="K252" s="1054"/>
      <c r="L252" s="1042"/>
      <c r="M252" s="1042"/>
      <c r="N252" s="1056"/>
      <c r="O252" s="1042"/>
      <c r="P252" s="1042"/>
      <c r="Q252" s="1042"/>
      <c r="R252" s="1042"/>
      <c r="S252" s="1042"/>
    </row>
    <row r="253" spans="1:19" s="263" customFormat="1" ht="19.899999999999999" customHeight="1">
      <c r="A253" s="561">
        <v>1</v>
      </c>
      <c r="B253" s="540" t="s">
        <v>4436</v>
      </c>
      <c r="C253" s="553">
        <v>1809902530363</v>
      </c>
      <c r="D253" s="542" t="s">
        <v>212</v>
      </c>
      <c r="E253" s="542" t="s">
        <v>1215</v>
      </c>
      <c r="F253" s="542" t="s">
        <v>2063</v>
      </c>
      <c r="G253" s="543" t="s">
        <v>2004</v>
      </c>
      <c r="H253" s="610" t="s">
        <v>3906</v>
      </c>
      <c r="I253" s="293"/>
      <c r="J253" s="293"/>
      <c r="K253" s="293"/>
      <c r="L253" s="597"/>
      <c r="M253" s="597"/>
      <c r="N253" s="597"/>
      <c r="O253" s="597"/>
      <c r="P253" s="597"/>
      <c r="Q253" s="597"/>
      <c r="R253" s="597"/>
      <c r="S253" s="597"/>
    </row>
    <row r="254" spans="1:19" s="263" customFormat="1" ht="19.899999999999999" customHeight="1">
      <c r="A254" s="561">
        <v>2</v>
      </c>
      <c r="B254" s="540" t="s">
        <v>4437</v>
      </c>
      <c r="C254" s="553">
        <v>1800901377636</v>
      </c>
      <c r="D254" s="542" t="s">
        <v>212</v>
      </c>
      <c r="E254" s="542" t="s">
        <v>4438</v>
      </c>
      <c r="F254" s="542" t="s">
        <v>2265</v>
      </c>
      <c r="G254" s="543" t="s">
        <v>380</v>
      </c>
      <c r="H254" s="610" t="s">
        <v>3905</v>
      </c>
      <c r="I254" s="293"/>
      <c r="J254" s="293"/>
      <c r="K254" s="293"/>
      <c r="L254" s="597"/>
      <c r="M254" s="597"/>
      <c r="N254" s="597"/>
      <c r="O254" s="597"/>
      <c r="P254" s="597"/>
      <c r="Q254" s="597"/>
      <c r="R254" s="597"/>
      <c r="S254" s="597"/>
    </row>
    <row r="255" spans="1:19" s="263" customFormat="1" ht="19.899999999999999" customHeight="1">
      <c r="A255" s="561">
        <v>3</v>
      </c>
      <c r="B255" s="540" t="s">
        <v>4439</v>
      </c>
      <c r="C255" s="553">
        <v>1800701319641</v>
      </c>
      <c r="D255" s="542" t="s">
        <v>212</v>
      </c>
      <c r="E255" s="542" t="s">
        <v>1946</v>
      </c>
      <c r="F255" s="542" t="s">
        <v>4374</v>
      </c>
      <c r="G255" s="543" t="s">
        <v>380</v>
      </c>
      <c r="H255" s="610" t="s">
        <v>3905</v>
      </c>
      <c r="I255" s="252"/>
      <c r="J255" s="252"/>
      <c r="K255" s="252"/>
      <c r="L255" s="597"/>
      <c r="M255" s="597"/>
      <c r="N255" s="597"/>
      <c r="O255" s="597"/>
      <c r="P255" s="597"/>
      <c r="Q255" s="597"/>
      <c r="R255" s="597"/>
      <c r="S255" s="597"/>
    </row>
    <row r="256" spans="1:19" s="263" customFormat="1" ht="19.899999999999999" customHeight="1">
      <c r="A256" s="561">
        <v>4</v>
      </c>
      <c r="B256" s="540" t="s">
        <v>4440</v>
      </c>
      <c r="C256" s="553">
        <v>1809902487476</v>
      </c>
      <c r="D256" s="542" t="s">
        <v>212</v>
      </c>
      <c r="E256" s="542" t="s">
        <v>4441</v>
      </c>
      <c r="F256" s="542" t="s">
        <v>4442</v>
      </c>
      <c r="G256" s="543" t="s">
        <v>446</v>
      </c>
      <c r="H256" s="610" t="s">
        <v>3905</v>
      </c>
      <c r="I256" s="293"/>
      <c r="J256" s="293"/>
      <c r="K256" s="293"/>
      <c r="L256" s="597"/>
      <c r="M256" s="597"/>
      <c r="N256" s="597"/>
      <c r="O256" s="597"/>
      <c r="P256" s="597"/>
      <c r="Q256" s="597"/>
      <c r="R256" s="597"/>
      <c r="S256" s="597"/>
    </row>
    <row r="257" spans="1:19" s="263" customFormat="1" ht="19.899999999999999" customHeight="1">
      <c r="A257" s="561">
        <v>5</v>
      </c>
      <c r="B257" s="540" t="s">
        <v>4443</v>
      </c>
      <c r="C257" s="553">
        <v>1809902502319</v>
      </c>
      <c r="D257" s="542" t="s">
        <v>212</v>
      </c>
      <c r="E257" s="542" t="s">
        <v>4444</v>
      </c>
      <c r="F257" s="542" t="s">
        <v>2233</v>
      </c>
      <c r="G257" s="543" t="s">
        <v>528</v>
      </c>
      <c r="H257" s="610" t="s">
        <v>3906</v>
      </c>
      <c r="I257" s="293"/>
      <c r="J257" s="293"/>
      <c r="K257" s="293"/>
      <c r="L257" s="597"/>
      <c r="M257" s="597"/>
      <c r="N257" s="597"/>
      <c r="O257" s="597"/>
      <c r="P257" s="597"/>
      <c r="Q257" s="597"/>
      <c r="R257" s="597"/>
      <c r="S257" s="597"/>
    </row>
    <row r="258" spans="1:19" s="263" customFormat="1" ht="19.899999999999999" customHeight="1">
      <c r="A258" s="561">
        <v>6</v>
      </c>
      <c r="B258" s="540" t="s">
        <v>4445</v>
      </c>
      <c r="C258" s="554">
        <v>1819900695063</v>
      </c>
      <c r="D258" s="300" t="s">
        <v>212</v>
      </c>
      <c r="E258" s="300" t="s">
        <v>4446</v>
      </c>
      <c r="F258" s="300" t="s">
        <v>4447</v>
      </c>
      <c r="G258" s="298" t="s">
        <v>380</v>
      </c>
      <c r="H258" s="610" t="s">
        <v>3908</v>
      </c>
      <c r="I258" s="293"/>
      <c r="J258" s="293"/>
      <c r="K258" s="293"/>
      <c r="L258" s="597"/>
      <c r="M258" s="597"/>
      <c r="N258" s="597"/>
      <c r="O258" s="597"/>
      <c r="P258" s="597"/>
      <c r="Q258" s="597"/>
      <c r="R258" s="597"/>
      <c r="S258" s="597"/>
    </row>
    <row r="259" spans="1:19" s="263" customFormat="1" ht="19.899999999999999" customHeight="1">
      <c r="A259" s="561">
        <v>7</v>
      </c>
      <c r="B259" s="540" t="s">
        <v>4448</v>
      </c>
      <c r="C259" s="553">
        <v>1800701320517</v>
      </c>
      <c r="D259" s="542" t="s">
        <v>212</v>
      </c>
      <c r="E259" s="542" t="s">
        <v>4449</v>
      </c>
      <c r="F259" s="542" t="s">
        <v>4450</v>
      </c>
      <c r="G259" s="543" t="s">
        <v>380</v>
      </c>
      <c r="H259" s="610" t="s">
        <v>3906</v>
      </c>
      <c r="I259" s="293"/>
      <c r="J259" s="293"/>
      <c r="K259" s="293"/>
      <c r="L259" s="597"/>
      <c r="M259" s="597"/>
      <c r="N259" s="597"/>
      <c r="O259" s="597"/>
      <c r="P259" s="597"/>
      <c r="Q259" s="597"/>
      <c r="R259" s="597"/>
      <c r="S259" s="597"/>
    </row>
    <row r="260" spans="1:19" s="263" customFormat="1" ht="19.899999999999999" customHeight="1">
      <c r="A260" s="561">
        <v>8</v>
      </c>
      <c r="B260" s="540" t="s">
        <v>4451</v>
      </c>
      <c r="C260" s="553">
        <v>1809902525734</v>
      </c>
      <c r="D260" s="542" t="s">
        <v>212</v>
      </c>
      <c r="E260" s="542" t="s">
        <v>4449</v>
      </c>
      <c r="F260" s="542" t="s">
        <v>4433</v>
      </c>
      <c r="G260" s="543" t="s">
        <v>4452</v>
      </c>
      <c r="H260" s="610" t="s">
        <v>3905</v>
      </c>
      <c r="I260" s="293"/>
      <c r="J260" s="293"/>
      <c r="K260" s="293"/>
      <c r="L260" s="597"/>
      <c r="M260" s="597"/>
      <c r="N260" s="597"/>
      <c r="O260" s="597"/>
      <c r="P260" s="597"/>
      <c r="Q260" s="597"/>
      <c r="R260" s="597"/>
      <c r="S260" s="597"/>
    </row>
    <row r="261" spans="1:19" ht="19.899999999999999" customHeight="1">
      <c r="A261" s="561">
        <v>9</v>
      </c>
      <c r="B261" s="540" t="s">
        <v>4453</v>
      </c>
      <c r="C261" s="553">
        <v>1809902503609</v>
      </c>
      <c r="D261" s="542" t="s">
        <v>212</v>
      </c>
      <c r="E261" s="542" t="s">
        <v>4454</v>
      </c>
      <c r="F261" s="542" t="s">
        <v>720</v>
      </c>
      <c r="G261" s="543" t="s">
        <v>222</v>
      </c>
      <c r="H261" s="610" t="s">
        <v>3906</v>
      </c>
      <c r="I261" s="293"/>
      <c r="J261" s="293"/>
      <c r="K261" s="293"/>
      <c r="L261" s="597"/>
      <c r="M261" s="597"/>
      <c r="N261" s="597"/>
      <c r="O261" s="597"/>
      <c r="P261" s="597"/>
      <c r="Q261" s="597"/>
      <c r="R261" s="597"/>
      <c r="S261" s="597"/>
    </row>
    <row r="262" spans="1:19" ht="19.899999999999999" customHeight="1">
      <c r="A262" s="561">
        <v>10</v>
      </c>
      <c r="B262" s="540" t="s">
        <v>4455</v>
      </c>
      <c r="C262" s="553">
        <v>1829900337671</v>
      </c>
      <c r="D262" s="542" t="s">
        <v>212</v>
      </c>
      <c r="E262" s="542" t="s">
        <v>4456</v>
      </c>
      <c r="F262" s="542" t="s">
        <v>3342</v>
      </c>
      <c r="G262" s="543" t="s">
        <v>380</v>
      </c>
      <c r="H262" s="610" t="s">
        <v>3906</v>
      </c>
      <c r="I262" s="293"/>
      <c r="J262" s="293"/>
      <c r="K262" s="293"/>
      <c r="L262" s="272"/>
      <c r="M262" s="272"/>
      <c r="N262" s="272"/>
      <c r="O262" s="272"/>
      <c r="P262" s="272"/>
      <c r="Q262" s="272"/>
      <c r="R262" s="272"/>
      <c r="S262" s="272"/>
    </row>
    <row r="263" spans="1:19" ht="19.899999999999999" customHeight="1">
      <c r="A263" s="561">
        <v>11</v>
      </c>
      <c r="B263" s="540" t="s">
        <v>4457</v>
      </c>
      <c r="C263" s="554">
        <v>1909803332571</v>
      </c>
      <c r="D263" s="300" t="s">
        <v>212</v>
      </c>
      <c r="E263" s="300" t="s">
        <v>4458</v>
      </c>
      <c r="F263" s="300" t="s">
        <v>3707</v>
      </c>
      <c r="G263" s="298" t="s">
        <v>380</v>
      </c>
      <c r="H263" s="610" t="s">
        <v>3909</v>
      </c>
      <c r="I263" s="252"/>
      <c r="J263" s="252"/>
      <c r="K263" s="252"/>
      <c r="L263" s="597"/>
      <c r="M263" s="597"/>
      <c r="N263" s="597"/>
      <c r="O263" s="597"/>
      <c r="P263" s="597"/>
      <c r="Q263" s="597"/>
      <c r="R263" s="597"/>
      <c r="S263" s="597"/>
    </row>
    <row r="264" spans="1:19" ht="19.899999999999999" customHeight="1">
      <c r="A264" s="561">
        <v>12</v>
      </c>
      <c r="B264" s="540" t="s">
        <v>4459</v>
      </c>
      <c r="C264" s="553">
        <v>1800701319101</v>
      </c>
      <c r="D264" s="542" t="s">
        <v>212</v>
      </c>
      <c r="E264" s="542" t="s">
        <v>4460</v>
      </c>
      <c r="F264" s="542" t="s">
        <v>1676</v>
      </c>
      <c r="G264" s="569" t="s">
        <v>4461</v>
      </c>
      <c r="H264" s="610" t="s">
        <v>3908</v>
      </c>
      <c r="I264" s="293"/>
      <c r="J264" s="293"/>
      <c r="K264" s="293"/>
      <c r="L264" s="272"/>
      <c r="M264" s="272"/>
      <c r="N264" s="272"/>
      <c r="O264" s="272"/>
      <c r="P264" s="272"/>
      <c r="Q264" s="272"/>
      <c r="R264" s="272"/>
      <c r="S264" s="272"/>
    </row>
    <row r="265" spans="1:19" ht="19.899999999999999" customHeight="1">
      <c r="A265" s="561">
        <v>13</v>
      </c>
      <c r="B265" s="540" t="s">
        <v>4462</v>
      </c>
      <c r="C265" s="554">
        <v>1800901357538</v>
      </c>
      <c r="D265" s="300" t="s">
        <v>212</v>
      </c>
      <c r="E265" s="300" t="s">
        <v>2232</v>
      </c>
      <c r="F265" s="300" t="s">
        <v>4463</v>
      </c>
      <c r="G265" s="298" t="s">
        <v>4464</v>
      </c>
      <c r="H265" s="610" t="s">
        <v>3909</v>
      </c>
      <c r="I265" s="293"/>
      <c r="J265" s="293"/>
      <c r="K265" s="293"/>
      <c r="L265" s="272"/>
      <c r="M265" s="272"/>
      <c r="N265" s="272"/>
      <c r="O265" s="272"/>
      <c r="P265" s="272"/>
      <c r="Q265" s="272"/>
      <c r="R265" s="272"/>
      <c r="S265" s="272"/>
    </row>
    <row r="266" spans="1:19" ht="19.899999999999999" customHeight="1">
      <c r="A266" s="561">
        <v>14</v>
      </c>
      <c r="B266" s="540" t="s">
        <v>4465</v>
      </c>
      <c r="C266" s="553">
        <v>1139900599648</v>
      </c>
      <c r="D266" s="542" t="s">
        <v>212</v>
      </c>
      <c r="E266" s="542" t="s">
        <v>1845</v>
      </c>
      <c r="F266" s="542" t="s">
        <v>2019</v>
      </c>
      <c r="G266" s="543" t="s">
        <v>222</v>
      </c>
      <c r="H266" s="610" t="s">
        <v>3907</v>
      </c>
      <c r="I266" s="293"/>
      <c r="J266" s="293"/>
      <c r="K266" s="293"/>
      <c r="L266" s="272"/>
      <c r="M266" s="272"/>
      <c r="N266" s="272"/>
      <c r="O266" s="272"/>
      <c r="P266" s="272"/>
      <c r="Q266" s="272"/>
      <c r="R266" s="272"/>
      <c r="S266" s="272"/>
    </row>
    <row r="267" spans="1:19" ht="19.899999999999999" customHeight="1">
      <c r="A267" s="561">
        <v>15</v>
      </c>
      <c r="B267" s="540" t="s">
        <v>4466</v>
      </c>
      <c r="C267" s="553">
        <v>1939900685164</v>
      </c>
      <c r="D267" s="542" t="s">
        <v>232</v>
      </c>
      <c r="E267" s="542" t="s">
        <v>2195</v>
      </c>
      <c r="F267" s="542" t="s">
        <v>225</v>
      </c>
      <c r="G267" s="543" t="s">
        <v>226</v>
      </c>
      <c r="H267" s="610" t="s">
        <v>3905</v>
      </c>
      <c r="I267" s="293"/>
      <c r="J267" s="293"/>
      <c r="K267" s="293"/>
      <c r="L267" s="272"/>
      <c r="M267" s="272"/>
      <c r="N267" s="272"/>
      <c r="O267" s="272"/>
      <c r="P267" s="272"/>
      <c r="Q267" s="272"/>
      <c r="R267" s="272"/>
      <c r="S267" s="272"/>
    </row>
    <row r="268" spans="1:19" ht="19.899999999999999" customHeight="1">
      <c r="A268" s="561">
        <v>16</v>
      </c>
      <c r="B268" s="540" t="s">
        <v>4467</v>
      </c>
      <c r="C268" s="553">
        <v>1849300110323</v>
      </c>
      <c r="D268" s="542" t="s">
        <v>232</v>
      </c>
      <c r="E268" s="542" t="s">
        <v>4468</v>
      </c>
      <c r="F268" s="542" t="s">
        <v>2931</v>
      </c>
      <c r="G268" s="543" t="s">
        <v>664</v>
      </c>
      <c r="H268" s="610" t="s">
        <v>3907</v>
      </c>
      <c r="I268" s="293"/>
      <c r="J268" s="293"/>
      <c r="K268" s="293"/>
      <c r="L268" s="272"/>
      <c r="M268" s="272"/>
      <c r="N268" s="272"/>
      <c r="O268" s="272"/>
      <c r="P268" s="272"/>
      <c r="Q268" s="272"/>
      <c r="R268" s="272"/>
      <c r="S268" s="272"/>
    </row>
    <row r="269" spans="1:19" ht="19.899999999999999" customHeight="1">
      <c r="A269" s="561">
        <v>17</v>
      </c>
      <c r="B269" s="540" t="s">
        <v>4469</v>
      </c>
      <c r="C269" s="570">
        <v>1801600313966</v>
      </c>
      <c r="D269" s="571" t="s">
        <v>232</v>
      </c>
      <c r="E269" s="300" t="s">
        <v>479</v>
      </c>
      <c r="F269" s="300" t="s">
        <v>2143</v>
      </c>
      <c r="G269" s="298" t="s">
        <v>863</v>
      </c>
      <c r="H269" s="610" t="s">
        <v>3910</v>
      </c>
      <c r="I269" s="293"/>
      <c r="J269" s="293"/>
      <c r="K269" s="293"/>
      <c r="L269" s="272"/>
      <c r="M269" s="272"/>
      <c r="N269" s="272"/>
      <c r="O269" s="272"/>
      <c r="P269" s="272"/>
      <c r="Q269" s="272"/>
      <c r="R269" s="272"/>
      <c r="S269" s="272"/>
    </row>
    <row r="270" spans="1:19" s="267" customFormat="1" ht="19.899999999999999" customHeight="1">
      <c r="A270" s="561">
        <v>18</v>
      </c>
      <c r="B270" s="540" t="s">
        <v>4470</v>
      </c>
      <c r="C270" s="553">
        <v>1800701320037</v>
      </c>
      <c r="D270" s="542" t="s">
        <v>232</v>
      </c>
      <c r="E270" s="542" t="s">
        <v>1807</v>
      </c>
      <c r="F270" s="542" t="s">
        <v>4471</v>
      </c>
      <c r="G270" s="543" t="s">
        <v>380</v>
      </c>
      <c r="H270" s="610" t="s">
        <v>3906</v>
      </c>
      <c r="I270" s="293"/>
      <c r="J270" s="293"/>
      <c r="K270" s="293"/>
      <c r="L270" s="272"/>
      <c r="M270" s="272"/>
      <c r="N270" s="272"/>
      <c r="O270" s="272"/>
      <c r="P270" s="272"/>
      <c r="Q270" s="272"/>
      <c r="R270" s="272"/>
      <c r="S270" s="272"/>
    </row>
    <row r="271" spans="1:19" s="267" customFormat="1" ht="19.899999999999999" customHeight="1">
      <c r="A271" s="561">
        <v>19</v>
      </c>
      <c r="B271" s="540" t="s">
        <v>4472</v>
      </c>
      <c r="C271" s="554">
        <v>1931001086996</v>
      </c>
      <c r="D271" s="300" t="s">
        <v>232</v>
      </c>
      <c r="E271" s="300" t="s">
        <v>4473</v>
      </c>
      <c r="F271" s="300" t="s">
        <v>4474</v>
      </c>
      <c r="G271" s="298" t="s">
        <v>380</v>
      </c>
      <c r="H271" s="610" t="s">
        <v>3909</v>
      </c>
      <c r="I271" s="293"/>
      <c r="J271" s="293"/>
      <c r="K271" s="293"/>
      <c r="L271" s="272"/>
      <c r="M271" s="272"/>
      <c r="N271" s="272"/>
      <c r="O271" s="272"/>
      <c r="P271" s="272"/>
      <c r="Q271" s="272"/>
      <c r="R271" s="272"/>
      <c r="S271" s="272"/>
    </row>
    <row r="272" spans="1:19" s="267" customFormat="1" ht="19.899999999999999" customHeight="1">
      <c r="A272" s="561">
        <v>20</v>
      </c>
      <c r="B272" s="540" t="s">
        <v>4475</v>
      </c>
      <c r="C272" s="570">
        <v>1800701318032</v>
      </c>
      <c r="D272" s="571" t="s">
        <v>232</v>
      </c>
      <c r="E272" s="300" t="s">
        <v>1560</v>
      </c>
      <c r="F272" s="300" t="s">
        <v>2154</v>
      </c>
      <c r="G272" s="551" t="s">
        <v>2166</v>
      </c>
      <c r="H272" s="610" t="s">
        <v>3909</v>
      </c>
      <c r="I272" s="293"/>
      <c r="J272" s="293"/>
      <c r="K272" s="293"/>
      <c r="L272" s="272"/>
      <c r="M272" s="272"/>
      <c r="N272" s="272"/>
      <c r="O272" s="272"/>
      <c r="P272" s="272"/>
      <c r="Q272" s="272"/>
      <c r="R272" s="272"/>
      <c r="S272" s="272"/>
    </row>
    <row r="273" spans="1:19" s="186" customFormat="1" ht="19.899999999999999" customHeight="1">
      <c r="A273" s="561">
        <v>21</v>
      </c>
      <c r="B273" s="540" t="s">
        <v>4476</v>
      </c>
      <c r="C273" s="554">
        <v>1809902524711</v>
      </c>
      <c r="D273" s="300" t="s">
        <v>232</v>
      </c>
      <c r="E273" s="300" t="s">
        <v>4477</v>
      </c>
      <c r="F273" s="300" t="s">
        <v>4478</v>
      </c>
      <c r="G273" s="298" t="s">
        <v>380</v>
      </c>
      <c r="H273" s="610" t="s">
        <v>3909</v>
      </c>
      <c r="I273" s="293"/>
      <c r="J273" s="293"/>
      <c r="K273" s="293"/>
      <c r="L273" s="272"/>
      <c r="M273" s="272"/>
      <c r="N273" s="272"/>
      <c r="O273" s="272"/>
      <c r="P273" s="272"/>
      <c r="Q273" s="272"/>
      <c r="R273" s="272"/>
      <c r="S273" s="272"/>
    </row>
    <row r="274" spans="1:19" ht="19.899999999999999" customHeight="1">
      <c r="A274" s="561">
        <v>22</v>
      </c>
      <c r="B274" s="540" t="s">
        <v>4479</v>
      </c>
      <c r="C274" s="554">
        <v>1439600090186</v>
      </c>
      <c r="D274" s="300" t="s">
        <v>232</v>
      </c>
      <c r="E274" s="300" t="s">
        <v>4480</v>
      </c>
      <c r="F274" s="300" t="s">
        <v>4481</v>
      </c>
      <c r="G274" s="572" t="s">
        <v>4482</v>
      </c>
      <c r="H274" s="610" t="s">
        <v>3910</v>
      </c>
      <c r="I274" s="293"/>
      <c r="J274" s="293"/>
      <c r="K274" s="293"/>
      <c r="L274" s="272"/>
      <c r="M274" s="272"/>
      <c r="N274" s="272"/>
      <c r="O274" s="272"/>
      <c r="P274" s="272"/>
      <c r="Q274" s="272"/>
      <c r="R274" s="272"/>
      <c r="S274" s="272"/>
    </row>
    <row r="275" spans="1:19" ht="19.899999999999999" customHeight="1">
      <c r="A275" s="561">
        <v>23</v>
      </c>
      <c r="B275" s="540" t="s">
        <v>4483</v>
      </c>
      <c r="C275" s="554">
        <v>1709800561201</v>
      </c>
      <c r="D275" s="300" t="s">
        <v>232</v>
      </c>
      <c r="E275" s="300" t="s">
        <v>4484</v>
      </c>
      <c r="F275" s="300" t="s">
        <v>4485</v>
      </c>
      <c r="G275" s="298" t="s">
        <v>1474</v>
      </c>
      <c r="H275" s="610" t="s">
        <v>3909</v>
      </c>
      <c r="I275" s="293"/>
      <c r="J275" s="293"/>
      <c r="K275" s="293"/>
      <c r="L275" s="272"/>
      <c r="M275" s="272"/>
      <c r="N275" s="272"/>
      <c r="O275" s="272"/>
      <c r="P275" s="272"/>
      <c r="Q275" s="272"/>
      <c r="R275" s="272"/>
      <c r="S275" s="272"/>
    </row>
    <row r="276" spans="1:19" ht="19.899999999999999" customHeight="1">
      <c r="A276" s="561">
        <v>24</v>
      </c>
      <c r="B276" s="540" t="s">
        <v>4486</v>
      </c>
      <c r="C276" s="553">
        <v>1800701318466</v>
      </c>
      <c r="D276" s="542" t="s">
        <v>232</v>
      </c>
      <c r="E276" s="542" t="s">
        <v>4487</v>
      </c>
      <c r="F276" s="542" t="s">
        <v>1897</v>
      </c>
      <c r="G276" s="543" t="s">
        <v>1477</v>
      </c>
      <c r="H276" s="610" t="s">
        <v>3906</v>
      </c>
      <c r="I276" s="252"/>
      <c r="J276" s="252"/>
      <c r="K276" s="252"/>
      <c r="L276" s="272"/>
      <c r="M276" s="272"/>
      <c r="N276" s="272"/>
      <c r="O276" s="272"/>
      <c r="P276" s="272"/>
      <c r="Q276" s="272"/>
      <c r="R276" s="272"/>
      <c r="S276" s="272"/>
    </row>
    <row r="277" spans="1:19" ht="19.899999999999999" customHeight="1">
      <c r="A277" s="561">
        <v>25</v>
      </c>
      <c r="B277" s="540" t="s">
        <v>4488</v>
      </c>
      <c r="C277" s="554">
        <v>1909803339389</v>
      </c>
      <c r="D277" s="300" t="s">
        <v>232</v>
      </c>
      <c r="E277" s="300" t="s">
        <v>4489</v>
      </c>
      <c r="F277" s="300" t="s">
        <v>1979</v>
      </c>
      <c r="G277" s="298" t="s">
        <v>275</v>
      </c>
      <c r="H277" s="610" t="s">
        <v>3910</v>
      </c>
      <c r="I277" s="293"/>
      <c r="J277" s="293"/>
      <c r="K277" s="293"/>
      <c r="L277" s="272"/>
      <c r="M277" s="272"/>
      <c r="N277" s="272"/>
      <c r="O277" s="272"/>
      <c r="P277" s="272"/>
      <c r="Q277" s="272"/>
      <c r="R277" s="272"/>
      <c r="S277" s="272"/>
    </row>
    <row r="278" spans="1:19" ht="19.899999999999999" customHeight="1">
      <c r="A278" s="561">
        <v>26</v>
      </c>
      <c r="B278" s="540" t="s">
        <v>4490</v>
      </c>
      <c r="C278" s="553">
        <v>1800701321289</v>
      </c>
      <c r="D278" s="542" t="s">
        <v>232</v>
      </c>
      <c r="E278" s="542" t="s">
        <v>4491</v>
      </c>
      <c r="F278" s="542" t="s">
        <v>251</v>
      </c>
      <c r="G278" s="543" t="s">
        <v>380</v>
      </c>
      <c r="H278" s="610" t="s">
        <v>3906</v>
      </c>
      <c r="I278" s="293"/>
      <c r="J278" s="293"/>
      <c r="K278" s="293"/>
      <c r="L278" s="597"/>
      <c r="M278" s="597"/>
      <c r="N278" s="597"/>
      <c r="O278" s="597"/>
      <c r="P278" s="597"/>
      <c r="Q278" s="597"/>
      <c r="R278" s="597"/>
      <c r="S278" s="597"/>
    </row>
    <row r="279" spans="1:19" ht="19.899999999999999" customHeight="1">
      <c r="A279" s="561">
        <v>27</v>
      </c>
      <c r="B279" s="540" t="s">
        <v>4492</v>
      </c>
      <c r="C279" s="553">
        <v>1809902491988</v>
      </c>
      <c r="D279" s="542" t="s">
        <v>232</v>
      </c>
      <c r="E279" s="542" t="s">
        <v>3199</v>
      </c>
      <c r="F279" s="542" t="s">
        <v>4493</v>
      </c>
      <c r="G279" s="543" t="s">
        <v>380</v>
      </c>
      <c r="H279" s="610" t="s">
        <v>3908</v>
      </c>
      <c r="I279" s="293"/>
      <c r="J279" s="293"/>
      <c r="K279" s="293"/>
      <c r="L279" s="597"/>
      <c r="M279" s="597"/>
      <c r="N279" s="597"/>
      <c r="O279" s="597"/>
      <c r="P279" s="597"/>
      <c r="Q279" s="597"/>
      <c r="R279" s="597"/>
      <c r="S279" s="597"/>
    </row>
    <row r="280" spans="1:19" ht="19.899999999999999" customHeight="1">
      <c r="A280" s="561">
        <v>28</v>
      </c>
      <c r="B280" s="540" t="s">
        <v>4494</v>
      </c>
      <c r="C280" s="573">
        <v>1931001084829</v>
      </c>
      <c r="D280" s="300" t="s">
        <v>232</v>
      </c>
      <c r="E280" s="300" t="s">
        <v>4495</v>
      </c>
      <c r="F280" s="300" t="s">
        <v>1077</v>
      </c>
      <c r="G280" s="298" t="s">
        <v>374</v>
      </c>
      <c r="H280" s="610" t="s">
        <v>3909</v>
      </c>
      <c r="I280" s="293"/>
      <c r="J280" s="293"/>
      <c r="K280" s="293"/>
      <c r="L280" s="597"/>
      <c r="M280" s="597"/>
      <c r="N280" s="597"/>
      <c r="O280" s="597"/>
      <c r="P280" s="597"/>
      <c r="Q280" s="597"/>
      <c r="R280" s="597"/>
      <c r="S280" s="597"/>
    </row>
    <row r="281" spans="1:19" ht="19.899999999999999" customHeight="1">
      <c r="A281" s="561">
        <v>29</v>
      </c>
      <c r="B281" s="560" t="s">
        <v>4496</v>
      </c>
      <c r="C281" s="554">
        <v>1800701318903</v>
      </c>
      <c r="D281" s="300" t="s">
        <v>232</v>
      </c>
      <c r="E281" s="300" t="s">
        <v>3658</v>
      </c>
      <c r="F281" s="300" t="s">
        <v>1055</v>
      </c>
      <c r="G281" s="298" t="s">
        <v>380</v>
      </c>
      <c r="H281" s="610" t="s">
        <v>3910</v>
      </c>
      <c r="I281" s="293"/>
      <c r="J281" s="293"/>
      <c r="K281" s="293"/>
      <c r="L281" s="597"/>
      <c r="M281" s="597"/>
      <c r="N281" s="597"/>
      <c r="O281" s="597"/>
      <c r="P281" s="597"/>
      <c r="Q281" s="597"/>
      <c r="R281" s="597"/>
      <c r="S281" s="597"/>
    </row>
    <row r="282" spans="1:19" s="599" customFormat="1" ht="19.899999999999999" customHeight="1">
      <c r="A282" s="251"/>
      <c r="B282" s="67"/>
      <c r="C282" s="603"/>
      <c r="D282" s="604"/>
      <c r="E282" s="604"/>
      <c r="F282" s="604"/>
      <c r="G282" s="605"/>
      <c r="H282" s="609"/>
      <c r="I282" s="334"/>
      <c r="J282" s="334"/>
      <c r="K282" s="334"/>
    </row>
    <row r="283" spans="1:19" s="599" customFormat="1" ht="19.899999999999999" customHeight="1">
      <c r="A283" s="251"/>
      <c r="B283" s="67"/>
      <c r="C283" s="603"/>
      <c r="D283" s="604"/>
      <c r="E283" s="604"/>
      <c r="F283" s="604"/>
      <c r="G283" s="605"/>
      <c r="H283" s="609"/>
      <c r="I283" s="334"/>
      <c r="J283" s="334"/>
      <c r="K283" s="334"/>
    </row>
    <row r="284" spans="1:19" s="599" customFormat="1" ht="19.899999999999999" customHeight="1">
      <c r="A284" s="251"/>
      <c r="B284" s="67"/>
      <c r="C284" s="603"/>
      <c r="D284" s="604"/>
      <c r="E284" s="604"/>
      <c r="F284" s="604"/>
      <c r="G284" s="605"/>
      <c r="H284" s="609"/>
      <c r="I284" s="334"/>
      <c r="J284" s="334"/>
      <c r="K284" s="334"/>
    </row>
    <row r="285" spans="1:19" ht="19.899999999999999" customHeight="1">
      <c r="A285" s="492"/>
      <c r="B285" s="575"/>
      <c r="C285" s="576"/>
      <c r="D285" s="577"/>
      <c r="E285" s="577"/>
      <c r="F285" s="577"/>
      <c r="G285" s="578"/>
      <c r="H285" s="611"/>
      <c r="I285" s="579"/>
      <c r="J285" s="579"/>
      <c r="K285" s="579"/>
    </row>
    <row r="286" spans="1:19" ht="19.899999999999999" customHeight="1">
      <c r="A286" s="492"/>
      <c r="B286" s="575"/>
      <c r="C286" s="576"/>
      <c r="D286" s="577"/>
      <c r="E286" s="577"/>
      <c r="F286" s="577"/>
      <c r="G286" s="578"/>
      <c r="H286" s="611"/>
      <c r="I286" s="579"/>
      <c r="J286" s="579"/>
      <c r="K286" s="579"/>
    </row>
    <row r="287" spans="1:19" ht="19.899999999999999" customHeight="1">
      <c r="A287" s="1043" t="s">
        <v>0</v>
      </c>
      <c r="B287" s="1043"/>
      <c r="C287" s="1043"/>
      <c r="D287" s="1043"/>
      <c r="E287" s="1043"/>
      <c r="F287" s="1043"/>
      <c r="G287" s="1043"/>
      <c r="H287" s="1043"/>
      <c r="I287" s="1043"/>
      <c r="J287" s="1043"/>
      <c r="K287" s="1043"/>
      <c r="L287" s="1043"/>
      <c r="M287" s="1043"/>
      <c r="N287" s="1043"/>
      <c r="O287" s="1043"/>
      <c r="P287" s="1043"/>
      <c r="Q287" s="1043"/>
      <c r="R287" s="1043"/>
      <c r="S287" s="1043"/>
    </row>
    <row r="288" spans="1:19" s="263" customFormat="1" ht="19.899999999999999" customHeight="1">
      <c r="A288" s="1043" t="s">
        <v>5953</v>
      </c>
      <c r="B288" s="1043"/>
      <c r="C288" s="1043"/>
      <c r="D288" s="1043"/>
      <c r="E288" s="1043"/>
      <c r="F288" s="1043"/>
      <c r="G288" s="1043"/>
      <c r="H288" s="1043"/>
      <c r="I288" s="1043"/>
      <c r="J288" s="1043"/>
      <c r="K288" s="1043"/>
      <c r="L288" s="1043"/>
      <c r="M288" s="1043"/>
      <c r="N288" s="1043"/>
      <c r="O288" s="1043"/>
      <c r="P288" s="1043"/>
      <c r="Q288" s="1043"/>
      <c r="R288" s="1043"/>
      <c r="S288" s="1043"/>
    </row>
    <row r="289" spans="1:19" s="263" customFormat="1" ht="19.899999999999999" customHeight="1">
      <c r="A289" s="1044" t="s">
        <v>4497</v>
      </c>
      <c r="B289" s="1044"/>
      <c r="C289" s="1044"/>
      <c r="D289" s="1044"/>
      <c r="E289" s="1044"/>
      <c r="F289" s="1044"/>
      <c r="G289" s="1044"/>
      <c r="H289" s="1044"/>
      <c r="I289" s="1044"/>
      <c r="J289" s="1044"/>
      <c r="K289" s="1044"/>
      <c r="L289" s="1044"/>
      <c r="M289" s="1044"/>
      <c r="N289" s="1044"/>
      <c r="O289" s="1044"/>
      <c r="P289" s="1044"/>
      <c r="Q289" s="1044"/>
      <c r="R289" s="1044"/>
      <c r="S289" s="1044"/>
    </row>
    <row r="290" spans="1:19" s="263" customFormat="1" ht="19.899999999999999" customHeight="1">
      <c r="A290" s="531"/>
      <c r="B290" s="532"/>
      <c r="C290" s="525"/>
      <c r="D290" s="532"/>
      <c r="E290" s="532"/>
      <c r="F290" s="532"/>
      <c r="G290" s="532"/>
      <c r="H290" s="606"/>
      <c r="I290" s="532"/>
      <c r="J290" s="532"/>
      <c r="K290" s="532"/>
      <c r="L290" s="186"/>
      <c r="M290" s="186"/>
      <c r="N290" s="186"/>
      <c r="O290" s="252" t="s">
        <v>3880</v>
      </c>
      <c r="P290" s="252">
        <v>18</v>
      </c>
      <c r="Q290" s="252" t="s">
        <v>3881</v>
      </c>
      <c r="R290" s="252">
        <v>18</v>
      </c>
      <c r="S290" s="252">
        <f>SUM(P290,R290)</f>
        <v>36</v>
      </c>
    </row>
    <row r="291" spans="1:19" s="263" customFormat="1" ht="19.899999999999999" customHeight="1">
      <c r="A291" s="1045" t="s">
        <v>2131</v>
      </c>
      <c r="B291" s="593" t="s">
        <v>3387</v>
      </c>
      <c r="C291" s="595" t="s">
        <v>1119</v>
      </c>
      <c r="D291" s="1047" t="s">
        <v>3</v>
      </c>
      <c r="E291" s="1048"/>
      <c r="F291" s="1049"/>
      <c r="G291" s="533" t="s">
        <v>4</v>
      </c>
      <c r="H291" s="607"/>
      <c r="I291" s="1053"/>
      <c r="J291" s="1053"/>
      <c r="K291" s="1053"/>
      <c r="L291" s="1041"/>
      <c r="M291" s="1041"/>
      <c r="N291" s="1055"/>
      <c r="O291" s="1041"/>
      <c r="P291" s="1041"/>
      <c r="Q291" s="1041"/>
      <c r="R291" s="1041"/>
      <c r="S291" s="1041"/>
    </row>
    <row r="292" spans="1:19" s="263" customFormat="1" ht="19.899999999999999" customHeight="1">
      <c r="A292" s="1057"/>
      <c r="B292" s="592" t="s">
        <v>3388</v>
      </c>
      <c r="C292" s="596" t="s">
        <v>3389</v>
      </c>
      <c r="D292" s="1050"/>
      <c r="E292" s="1051"/>
      <c r="F292" s="1052"/>
      <c r="G292" s="533"/>
      <c r="H292" s="607"/>
      <c r="I292" s="1054"/>
      <c r="J292" s="1054"/>
      <c r="K292" s="1054"/>
      <c r="L292" s="1042"/>
      <c r="M292" s="1042"/>
      <c r="N292" s="1056"/>
      <c r="O292" s="1042"/>
      <c r="P292" s="1042"/>
      <c r="Q292" s="1042"/>
      <c r="R292" s="1042"/>
      <c r="S292" s="1042"/>
    </row>
    <row r="293" spans="1:19" s="263" customFormat="1" ht="18" customHeight="1">
      <c r="A293" s="561">
        <v>1</v>
      </c>
      <c r="B293" s="540" t="s">
        <v>4498</v>
      </c>
      <c r="C293" s="553">
        <v>1800101389419</v>
      </c>
      <c r="D293" s="542" t="s">
        <v>212</v>
      </c>
      <c r="E293" s="542" t="s">
        <v>4279</v>
      </c>
      <c r="F293" s="542" t="s">
        <v>4499</v>
      </c>
      <c r="G293" s="543" t="s">
        <v>4079</v>
      </c>
      <c r="H293" s="610" t="s">
        <v>3905</v>
      </c>
      <c r="I293" s="252"/>
      <c r="J293" s="252"/>
      <c r="K293" s="252"/>
      <c r="L293" s="597"/>
      <c r="M293" s="597"/>
      <c r="N293" s="597"/>
      <c r="O293" s="597"/>
      <c r="P293" s="597"/>
      <c r="Q293" s="597"/>
      <c r="R293" s="597"/>
      <c r="S293" s="597"/>
    </row>
    <row r="294" spans="1:19" s="263" customFormat="1" ht="18" customHeight="1">
      <c r="A294" s="561">
        <v>2</v>
      </c>
      <c r="B294" s="540" t="s">
        <v>4500</v>
      </c>
      <c r="C294" s="553">
        <v>1139600524693</v>
      </c>
      <c r="D294" s="542" t="s">
        <v>212</v>
      </c>
      <c r="E294" s="542" t="s">
        <v>4501</v>
      </c>
      <c r="F294" s="542" t="s">
        <v>2333</v>
      </c>
      <c r="G294" s="543" t="s">
        <v>380</v>
      </c>
      <c r="H294" s="610" t="s">
        <v>3905</v>
      </c>
      <c r="I294" s="252"/>
      <c r="J294" s="252"/>
      <c r="K294" s="252"/>
      <c r="L294" s="597"/>
      <c r="M294" s="597"/>
      <c r="N294" s="597"/>
      <c r="O294" s="597"/>
      <c r="P294" s="597"/>
      <c r="Q294" s="597"/>
      <c r="R294" s="597"/>
      <c r="S294" s="597"/>
    </row>
    <row r="295" spans="1:19" s="263" customFormat="1" ht="18" customHeight="1">
      <c r="A295" s="561">
        <v>3</v>
      </c>
      <c r="B295" s="540" t="s">
        <v>4502</v>
      </c>
      <c r="C295" s="563">
        <v>1809902497749</v>
      </c>
      <c r="D295" s="542" t="s">
        <v>212</v>
      </c>
      <c r="E295" s="542" t="s">
        <v>4503</v>
      </c>
      <c r="F295" s="542" t="s">
        <v>1250</v>
      </c>
      <c r="G295" s="543" t="s">
        <v>380</v>
      </c>
      <c r="H295" s="610" t="s">
        <v>3907</v>
      </c>
      <c r="I295" s="252"/>
      <c r="J295" s="252"/>
      <c r="K295" s="252"/>
      <c r="L295" s="597"/>
      <c r="M295" s="597"/>
      <c r="N295" s="597"/>
      <c r="O295" s="597"/>
      <c r="P295" s="597"/>
      <c r="Q295" s="597"/>
      <c r="R295" s="597"/>
      <c r="S295" s="597"/>
    </row>
    <row r="296" spans="1:19" s="263" customFormat="1" ht="18" customHeight="1">
      <c r="A296" s="561">
        <v>4</v>
      </c>
      <c r="B296" s="540" t="s">
        <v>4504</v>
      </c>
      <c r="C296" s="563">
        <v>1800901358071</v>
      </c>
      <c r="D296" s="542" t="s">
        <v>212</v>
      </c>
      <c r="E296" s="542" t="s">
        <v>1281</v>
      </c>
      <c r="F296" s="542" t="s">
        <v>4505</v>
      </c>
      <c r="G296" s="543" t="s">
        <v>380</v>
      </c>
      <c r="H296" s="610" t="s">
        <v>3907</v>
      </c>
      <c r="I296" s="252"/>
      <c r="J296" s="252"/>
      <c r="K296" s="252"/>
      <c r="L296" s="597"/>
      <c r="M296" s="597"/>
      <c r="N296" s="597"/>
      <c r="O296" s="597"/>
      <c r="P296" s="597"/>
      <c r="Q296" s="597"/>
      <c r="R296" s="597"/>
      <c r="S296" s="597"/>
    </row>
    <row r="297" spans="1:19" s="263" customFormat="1" ht="18" customHeight="1">
      <c r="A297" s="561">
        <v>5</v>
      </c>
      <c r="B297" s="540" t="s">
        <v>4506</v>
      </c>
      <c r="C297" s="553">
        <v>1939900657284</v>
      </c>
      <c r="D297" s="542" t="s">
        <v>212</v>
      </c>
      <c r="E297" s="542" t="s">
        <v>244</v>
      </c>
      <c r="F297" s="542" t="s">
        <v>4507</v>
      </c>
      <c r="G297" s="551" t="s">
        <v>2166</v>
      </c>
      <c r="H297" s="610" t="s">
        <v>3906</v>
      </c>
      <c r="I297" s="252"/>
      <c r="J297" s="252"/>
      <c r="K297" s="252"/>
      <c r="L297" s="597"/>
      <c r="M297" s="597"/>
      <c r="N297" s="597"/>
      <c r="O297" s="597"/>
      <c r="P297" s="597"/>
      <c r="Q297" s="597"/>
      <c r="R297" s="597"/>
      <c r="S297" s="597"/>
    </row>
    <row r="298" spans="1:19" s="263" customFormat="1" ht="18" customHeight="1">
      <c r="A298" s="561">
        <v>6</v>
      </c>
      <c r="B298" s="540" t="s">
        <v>4508</v>
      </c>
      <c r="C298" s="553">
        <v>1839902054430</v>
      </c>
      <c r="D298" s="542" t="s">
        <v>212</v>
      </c>
      <c r="E298" s="542" t="s">
        <v>2206</v>
      </c>
      <c r="F298" s="542" t="s">
        <v>4509</v>
      </c>
      <c r="G298" s="543" t="s">
        <v>460</v>
      </c>
      <c r="H298" s="610" t="s">
        <v>3907</v>
      </c>
      <c r="I298" s="252"/>
      <c r="J298" s="252"/>
      <c r="K298" s="252"/>
      <c r="L298" s="597"/>
      <c r="M298" s="597"/>
      <c r="N298" s="597"/>
      <c r="O298" s="597"/>
      <c r="P298" s="597"/>
      <c r="Q298" s="597"/>
      <c r="R298" s="597"/>
      <c r="S298" s="597"/>
    </row>
    <row r="299" spans="1:19" s="263" customFormat="1" ht="18" customHeight="1">
      <c r="A299" s="561">
        <v>7</v>
      </c>
      <c r="B299" s="540" t="s">
        <v>4510</v>
      </c>
      <c r="C299" s="554">
        <v>1909803378783</v>
      </c>
      <c r="D299" s="300" t="s">
        <v>212</v>
      </c>
      <c r="E299" s="300" t="s">
        <v>4511</v>
      </c>
      <c r="F299" s="300" t="s">
        <v>4512</v>
      </c>
      <c r="G299" s="298" t="s">
        <v>380</v>
      </c>
      <c r="H299" s="610" t="s">
        <v>3910</v>
      </c>
      <c r="I299" s="252"/>
      <c r="J299" s="252"/>
      <c r="K299" s="252"/>
      <c r="L299" s="597"/>
      <c r="M299" s="597"/>
      <c r="N299" s="597"/>
      <c r="O299" s="597"/>
      <c r="P299" s="597"/>
      <c r="Q299" s="597"/>
      <c r="R299" s="597"/>
      <c r="S299" s="597"/>
    </row>
    <row r="300" spans="1:19" s="263" customFormat="1" ht="18" customHeight="1">
      <c r="A300" s="561">
        <v>8</v>
      </c>
      <c r="B300" s="540" t="s">
        <v>4513</v>
      </c>
      <c r="C300" s="553">
        <v>1939900689216</v>
      </c>
      <c r="D300" s="542" t="s">
        <v>212</v>
      </c>
      <c r="E300" s="542" t="s">
        <v>502</v>
      </c>
      <c r="F300" s="542" t="s">
        <v>4514</v>
      </c>
      <c r="G300" s="543" t="s">
        <v>380</v>
      </c>
      <c r="H300" s="610" t="s">
        <v>3907</v>
      </c>
      <c r="I300" s="252"/>
      <c r="J300" s="252"/>
      <c r="K300" s="252"/>
      <c r="L300" s="597"/>
      <c r="M300" s="597"/>
      <c r="N300" s="597"/>
      <c r="O300" s="597"/>
      <c r="P300" s="597"/>
      <c r="Q300" s="597"/>
      <c r="R300" s="597"/>
      <c r="S300" s="597"/>
    </row>
    <row r="301" spans="1:19" s="263" customFormat="1" ht="18" customHeight="1">
      <c r="A301" s="561">
        <v>9</v>
      </c>
      <c r="B301" s="540" t="s">
        <v>4515</v>
      </c>
      <c r="C301" s="553">
        <v>1800701317265</v>
      </c>
      <c r="D301" s="542" t="s">
        <v>212</v>
      </c>
      <c r="E301" s="542" t="s">
        <v>2125</v>
      </c>
      <c r="F301" s="542" t="s">
        <v>3333</v>
      </c>
      <c r="G301" s="543" t="s">
        <v>520</v>
      </c>
      <c r="H301" s="610" t="s">
        <v>3906</v>
      </c>
      <c r="I301" s="252"/>
      <c r="J301" s="252"/>
      <c r="K301" s="252"/>
      <c r="L301" s="597"/>
      <c r="M301" s="597"/>
      <c r="N301" s="597"/>
      <c r="O301" s="597"/>
      <c r="P301" s="597"/>
      <c r="Q301" s="597"/>
      <c r="R301" s="597"/>
      <c r="S301" s="597"/>
    </row>
    <row r="302" spans="1:19" s="263" customFormat="1" ht="18" customHeight="1">
      <c r="A302" s="561">
        <v>10</v>
      </c>
      <c r="B302" s="540" t="s">
        <v>4516</v>
      </c>
      <c r="C302" s="553">
        <v>1939900710495</v>
      </c>
      <c r="D302" s="542" t="s">
        <v>212</v>
      </c>
      <c r="E302" s="542" t="s">
        <v>4517</v>
      </c>
      <c r="F302" s="542" t="s">
        <v>4518</v>
      </c>
      <c r="G302" s="543" t="s">
        <v>380</v>
      </c>
      <c r="H302" s="610" t="s">
        <v>3906</v>
      </c>
      <c r="I302" s="252"/>
      <c r="J302" s="252"/>
      <c r="K302" s="252"/>
      <c r="L302" s="597"/>
      <c r="M302" s="597"/>
      <c r="N302" s="597"/>
      <c r="O302" s="597"/>
      <c r="P302" s="597"/>
      <c r="Q302" s="597"/>
      <c r="R302" s="597"/>
      <c r="S302" s="597"/>
    </row>
    <row r="303" spans="1:19" s="263" customFormat="1" ht="18" customHeight="1">
      <c r="A303" s="561">
        <v>11</v>
      </c>
      <c r="B303" s="540" t="s">
        <v>4519</v>
      </c>
      <c r="C303" s="553">
        <v>1800701315637</v>
      </c>
      <c r="D303" s="542" t="s">
        <v>212</v>
      </c>
      <c r="E303" s="542" t="s">
        <v>4520</v>
      </c>
      <c r="F303" s="542" t="s">
        <v>4521</v>
      </c>
      <c r="G303" s="543" t="s">
        <v>222</v>
      </c>
      <c r="H303" s="610" t="s">
        <v>3906</v>
      </c>
      <c r="I303" s="252"/>
      <c r="J303" s="252"/>
      <c r="K303" s="252"/>
      <c r="L303" s="597"/>
      <c r="M303" s="597"/>
      <c r="N303" s="597"/>
      <c r="O303" s="597"/>
      <c r="P303" s="597"/>
      <c r="Q303" s="597"/>
      <c r="R303" s="597"/>
      <c r="S303" s="597"/>
    </row>
    <row r="304" spans="1:19" s="263" customFormat="1" ht="18" customHeight="1">
      <c r="A304" s="561">
        <v>12</v>
      </c>
      <c r="B304" s="540" t="s">
        <v>4522</v>
      </c>
      <c r="C304" s="553">
        <v>1931001084233</v>
      </c>
      <c r="D304" s="542" t="s">
        <v>212</v>
      </c>
      <c r="E304" s="542" t="s">
        <v>4523</v>
      </c>
      <c r="F304" s="542" t="s">
        <v>3535</v>
      </c>
      <c r="G304" s="543" t="s">
        <v>226</v>
      </c>
      <c r="H304" s="610" t="s">
        <v>3908</v>
      </c>
      <c r="I304" s="252"/>
      <c r="J304" s="252"/>
      <c r="K304" s="252"/>
      <c r="L304" s="597"/>
      <c r="M304" s="597"/>
      <c r="N304" s="597"/>
      <c r="O304" s="597"/>
      <c r="P304" s="597"/>
      <c r="Q304" s="597"/>
      <c r="R304" s="597"/>
      <c r="S304" s="597"/>
    </row>
    <row r="305" spans="1:19" s="263" customFormat="1" ht="18" customHeight="1">
      <c r="A305" s="561">
        <v>13</v>
      </c>
      <c r="B305" s="540" t="s">
        <v>4524</v>
      </c>
      <c r="C305" s="553">
        <v>1909803323512</v>
      </c>
      <c r="D305" s="542" t="s">
        <v>212</v>
      </c>
      <c r="E305" s="542" t="s">
        <v>4525</v>
      </c>
      <c r="F305" s="542" t="s">
        <v>652</v>
      </c>
      <c r="G305" s="543" t="s">
        <v>226</v>
      </c>
      <c r="H305" s="610" t="s">
        <v>3906</v>
      </c>
      <c r="I305" s="252"/>
      <c r="J305" s="252"/>
      <c r="K305" s="252"/>
      <c r="L305" s="597"/>
      <c r="M305" s="597"/>
      <c r="N305" s="597"/>
      <c r="O305" s="597"/>
      <c r="P305" s="597"/>
      <c r="Q305" s="597"/>
      <c r="R305" s="597"/>
      <c r="S305" s="597"/>
    </row>
    <row r="306" spans="1:19" ht="18" customHeight="1">
      <c r="A306" s="561">
        <v>14</v>
      </c>
      <c r="B306" s="540" t="s">
        <v>4526</v>
      </c>
      <c r="C306" s="553">
        <v>1104301128121</v>
      </c>
      <c r="D306" s="542" t="s">
        <v>212</v>
      </c>
      <c r="E306" s="542" t="s">
        <v>4527</v>
      </c>
      <c r="F306" s="542" t="s">
        <v>4528</v>
      </c>
      <c r="G306" s="543" t="s">
        <v>460</v>
      </c>
      <c r="H306" s="610" t="s">
        <v>3906</v>
      </c>
      <c r="I306" s="252"/>
      <c r="J306" s="252"/>
      <c r="K306" s="252"/>
      <c r="L306" s="597"/>
      <c r="M306" s="597"/>
      <c r="N306" s="597"/>
      <c r="O306" s="597"/>
      <c r="P306" s="597"/>
      <c r="Q306" s="597"/>
      <c r="R306" s="597"/>
      <c r="S306" s="597"/>
    </row>
    <row r="307" spans="1:19" ht="18" customHeight="1">
      <c r="A307" s="561">
        <v>15</v>
      </c>
      <c r="B307" s="540" t="s">
        <v>4529</v>
      </c>
      <c r="C307" s="554">
        <v>1800701320908</v>
      </c>
      <c r="D307" s="300" t="s">
        <v>212</v>
      </c>
      <c r="E307" s="300" t="s">
        <v>4155</v>
      </c>
      <c r="F307" s="300" t="s">
        <v>1457</v>
      </c>
      <c r="G307" s="298" t="s">
        <v>380</v>
      </c>
      <c r="H307" s="610" t="s">
        <v>3909</v>
      </c>
      <c r="I307" s="252"/>
      <c r="J307" s="252"/>
      <c r="K307" s="252"/>
      <c r="L307" s="597"/>
      <c r="M307" s="597"/>
      <c r="N307" s="597"/>
      <c r="O307" s="597"/>
      <c r="P307" s="597"/>
      <c r="Q307" s="597"/>
      <c r="R307" s="597"/>
      <c r="S307" s="597"/>
    </row>
    <row r="308" spans="1:19" ht="18" customHeight="1">
      <c r="A308" s="561">
        <v>16</v>
      </c>
      <c r="B308" s="540" t="s">
        <v>4530</v>
      </c>
      <c r="C308" s="554">
        <v>1809902548271</v>
      </c>
      <c r="D308" s="300" t="s">
        <v>212</v>
      </c>
      <c r="E308" s="300" t="s">
        <v>723</v>
      </c>
      <c r="F308" s="300" t="s">
        <v>4531</v>
      </c>
      <c r="G308" s="298" t="s">
        <v>446</v>
      </c>
      <c r="H308" s="610" t="s">
        <v>3909</v>
      </c>
      <c r="I308" s="252"/>
      <c r="J308" s="252"/>
      <c r="K308" s="252"/>
      <c r="L308" s="272"/>
      <c r="M308" s="272"/>
      <c r="N308" s="272"/>
      <c r="O308" s="272"/>
      <c r="P308" s="272"/>
      <c r="Q308" s="272"/>
      <c r="R308" s="272"/>
      <c r="S308" s="272"/>
    </row>
    <row r="309" spans="1:19" ht="18" customHeight="1">
      <c r="A309" s="561">
        <v>17</v>
      </c>
      <c r="B309" s="540" t="s">
        <v>4532</v>
      </c>
      <c r="C309" s="563">
        <v>1909803326465</v>
      </c>
      <c r="D309" s="542" t="s">
        <v>212</v>
      </c>
      <c r="E309" s="542" t="s">
        <v>4533</v>
      </c>
      <c r="F309" s="542" t="s">
        <v>297</v>
      </c>
      <c r="G309" s="543" t="s">
        <v>460</v>
      </c>
      <c r="H309" s="610" t="s">
        <v>3907</v>
      </c>
      <c r="I309" s="252"/>
      <c r="J309" s="252"/>
      <c r="K309" s="252"/>
      <c r="L309" s="272"/>
      <c r="M309" s="272"/>
      <c r="N309" s="272"/>
      <c r="O309" s="272"/>
      <c r="P309" s="272"/>
      <c r="Q309" s="272"/>
      <c r="R309" s="272"/>
      <c r="S309" s="272"/>
    </row>
    <row r="310" spans="1:19" s="267" customFormat="1" ht="18" customHeight="1">
      <c r="A310" s="561">
        <v>18</v>
      </c>
      <c r="B310" s="540" t="s">
        <v>4534</v>
      </c>
      <c r="C310" s="553">
        <v>1800701319632</v>
      </c>
      <c r="D310" s="542" t="s">
        <v>212</v>
      </c>
      <c r="E310" s="542" t="s">
        <v>1928</v>
      </c>
      <c r="F310" s="542" t="s">
        <v>4535</v>
      </c>
      <c r="G310" s="543" t="s">
        <v>380</v>
      </c>
      <c r="H310" s="610" t="s">
        <v>3905</v>
      </c>
      <c r="I310" s="252"/>
      <c r="J310" s="252"/>
      <c r="K310" s="252"/>
      <c r="L310" s="272"/>
      <c r="M310" s="272"/>
      <c r="N310" s="272"/>
      <c r="O310" s="272"/>
      <c r="P310" s="272"/>
      <c r="Q310" s="272"/>
      <c r="R310" s="272"/>
      <c r="S310" s="272"/>
    </row>
    <row r="311" spans="1:19" s="267" customFormat="1" ht="18" customHeight="1">
      <c r="A311" s="561">
        <v>19</v>
      </c>
      <c r="B311" s="540" t="s">
        <v>4536</v>
      </c>
      <c r="C311" s="563">
        <v>1800701317010</v>
      </c>
      <c r="D311" s="542" t="s">
        <v>232</v>
      </c>
      <c r="E311" s="542" t="s">
        <v>1215</v>
      </c>
      <c r="F311" s="542" t="s">
        <v>4537</v>
      </c>
      <c r="G311" s="543" t="s">
        <v>516</v>
      </c>
      <c r="H311" s="610" t="s">
        <v>3907</v>
      </c>
      <c r="I311" s="252"/>
      <c r="J311" s="252"/>
      <c r="K311" s="252"/>
      <c r="L311" s="272"/>
      <c r="M311" s="272"/>
      <c r="N311" s="272"/>
      <c r="O311" s="272"/>
      <c r="P311" s="272"/>
      <c r="Q311" s="272"/>
      <c r="R311" s="272"/>
      <c r="S311" s="272"/>
    </row>
    <row r="312" spans="1:19" s="267" customFormat="1" ht="18" customHeight="1">
      <c r="A312" s="561">
        <v>20</v>
      </c>
      <c r="B312" s="540" t="s">
        <v>4538</v>
      </c>
      <c r="C312" s="553">
        <v>1800701317044</v>
      </c>
      <c r="D312" s="542" t="s">
        <v>232</v>
      </c>
      <c r="E312" s="542" t="s">
        <v>4539</v>
      </c>
      <c r="F312" s="542" t="s">
        <v>2089</v>
      </c>
      <c r="G312" s="543" t="s">
        <v>380</v>
      </c>
      <c r="H312" s="610" t="s">
        <v>3905</v>
      </c>
      <c r="I312" s="252"/>
      <c r="J312" s="252"/>
      <c r="K312" s="252"/>
      <c r="L312" s="272"/>
      <c r="M312" s="272"/>
      <c r="N312" s="272"/>
      <c r="O312" s="272"/>
      <c r="P312" s="272"/>
      <c r="Q312" s="272"/>
      <c r="R312" s="272"/>
      <c r="S312" s="272"/>
    </row>
    <row r="313" spans="1:19" s="186" customFormat="1" ht="18" customHeight="1">
      <c r="A313" s="561">
        <v>21</v>
      </c>
      <c r="B313" s="540" t="s">
        <v>4540</v>
      </c>
      <c r="C313" s="553">
        <v>1801900065372</v>
      </c>
      <c r="D313" s="542" t="s">
        <v>232</v>
      </c>
      <c r="E313" s="542" t="s">
        <v>4541</v>
      </c>
      <c r="F313" s="542" t="s">
        <v>1609</v>
      </c>
      <c r="G313" s="543" t="s">
        <v>380</v>
      </c>
      <c r="H313" s="610" t="s">
        <v>3905</v>
      </c>
      <c r="I313" s="252"/>
      <c r="J313" s="252"/>
      <c r="K313" s="252"/>
      <c r="L313" s="272"/>
      <c r="M313" s="272"/>
      <c r="N313" s="272"/>
      <c r="O313" s="272"/>
      <c r="P313" s="272"/>
      <c r="Q313" s="272"/>
      <c r="R313" s="272"/>
      <c r="S313" s="272"/>
    </row>
    <row r="314" spans="1:19" ht="18" customHeight="1">
      <c r="A314" s="561">
        <v>22</v>
      </c>
      <c r="B314" s="540" t="s">
        <v>4542</v>
      </c>
      <c r="C314" s="563">
        <v>1909803340573</v>
      </c>
      <c r="D314" s="542" t="s">
        <v>232</v>
      </c>
      <c r="E314" s="542" t="s">
        <v>1269</v>
      </c>
      <c r="F314" s="542" t="s">
        <v>4543</v>
      </c>
      <c r="G314" s="543" t="s">
        <v>242</v>
      </c>
      <c r="H314" s="610" t="s">
        <v>3907</v>
      </c>
      <c r="I314" s="252"/>
      <c r="J314" s="252"/>
      <c r="K314" s="252"/>
      <c r="L314" s="272"/>
      <c r="M314" s="272"/>
      <c r="N314" s="272"/>
      <c r="O314" s="272"/>
      <c r="P314" s="272"/>
      <c r="Q314" s="272"/>
      <c r="R314" s="272"/>
      <c r="S314" s="272"/>
    </row>
    <row r="315" spans="1:19" ht="18" customHeight="1">
      <c r="A315" s="561">
        <v>23</v>
      </c>
      <c r="B315" s="540" t="s">
        <v>4544</v>
      </c>
      <c r="C315" s="563">
        <v>1901001186273</v>
      </c>
      <c r="D315" s="542" t="s">
        <v>232</v>
      </c>
      <c r="E315" s="542" t="s">
        <v>4545</v>
      </c>
      <c r="F315" s="542" t="s">
        <v>4546</v>
      </c>
      <c r="G315" s="543" t="s">
        <v>380</v>
      </c>
      <c r="H315" s="610" t="s">
        <v>3907</v>
      </c>
      <c r="I315" s="252"/>
      <c r="J315" s="252"/>
      <c r="K315" s="252"/>
      <c r="L315" s="272"/>
      <c r="M315" s="272"/>
      <c r="N315" s="272"/>
      <c r="O315" s="272"/>
      <c r="P315" s="272"/>
      <c r="Q315" s="272"/>
      <c r="R315" s="272"/>
      <c r="S315" s="272"/>
    </row>
    <row r="316" spans="1:19" ht="18" customHeight="1">
      <c r="A316" s="561">
        <v>24</v>
      </c>
      <c r="B316" s="540" t="s">
        <v>4547</v>
      </c>
      <c r="C316" s="563">
        <v>1809902497081</v>
      </c>
      <c r="D316" s="542" t="s">
        <v>232</v>
      </c>
      <c r="E316" s="542" t="s">
        <v>1549</v>
      </c>
      <c r="F316" s="542" t="s">
        <v>4548</v>
      </c>
      <c r="G316" s="543" t="s">
        <v>460</v>
      </c>
      <c r="H316" s="610" t="s">
        <v>3907</v>
      </c>
      <c r="I316" s="252"/>
      <c r="J316" s="252"/>
      <c r="K316" s="252"/>
      <c r="L316" s="272"/>
      <c r="M316" s="272"/>
      <c r="N316" s="272"/>
      <c r="O316" s="272"/>
      <c r="P316" s="272"/>
      <c r="Q316" s="272"/>
      <c r="R316" s="272"/>
      <c r="S316" s="272"/>
    </row>
    <row r="317" spans="1:19" ht="18" customHeight="1">
      <c r="A317" s="561">
        <v>25</v>
      </c>
      <c r="B317" s="540" t="s">
        <v>4549</v>
      </c>
      <c r="C317" s="553">
        <v>1800701317273</v>
      </c>
      <c r="D317" s="542" t="s">
        <v>232</v>
      </c>
      <c r="E317" s="542" t="s">
        <v>4550</v>
      </c>
      <c r="F317" s="542" t="s">
        <v>4551</v>
      </c>
      <c r="G317" s="543" t="s">
        <v>380</v>
      </c>
      <c r="H317" s="610" t="s">
        <v>3905</v>
      </c>
      <c r="I317" s="252"/>
      <c r="J317" s="252"/>
      <c r="K317" s="252"/>
      <c r="L317" s="272"/>
      <c r="M317" s="272"/>
      <c r="N317" s="272"/>
      <c r="O317" s="272"/>
      <c r="P317" s="272"/>
      <c r="Q317" s="272"/>
      <c r="R317" s="272"/>
      <c r="S317" s="272"/>
    </row>
    <row r="318" spans="1:19" ht="18" customHeight="1">
      <c r="A318" s="561">
        <v>26</v>
      </c>
      <c r="B318" s="540" t="s">
        <v>4552</v>
      </c>
      <c r="C318" s="553">
        <v>1800701319586</v>
      </c>
      <c r="D318" s="542" t="s">
        <v>232</v>
      </c>
      <c r="E318" s="542" t="s">
        <v>1024</v>
      </c>
      <c r="F318" s="542" t="s">
        <v>4553</v>
      </c>
      <c r="G318" s="543" t="s">
        <v>2188</v>
      </c>
      <c r="H318" s="610" t="s">
        <v>3908</v>
      </c>
      <c r="I318" s="252"/>
      <c r="J318" s="252"/>
      <c r="K318" s="252"/>
      <c r="L318" s="272"/>
      <c r="M318" s="272"/>
      <c r="N318" s="272"/>
      <c r="O318" s="272"/>
      <c r="P318" s="272"/>
      <c r="Q318" s="272"/>
      <c r="R318" s="272"/>
      <c r="S318" s="272"/>
    </row>
    <row r="319" spans="1:19" ht="18" customHeight="1">
      <c r="A319" s="561">
        <v>27</v>
      </c>
      <c r="B319" s="540" t="s">
        <v>4554</v>
      </c>
      <c r="C319" s="553">
        <v>1800701317222</v>
      </c>
      <c r="D319" s="542" t="s">
        <v>232</v>
      </c>
      <c r="E319" s="542" t="s">
        <v>2582</v>
      </c>
      <c r="F319" s="542" t="s">
        <v>547</v>
      </c>
      <c r="G319" s="543" t="s">
        <v>446</v>
      </c>
      <c r="H319" s="610" t="s">
        <v>3907</v>
      </c>
      <c r="I319" s="252"/>
      <c r="J319" s="252"/>
      <c r="K319" s="252"/>
      <c r="L319" s="272"/>
      <c r="M319" s="272"/>
      <c r="N319" s="272"/>
      <c r="O319" s="272"/>
      <c r="P319" s="272"/>
      <c r="Q319" s="272"/>
      <c r="R319" s="272"/>
      <c r="S319" s="272"/>
    </row>
    <row r="320" spans="1:19" ht="18" customHeight="1">
      <c r="A320" s="561">
        <v>28</v>
      </c>
      <c r="B320" s="540" t="s">
        <v>4555</v>
      </c>
      <c r="C320" s="553">
        <v>1800701317397</v>
      </c>
      <c r="D320" s="542" t="s">
        <v>232</v>
      </c>
      <c r="E320" s="542" t="s">
        <v>4556</v>
      </c>
      <c r="F320" s="542" t="s">
        <v>2194</v>
      </c>
      <c r="G320" s="543" t="s">
        <v>380</v>
      </c>
      <c r="H320" s="610" t="s">
        <v>3908</v>
      </c>
      <c r="I320" s="252"/>
      <c r="J320" s="252"/>
      <c r="K320" s="252"/>
      <c r="L320" s="272"/>
      <c r="M320" s="272"/>
      <c r="N320" s="272"/>
      <c r="O320" s="272"/>
      <c r="P320" s="272"/>
      <c r="Q320" s="272"/>
      <c r="R320" s="272"/>
      <c r="S320" s="272"/>
    </row>
    <row r="321" spans="1:19" ht="18" customHeight="1">
      <c r="A321" s="561">
        <v>29</v>
      </c>
      <c r="B321" s="540" t="s">
        <v>4557</v>
      </c>
      <c r="C321" s="553">
        <v>1929901224705</v>
      </c>
      <c r="D321" s="542" t="s">
        <v>232</v>
      </c>
      <c r="E321" s="542" t="s">
        <v>4558</v>
      </c>
      <c r="F321" s="542" t="s">
        <v>4559</v>
      </c>
      <c r="G321" s="543" t="s">
        <v>380</v>
      </c>
      <c r="H321" s="610" t="s">
        <v>3905</v>
      </c>
      <c r="I321" s="252"/>
      <c r="J321" s="252"/>
      <c r="K321" s="252"/>
      <c r="L321" s="272"/>
      <c r="M321" s="272"/>
      <c r="N321" s="272"/>
      <c r="O321" s="272"/>
      <c r="P321" s="272"/>
      <c r="Q321" s="272"/>
      <c r="R321" s="272"/>
      <c r="S321" s="272"/>
    </row>
    <row r="322" spans="1:19" s="263" customFormat="1" ht="18" customHeight="1">
      <c r="A322" s="561">
        <v>30</v>
      </c>
      <c r="B322" s="540" t="s">
        <v>4560</v>
      </c>
      <c r="C322" s="553">
        <v>1909803327500</v>
      </c>
      <c r="D322" s="542" t="s">
        <v>232</v>
      </c>
      <c r="E322" s="542" t="s">
        <v>4561</v>
      </c>
      <c r="F322" s="542" t="s">
        <v>4562</v>
      </c>
      <c r="G322" s="543" t="s">
        <v>2004</v>
      </c>
      <c r="H322" s="610" t="s">
        <v>3905</v>
      </c>
      <c r="I322" s="252"/>
      <c r="J322" s="252"/>
      <c r="K322" s="252"/>
      <c r="L322" s="272"/>
      <c r="M322" s="272"/>
      <c r="N322" s="272"/>
      <c r="O322" s="272"/>
      <c r="P322" s="272"/>
      <c r="Q322" s="272"/>
      <c r="R322" s="272"/>
      <c r="S322" s="272"/>
    </row>
    <row r="323" spans="1:19" ht="18" customHeight="1">
      <c r="A323" s="561">
        <v>31</v>
      </c>
      <c r="B323" s="540" t="s">
        <v>4563</v>
      </c>
      <c r="C323" s="580">
        <v>1800701314673</v>
      </c>
      <c r="D323" s="581" t="s">
        <v>232</v>
      </c>
      <c r="E323" s="581" t="s">
        <v>3175</v>
      </c>
      <c r="F323" s="581" t="s">
        <v>4564</v>
      </c>
      <c r="G323" s="582" t="s">
        <v>380</v>
      </c>
      <c r="H323" s="610" t="s">
        <v>3907</v>
      </c>
      <c r="I323" s="252"/>
      <c r="J323" s="252"/>
      <c r="K323" s="252"/>
      <c r="L323" s="272"/>
      <c r="M323" s="272"/>
      <c r="N323" s="272"/>
      <c r="O323" s="272"/>
      <c r="P323" s="272"/>
      <c r="Q323" s="272"/>
      <c r="R323" s="272"/>
      <c r="S323" s="272"/>
    </row>
    <row r="324" spans="1:19" ht="18" customHeight="1">
      <c r="A324" s="561">
        <v>32</v>
      </c>
      <c r="B324" s="540" t="s">
        <v>4565</v>
      </c>
      <c r="C324" s="554">
        <v>1819900658010</v>
      </c>
      <c r="D324" s="300" t="s">
        <v>232</v>
      </c>
      <c r="E324" s="300" t="s">
        <v>4566</v>
      </c>
      <c r="F324" s="583" t="s">
        <v>2352</v>
      </c>
      <c r="G324" s="298" t="s">
        <v>380</v>
      </c>
      <c r="H324" s="610" t="s">
        <v>3910</v>
      </c>
      <c r="I324" s="252"/>
      <c r="J324" s="252"/>
      <c r="K324" s="252"/>
      <c r="L324" s="272"/>
      <c r="M324" s="272"/>
      <c r="N324" s="272"/>
      <c r="O324" s="272"/>
      <c r="P324" s="272"/>
      <c r="Q324" s="272"/>
      <c r="R324" s="272"/>
      <c r="S324" s="272"/>
    </row>
    <row r="325" spans="1:19" ht="18" customHeight="1">
      <c r="A325" s="561">
        <v>33</v>
      </c>
      <c r="B325" s="540" t="s">
        <v>4567</v>
      </c>
      <c r="C325" s="553">
        <v>1939900717937</v>
      </c>
      <c r="D325" s="542" t="s">
        <v>232</v>
      </c>
      <c r="E325" s="542" t="s">
        <v>959</v>
      </c>
      <c r="F325" s="542" t="s">
        <v>4568</v>
      </c>
      <c r="G325" s="558" t="s">
        <v>446</v>
      </c>
      <c r="H325" s="610" t="s">
        <v>3906</v>
      </c>
      <c r="I325" s="252"/>
      <c r="J325" s="252"/>
      <c r="K325" s="252"/>
      <c r="L325" s="272"/>
      <c r="M325" s="272"/>
      <c r="N325" s="272"/>
      <c r="O325" s="272"/>
      <c r="P325" s="272"/>
      <c r="Q325" s="272"/>
      <c r="R325" s="272"/>
      <c r="S325" s="272"/>
    </row>
    <row r="326" spans="1:19" ht="18" customHeight="1">
      <c r="A326" s="561">
        <v>34</v>
      </c>
      <c r="B326" s="540" t="s">
        <v>4569</v>
      </c>
      <c r="C326" s="553">
        <v>1809902516298</v>
      </c>
      <c r="D326" s="542" t="s">
        <v>232</v>
      </c>
      <c r="E326" s="542" t="s">
        <v>4570</v>
      </c>
      <c r="F326" s="542" t="s">
        <v>4571</v>
      </c>
      <c r="G326" s="543" t="s">
        <v>666</v>
      </c>
      <c r="H326" s="610" t="s">
        <v>3906</v>
      </c>
      <c r="I326" s="252"/>
      <c r="J326" s="252"/>
      <c r="K326" s="252"/>
      <c r="L326" s="272"/>
      <c r="M326" s="272"/>
      <c r="N326" s="272"/>
      <c r="O326" s="272"/>
      <c r="P326" s="272"/>
      <c r="Q326" s="272"/>
      <c r="R326" s="272"/>
      <c r="S326" s="272"/>
    </row>
    <row r="327" spans="1:19" ht="18" customHeight="1">
      <c r="A327" s="561">
        <v>35</v>
      </c>
      <c r="B327" s="540" t="s">
        <v>4572</v>
      </c>
      <c r="C327" s="553">
        <v>1939900714148</v>
      </c>
      <c r="D327" s="542" t="s">
        <v>232</v>
      </c>
      <c r="E327" s="542" t="s">
        <v>4573</v>
      </c>
      <c r="F327" s="542" t="s">
        <v>2698</v>
      </c>
      <c r="G327" s="584" t="s">
        <v>2166</v>
      </c>
      <c r="H327" s="610" t="s">
        <v>3906</v>
      </c>
      <c r="I327" s="252"/>
      <c r="J327" s="252"/>
      <c r="K327" s="252"/>
      <c r="L327" s="597"/>
      <c r="M327" s="597"/>
      <c r="N327" s="597"/>
      <c r="O327" s="597"/>
      <c r="P327" s="597"/>
      <c r="Q327" s="597"/>
      <c r="R327" s="597"/>
      <c r="S327" s="597"/>
    </row>
    <row r="328" spans="1:19" ht="18" customHeight="1">
      <c r="A328" s="561">
        <v>36</v>
      </c>
      <c r="B328" s="540" t="s">
        <v>4574</v>
      </c>
      <c r="C328" s="547">
        <v>1801900065275</v>
      </c>
      <c r="D328" s="566" t="s">
        <v>232</v>
      </c>
      <c r="E328" s="300" t="s">
        <v>4575</v>
      </c>
      <c r="F328" s="300" t="s">
        <v>821</v>
      </c>
      <c r="G328" s="298" t="s">
        <v>230</v>
      </c>
      <c r="H328" s="610" t="s">
        <v>3909</v>
      </c>
      <c r="I328" s="252"/>
      <c r="J328" s="252"/>
      <c r="K328" s="252"/>
      <c r="L328" s="597"/>
      <c r="M328" s="597"/>
      <c r="N328" s="597"/>
      <c r="O328" s="597"/>
      <c r="P328" s="597"/>
      <c r="Q328" s="597"/>
      <c r="R328" s="597"/>
      <c r="S328" s="597"/>
    </row>
    <row r="329" spans="1:19" ht="19.899999999999999" customHeight="1">
      <c r="A329" s="251"/>
      <c r="B329" s="67"/>
      <c r="C329" s="603"/>
      <c r="D329" s="604"/>
      <c r="E329" s="604"/>
      <c r="F329" s="604"/>
      <c r="G329" s="605"/>
      <c r="H329" s="612"/>
      <c r="I329" s="251"/>
      <c r="J329" s="251"/>
      <c r="K329" s="251"/>
      <c r="L329" s="599"/>
      <c r="M329" s="599"/>
      <c r="N329" s="599"/>
      <c r="O329" s="599"/>
      <c r="P329" s="599"/>
      <c r="Q329" s="599"/>
      <c r="R329" s="599"/>
      <c r="S329" s="599"/>
    </row>
    <row r="330" spans="1:19" ht="19.899999999999999" customHeight="1">
      <c r="A330" s="251"/>
      <c r="B330" s="67"/>
      <c r="C330" s="603"/>
      <c r="D330" s="604"/>
      <c r="E330" s="604"/>
      <c r="F330" s="604"/>
      <c r="G330" s="605"/>
      <c r="H330" s="612"/>
      <c r="I330" s="251"/>
      <c r="J330" s="251"/>
      <c r="K330" s="251"/>
      <c r="L330" s="599"/>
      <c r="M330" s="599"/>
      <c r="N330" s="599"/>
      <c r="O330" s="599"/>
      <c r="P330" s="599"/>
      <c r="Q330" s="599"/>
      <c r="R330" s="599"/>
      <c r="S330" s="599"/>
    </row>
    <row r="331" spans="1:19" ht="19.899999999999999" customHeight="1">
      <c r="A331" s="1043" t="s">
        <v>0</v>
      </c>
      <c r="B331" s="1043"/>
      <c r="C331" s="1043"/>
      <c r="D331" s="1043"/>
      <c r="E331" s="1043"/>
      <c r="F331" s="1043"/>
      <c r="G331" s="1043"/>
      <c r="H331" s="1043"/>
      <c r="I331" s="1043"/>
      <c r="J331" s="1043"/>
      <c r="K331" s="1043"/>
      <c r="L331" s="1043"/>
      <c r="M331" s="1043"/>
      <c r="N331" s="1043"/>
      <c r="O331" s="1043"/>
      <c r="P331" s="1043"/>
      <c r="Q331" s="1043"/>
      <c r="R331" s="1043"/>
      <c r="S331" s="1043"/>
    </row>
    <row r="332" spans="1:19" ht="19.899999999999999" customHeight="1">
      <c r="A332" s="1043" t="s">
        <v>5954</v>
      </c>
      <c r="B332" s="1043"/>
      <c r="C332" s="1043"/>
      <c r="D332" s="1043"/>
      <c r="E332" s="1043"/>
      <c r="F332" s="1043"/>
      <c r="G332" s="1043"/>
      <c r="H332" s="1043"/>
      <c r="I332" s="1043"/>
      <c r="J332" s="1043"/>
      <c r="K332" s="1043"/>
      <c r="L332" s="1043"/>
      <c r="M332" s="1043"/>
      <c r="N332" s="1043"/>
      <c r="O332" s="1043"/>
      <c r="P332" s="1043"/>
      <c r="Q332" s="1043"/>
      <c r="R332" s="1043"/>
      <c r="S332" s="1043"/>
    </row>
    <row r="333" spans="1:19" ht="19.899999999999999" customHeight="1">
      <c r="A333" s="1044" t="s">
        <v>4577</v>
      </c>
      <c r="B333" s="1044"/>
      <c r="C333" s="1044"/>
      <c r="D333" s="1044"/>
      <c r="E333" s="1044"/>
      <c r="F333" s="1044"/>
      <c r="G333" s="1044"/>
      <c r="H333" s="1044"/>
      <c r="I333" s="1044"/>
      <c r="J333" s="1044"/>
      <c r="K333" s="1044"/>
      <c r="L333" s="1044"/>
      <c r="M333" s="1044"/>
      <c r="N333" s="1044"/>
      <c r="O333" s="1044"/>
      <c r="P333" s="1044"/>
      <c r="Q333" s="1044"/>
      <c r="R333" s="1044"/>
      <c r="S333" s="1044"/>
    </row>
    <row r="334" spans="1:19" ht="19.899999999999999" customHeight="1">
      <c r="A334" s="531"/>
      <c r="B334" s="532"/>
      <c r="C334" s="525"/>
      <c r="D334" s="532"/>
      <c r="E334" s="532"/>
      <c r="F334" s="532"/>
      <c r="G334" s="532"/>
      <c r="H334" s="606"/>
      <c r="I334" s="532"/>
      <c r="J334" s="532"/>
      <c r="K334" s="532"/>
      <c r="L334" s="186"/>
      <c r="M334" s="186"/>
      <c r="N334" s="186"/>
      <c r="O334" s="252" t="s">
        <v>3880</v>
      </c>
      <c r="P334" s="252">
        <v>12</v>
      </c>
      <c r="Q334" s="252" t="s">
        <v>3881</v>
      </c>
      <c r="R334" s="252">
        <v>22</v>
      </c>
      <c r="S334" s="252">
        <f>SUM(P334,R334)</f>
        <v>34</v>
      </c>
    </row>
    <row r="335" spans="1:19" ht="19.899999999999999" customHeight="1">
      <c r="A335" s="1045" t="s">
        <v>2131</v>
      </c>
      <c r="B335" s="593" t="s">
        <v>3387</v>
      </c>
      <c r="C335" s="595" t="s">
        <v>1119</v>
      </c>
      <c r="D335" s="1047" t="s">
        <v>3</v>
      </c>
      <c r="E335" s="1048"/>
      <c r="F335" s="1049"/>
      <c r="G335" s="533" t="s">
        <v>4</v>
      </c>
      <c r="H335" s="607"/>
      <c r="I335" s="1053"/>
      <c r="J335" s="1053"/>
      <c r="K335" s="1053"/>
      <c r="L335" s="1041"/>
      <c r="M335" s="1041"/>
      <c r="N335" s="1055"/>
      <c r="O335" s="1041"/>
      <c r="P335" s="1041"/>
      <c r="Q335" s="1041"/>
      <c r="R335" s="1041"/>
      <c r="S335" s="1041"/>
    </row>
    <row r="336" spans="1:19" s="263" customFormat="1" ht="19.899999999999999" customHeight="1">
      <c r="A336" s="1046"/>
      <c r="B336" s="592" t="s">
        <v>3388</v>
      </c>
      <c r="C336" s="596" t="s">
        <v>3389</v>
      </c>
      <c r="D336" s="1050"/>
      <c r="E336" s="1051"/>
      <c r="F336" s="1052"/>
      <c r="G336" s="533"/>
      <c r="H336" s="607"/>
      <c r="I336" s="1054"/>
      <c r="J336" s="1054"/>
      <c r="K336" s="1054"/>
      <c r="L336" s="1042"/>
      <c r="M336" s="1042"/>
      <c r="N336" s="1056"/>
      <c r="O336" s="1042"/>
      <c r="P336" s="1042"/>
      <c r="Q336" s="1042"/>
      <c r="R336" s="1042"/>
      <c r="S336" s="1042"/>
    </row>
    <row r="337" spans="1:19" s="263" customFormat="1" ht="18" customHeight="1">
      <c r="A337" s="546">
        <v>1</v>
      </c>
      <c r="B337" s="540" t="s">
        <v>4578</v>
      </c>
      <c r="C337" s="554">
        <v>1110301478942</v>
      </c>
      <c r="D337" s="300" t="s">
        <v>212</v>
      </c>
      <c r="E337" s="300" t="s">
        <v>4579</v>
      </c>
      <c r="F337" s="300" t="s">
        <v>4580</v>
      </c>
      <c r="G337" s="298" t="s">
        <v>380</v>
      </c>
      <c r="H337" s="610" t="s">
        <v>3911</v>
      </c>
      <c r="I337" s="585"/>
      <c r="J337" s="585"/>
      <c r="K337" s="585"/>
      <c r="L337" s="597"/>
      <c r="M337" s="597"/>
      <c r="N337" s="597"/>
      <c r="O337" s="597"/>
      <c r="P337" s="597"/>
      <c r="Q337" s="597"/>
      <c r="R337" s="597"/>
      <c r="S337" s="597"/>
    </row>
    <row r="338" spans="1:19" s="263" customFormat="1" ht="18" customHeight="1">
      <c r="A338" s="546">
        <v>2</v>
      </c>
      <c r="B338" s="540" t="s">
        <v>4581</v>
      </c>
      <c r="C338" s="554">
        <v>1839902049908</v>
      </c>
      <c r="D338" s="300" t="s">
        <v>212</v>
      </c>
      <c r="E338" s="300" t="s">
        <v>4582</v>
      </c>
      <c r="F338" s="300" t="s">
        <v>2215</v>
      </c>
      <c r="G338" s="298" t="s">
        <v>380</v>
      </c>
      <c r="H338" s="613" t="s">
        <v>3911</v>
      </c>
      <c r="I338" s="585"/>
      <c r="J338" s="585"/>
      <c r="K338" s="585"/>
      <c r="L338" s="597"/>
      <c r="M338" s="597"/>
      <c r="N338" s="597"/>
      <c r="O338" s="597"/>
      <c r="P338" s="597"/>
      <c r="Q338" s="597"/>
      <c r="R338" s="597"/>
      <c r="S338" s="597"/>
    </row>
    <row r="339" spans="1:19" s="263" customFormat="1" ht="18" customHeight="1">
      <c r="A339" s="546">
        <v>3</v>
      </c>
      <c r="B339" s="540" t="s">
        <v>4583</v>
      </c>
      <c r="C339" s="327" t="s">
        <v>4584</v>
      </c>
      <c r="D339" s="278" t="s">
        <v>212</v>
      </c>
      <c r="E339" s="278" t="s">
        <v>4585</v>
      </c>
      <c r="F339" s="278" t="s">
        <v>1868</v>
      </c>
      <c r="G339" s="298" t="s">
        <v>380</v>
      </c>
      <c r="H339" s="613" t="s">
        <v>3911</v>
      </c>
      <c r="I339" s="586" t="s">
        <v>4586</v>
      </c>
      <c r="J339" s="586"/>
      <c r="K339" s="586"/>
      <c r="L339" s="597"/>
      <c r="M339" s="597"/>
      <c r="N339" s="597"/>
      <c r="O339" s="597"/>
      <c r="P339" s="597"/>
      <c r="Q339" s="597"/>
      <c r="R339" s="597"/>
      <c r="S339" s="597"/>
    </row>
    <row r="340" spans="1:19" s="263" customFormat="1" ht="18" customHeight="1">
      <c r="A340" s="546">
        <v>4</v>
      </c>
      <c r="B340" s="540" t="s">
        <v>4587</v>
      </c>
      <c r="C340" s="554">
        <v>1939900700970</v>
      </c>
      <c r="D340" s="300" t="s">
        <v>212</v>
      </c>
      <c r="E340" s="300" t="s">
        <v>4588</v>
      </c>
      <c r="F340" s="300" t="s">
        <v>4589</v>
      </c>
      <c r="G340" s="298" t="s">
        <v>446</v>
      </c>
      <c r="H340" s="610" t="s">
        <v>3909</v>
      </c>
      <c r="I340" s="585"/>
      <c r="J340" s="585"/>
      <c r="K340" s="585"/>
      <c r="L340" s="597"/>
      <c r="M340" s="597"/>
      <c r="N340" s="597"/>
      <c r="O340" s="597"/>
      <c r="P340" s="597"/>
      <c r="Q340" s="597"/>
      <c r="R340" s="597"/>
      <c r="S340" s="597"/>
    </row>
    <row r="341" spans="1:19" s="263" customFormat="1" ht="18" customHeight="1">
      <c r="A341" s="546">
        <v>5</v>
      </c>
      <c r="B341" s="540" t="s">
        <v>4590</v>
      </c>
      <c r="C341" s="327" t="s">
        <v>4591</v>
      </c>
      <c r="D341" s="278" t="s">
        <v>212</v>
      </c>
      <c r="E341" s="278" t="s">
        <v>4592</v>
      </c>
      <c r="F341" s="278" t="s">
        <v>3577</v>
      </c>
      <c r="G341" s="252" t="s">
        <v>230</v>
      </c>
      <c r="H341" s="613" t="s">
        <v>3911</v>
      </c>
      <c r="I341" s="586" t="s">
        <v>4586</v>
      </c>
      <c r="J341" s="586"/>
      <c r="K341" s="586"/>
      <c r="L341" s="597"/>
      <c r="M341" s="597"/>
      <c r="N341" s="597"/>
      <c r="O341" s="597"/>
      <c r="P341" s="597"/>
      <c r="Q341" s="597"/>
      <c r="R341" s="597"/>
      <c r="S341" s="597"/>
    </row>
    <row r="342" spans="1:19" s="263" customFormat="1" ht="18" customHeight="1">
      <c r="A342" s="546">
        <v>6</v>
      </c>
      <c r="B342" s="540" t="s">
        <v>4593</v>
      </c>
      <c r="C342" s="587">
        <v>1939900717635</v>
      </c>
      <c r="D342" s="588" t="s">
        <v>212</v>
      </c>
      <c r="E342" s="589" t="s">
        <v>4594</v>
      </c>
      <c r="F342" s="589" t="s">
        <v>3449</v>
      </c>
      <c r="G342" s="551" t="s">
        <v>2166</v>
      </c>
      <c r="H342" s="610" t="s">
        <v>3907</v>
      </c>
      <c r="I342" s="585"/>
      <c r="J342" s="585"/>
      <c r="K342" s="585"/>
      <c r="L342" s="597"/>
      <c r="M342" s="597"/>
      <c r="N342" s="597"/>
      <c r="O342" s="597"/>
      <c r="P342" s="597"/>
      <c r="Q342" s="597"/>
      <c r="R342" s="597"/>
      <c r="S342" s="597"/>
    </row>
    <row r="343" spans="1:19" s="263" customFormat="1" ht="18" customHeight="1">
      <c r="A343" s="546">
        <v>7</v>
      </c>
      <c r="B343" s="540" t="s">
        <v>4595</v>
      </c>
      <c r="C343" s="327" t="s">
        <v>4596</v>
      </c>
      <c r="D343" s="278" t="s">
        <v>212</v>
      </c>
      <c r="E343" s="278" t="s">
        <v>4597</v>
      </c>
      <c r="F343" s="278" t="s">
        <v>4598</v>
      </c>
      <c r="G343" s="565" t="s">
        <v>4599</v>
      </c>
      <c r="H343" s="613" t="s">
        <v>3911</v>
      </c>
      <c r="I343" s="586" t="s">
        <v>4586</v>
      </c>
      <c r="J343" s="586"/>
      <c r="K343" s="586"/>
      <c r="L343" s="597"/>
      <c r="M343" s="597"/>
      <c r="N343" s="597"/>
      <c r="O343" s="597"/>
      <c r="P343" s="597"/>
      <c r="Q343" s="597"/>
      <c r="R343" s="597"/>
      <c r="S343" s="597"/>
    </row>
    <row r="344" spans="1:19" s="263" customFormat="1" ht="18" customHeight="1">
      <c r="A344" s="546">
        <v>8</v>
      </c>
      <c r="B344" s="540" t="s">
        <v>4600</v>
      </c>
      <c r="C344" s="327" t="s">
        <v>4601</v>
      </c>
      <c r="D344" s="278" t="s">
        <v>212</v>
      </c>
      <c r="E344" s="278" t="s">
        <v>4602</v>
      </c>
      <c r="F344" s="278" t="s">
        <v>1052</v>
      </c>
      <c r="G344" s="252" t="s">
        <v>460</v>
      </c>
      <c r="H344" s="613" t="s">
        <v>3911</v>
      </c>
      <c r="I344" s="586" t="s">
        <v>4586</v>
      </c>
      <c r="J344" s="586"/>
      <c r="K344" s="586"/>
      <c r="L344" s="597"/>
      <c r="M344" s="597"/>
      <c r="N344" s="597"/>
      <c r="O344" s="597"/>
      <c r="P344" s="597"/>
      <c r="Q344" s="597"/>
      <c r="R344" s="597"/>
      <c r="S344" s="597"/>
    </row>
    <row r="345" spans="1:19" s="263" customFormat="1" ht="18" customHeight="1">
      <c r="A345" s="546">
        <v>9</v>
      </c>
      <c r="B345" s="540" t="s">
        <v>4603</v>
      </c>
      <c r="C345" s="327" t="s">
        <v>4604</v>
      </c>
      <c r="D345" s="278" t="s">
        <v>212</v>
      </c>
      <c r="E345" s="278" t="s">
        <v>4605</v>
      </c>
      <c r="F345" s="278" t="s">
        <v>4606</v>
      </c>
      <c r="G345" s="252" t="s">
        <v>380</v>
      </c>
      <c r="H345" s="613" t="s">
        <v>3911</v>
      </c>
      <c r="I345" s="586" t="s">
        <v>4586</v>
      </c>
      <c r="J345" s="586"/>
      <c r="K345" s="586"/>
      <c r="L345" s="597"/>
      <c r="M345" s="597"/>
      <c r="N345" s="597"/>
      <c r="O345" s="597"/>
      <c r="P345" s="597"/>
      <c r="Q345" s="597"/>
      <c r="R345" s="597"/>
      <c r="S345" s="597"/>
    </row>
    <row r="346" spans="1:19" s="263" customFormat="1" ht="18" customHeight="1">
      <c r="A346" s="546">
        <v>10</v>
      </c>
      <c r="B346" s="540" t="s">
        <v>4607</v>
      </c>
      <c r="C346" s="327" t="s">
        <v>4608</v>
      </c>
      <c r="D346" s="278" t="s">
        <v>212</v>
      </c>
      <c r="E346" s="278" t="s">
        <v>522</v>
      </c>
      <c r="F346" s="278" t="s">
        <v>3887</v>
      </c>
      <c r="G346" s="252" t="s">
        <v>230</v>
      </c>
      <c r="H346" s="613" t="s">
        <v>3911</v>
      </c>
      <c r="I346" s="586" t="s">
        <v>4586</v>
      </c>
      <c r="J346" s="586"/>
      <c r="K346" s="586"/>
      <c r="L346" s="597"/>
      <c r="M346" s="597"/>
      <c r="N346" s="597"/>
      <c r="O346" s="597"/>
      <c r="P346" s="597"/>
      <c r="Q346" s="597"/>
      <c r="R346" s="597"/>
      <c r="S346" s="597"/>
    </row>
    <row r="347" spans="1:19" s="263" customFormat="1" ht="18" customHeight="1">
      <c r="A347" s="546">
        <v>11</v>
      </c>
      <c r="B347" s="540" t="s">
        <v>4609</v>
      </c>
      <c r="C347" s="327" t="s">
        <v>4610</v>
      </c>
      <c r="D347" s="278" t="s">
        <v>212</v>
      </c>
      <c r="E347" s="278" t="s">
        <v>1262</v>
      </c>
      <c r="F347" s="278" t="s">
        <v>1609</v>
      </c>
      <c r="G347" s="252" t="s">
        <v>380</v>
      </c>
      <c r="H347" s="613" t="s">
        <v>3911</v>
      </c>
      <c r="I347" s="586" t="s">
        <v>4586</v>
      </c>
      <c r="J347" s="586"/>
      <c r="K347" s="586"/>
      <c r="L347" s="597"/>
      <c r="M347" s="597"/>
      <c r="N347" s="597"/>
      <c r="O347" s="597"/>
      <c r="P347" s="597"/>
      <c r="Q347" s="597"/>
      <c r="R347" s="597"/>
      <c r="S347" s="597"/>
    </row>
    <row r="348" spans="1:19" s="263" customFormat="1" ht="18" customHeight="1">
      <c r="A348" s="546">
        <v>12</v>
      </c>
      <c r="B348" s="540" t="s">
        <v>4611</v>
      </c>
      <c r="C348" s="554">
        <v>1800701318113</v>
      </c>
      <c r="D348" s="300" t="s">
        <v>212</v>
      </c>
      <c r="E348" s="300" t="s">
        <v>2564</v>
      </c>
      <c r="F348" s="300" t="s">
        <v>4612</v>
      </c>
      <c r="G348" s="298" t="s">
        <v>380</v>
      </c>
      <c r="H348" s="610" t="s">
        <v>3911</v>
      </c>
      <c r="I348" s="585"/>
      <c r="J348" s="585"/>
      <c r="K348" s="585"/>
      <c r="L348" s="597"/>
      <c r="M348" s="597"/>
      <c r="N348" s="597"/>
      <c r="O348" s="597"/>
      <c r="P348" s="597"/>
      <c r="Q348" s="597"/>
      <c r="R348" s="597"/>
      <c r="S348" s="597"/>
    </row>
    <row r="349" spans="1:19" ht="18" customHeight="1">
      <c r="A349" s="546">
        <v>13</v>
      </c>
      <c r="B349" s="540" t="s">
        <v>4613</v>
      </c>
      <c r="C349" s="327" t="s">
        <v>4614</v>
      </c>
      <c r="D349" s="278" t="s">
        <v>232</v>
      </c>
      <c r="E349" s="278" t="s">
        <v>4615</v>
      </c>
      <c r="F349" s="278" t="s">
        <v>4616</v>
      </c>
      <c r="G349" s="252" t="s">
        <v>380</v>
      </c>
      <c r="H349" s="613" t="s">
        <v>3911</v>
      </c>
      <c r="I349" s="586" t="s">
        <v>4586</v>
      </c>
      <c r="J349" s="586"/>
      <c r="K349" s="586"/>
      <c r="L349" s="597"/>
      <c r="M349" s="597"/>
      <c r="N349" s="597"/>
      <c r="O349" s="597"/>
      <c r="P349" s="597"/>
      <c r="Q349" s="597"/>
      <c r="R349" s="597"/>
      <c r="S349" s="597"/>
    </row>
    <row r="350" spans="1:19" ht="18" customHeight="1">
      <c r="A350" s="546">
        <v>14</v>
      </c>
      <c r="B350" s="540" t="s">
        <v>4617</v>
      </c>
      <c r="C350" s="590" t="s">
        <v>4618</v>
      </c>
      <c r="D350" s="278" t="s">
        <v>232</v>
      </c>
      <c r="E350" s="278" t="s">
        <v>4619</v>
      </c>
      <c r="F350" s="278" t="s">
        <v>4620</v>
      </c>
      <c r="G350" s="252" t="s">
        <v>4170</v>
      </c>
      <c r="H350" s="613" t="s">
        <v>3911</v>
      </c>
      <c r="I350" s="586" t="s">
        <v>4586</v>
      </c>
      <c r="J350" s="586"/>
      <c r="K350" s="586"/>
      <c r="L350" s="597"/>
      <c r="M350" s="597"/>
      <c r="N350" s="597"/>
      <c r="O350" s="597"/>
      <c r="P350" s="597"/>
      <c r="Q350" s="597"/>
      <c r="R350" s="597"/>
      <c r="S350" s="597"/>
    </row>
    <row r="351" spans="1:19" ht="18" customHeight="1">
      <c r="A351" s="546">
        <v>15</v>
      </c>
      <c r="B351" s="540" t="s">
        <v>4621</v>
      </c>
      <c r="C351" s="327" t="s">
        <v>4622</v>
      </c>
      <c r="D351" s="278" t="s">
        <v>232</v>
      </c>
      <c r="E351" s="278" t="s">
        <v>4623</v>
      </c>
      <c r="F351" s="278" t="s">
        <v>4624</v>
      </c>
      <c r="G351" s="252" t="s">
        <v>380</v>
      </c>
      <c r="H351" s="613" t="s">
        <v>3911</v>
      </c>
      <c r="I351" s="586" t="s">
        <v>4586</v>
      </c>
      <c r="J351" s="586"/>
      <c r="K351" s="586"/>
      <c r="L351" s="597"/>
      <c r="M351" s="597"/>
      <c r="N351" s="597"/>
      <c r="O351" s="597"/>
      <c r="P351" s="597"/>
      <c r="Q351" s="597"/>
      <c r="R351" s="597"/>
      <c r="S351" s="597"/>
    </row>
    <row r="352" spans="1:19" ht="18" customHeight="1">
      <c r="A352" s="546">
        <v>16</v>
      </c>
      <c r="B352" s="540" t="s">
        <v>4625</v>
      </c>
      <c r="C352" s="554">
        <v>1939900700678</v>
      </c>
      <c r="D352" s="300" t="s">
        <v>232</v>
      </c>
      <c r="E352" s="300" t="s">
        <v>702</v>
      </c>
      <c r="F352" s="300" t="s">
        <v>4626</v>
      </c>
      <c r="G352" s="298" t="s">
        <v>2138</v>
      </c>
      <c r="H352" s="610" t="s">
        <v>3910</v>
      </c>
      <c r="I352" s="585"/>
      <c r="J352" s="585"/>
      <c r="K352" s="585"/>
      <c r="L352" s="597"/>
      <c r="M352" s="597"/>
      <c r="N352" s="597"/>
      <c r="O352" s="597"/>
      <c r="P352" s="597"/>
      <c r="Q352" s="597"/>
      <c r="R352" s="597"/>
      <c r="S352" s="597"/>
    </row>
    <row r="353" spans="1:19" ht="18" customHeight="1">
      <c r="A353" s="546">
        <v>17</v>
      </c>
      <c r="B353" s="540" t="s">
        <v>4627</v>
      </c>
      <c r="C353" s="327" t="s">
        <v>4628</v>
      </c>
      <c r="D353" s="278" t="s">
        <v>232</v>
      </c>
      <c r="E353" s="278" t="s">
        <v>2691</v>
      </c>
      <c r="F353" s="278" t="s">
        <v>4629</v>
      </c>
      <c r="G353" s="252" t="s">
        <v>460</v>
      </c>
      <c r="H353" s="613" t="s">
        <v>3911</v>
      </c>
      <c r="I353" s="586" t="s">
        <v>4586</v>
      </c>
      <c r="J353" s="586"/>
      <c r="K353" s="586"/>
      <c r="L353" s="597"/>
      <c r="M353" s="597"/>
      <c r="N353" s="597"/>
      <c r="O353" s="597"/>
      <c r="P353" s="597"/>
      <c r="Q353" s="597"/>
      <c r="R353" s="597"/>
      <c r="S353" s="597"/>
    </row>
    <row r="354" spans="1:19" ht="18" customHeight="1">
      <c r="A354" s="546">
        <v>18</v>
      </c>
      <c r="B354" s="540" t="s">
        <v>4630</v>
      </c>
      <c r="C354" s="327" t="s">
        <v>4631</v>
      </c>
      <c r="D354" s="278" t="s">
        <v>232</v>
      </c>
      <c r="E354" s="278" t="s">
        <v>816</v>
      </c>
      <c r="F354" s="278" t="s">
        <v>4632</v>
      </c>
      <c r="G354" s="252" t="s">
        <v>1975</v>
      </c>
      <c r="H354" s="613" t="s">
        <v>3911</v>
      </c>
      <c r="I354" s="586" t="s">
        <v>4586</v>
      </c>
      <c r="J354" s="586"/>
      <c r="K354" s="586"/>
      <c r="L354" s="597"/>
      <c r="M354" s="597"/>
      <c r="N354" s="597"/>
      <c r="O354" s="597"/>
      <c r="P354" s="597"/>
      <c r="Q354" s="597"/>
      <c r="R354" s="597"/>
      <c r="S354" s="597"/>
    </row>
    <row r="355" spans="1:19" ht="18" customHeight="1">
      <c r="A355" s="546">
        <v>19</v>
      </c>
      <c r="B355" s="540" t="s">
        <v>4633</v>
      </c>
      <c r="C355" s="327" t="s">
        <v>4634</v>
      </c>
      <c r="D355" s="278" t="s">
        <v>232</v>
      </c>
      <c r="E355" s="278" t="s">
        <v>4635</v>
      </c>
      <c r="F355" s="278" t="s">
        <v>946</v>
      </c>
      <c r="G355" s="252" t="s">
        <v>380</v>
      </c>
      <c r="H355" s="613" t="s">
        <v>3911</v>
      </c>
      <c r="I355" s="586" t="s">
        <v>4586</v>
      </c>
      <c r="J355" s="586"/>
      <c r="K355" s="586"/>
      <c r="L355" s="597"/>
      <c r="M355" s="597"/>
      <c r="N355" s="597"/>
      <c r="O355" s="597"/>
      <c r="P355" s="597"/>
      <c r="Q355" s="597"/>
      <c r="R355" s="597"/>
      <c r="S355" s="597"/>
    </row>
    <row r="356" spans="1:19" ht="18" customHeight="1">
      <c r="A356" s="546">
        <v>20</v>
      </c>
      <c r="B356" s="540" t="s">
        <v>4636</v>
      </c>
      <c r="C356" s="327" t="s">
        <v>4637</v>
      </c>
      <c r="D356" s="278" t="s">
        <v>232</v>
      </c>
      <c r="E356" s="278" t="s">
        <v>4638</v>
      </c>
      <c r="F356" s="278" t="s">
        <v>2106</v>
      </c>
      <c r="G356" s="252" t="s">
        <v>460</v>
      </c>
      <c r="H356" s="613" t="s">
        <v>3911</v>
      </c>
      <c r="I356" s="586" t="s">
        <v>4586</v>
      </c>
      <c r="J356" s="586"/>
      <c r="K356" s="586"/>
      <c r="L356" s="597"/>
      <c r="M356" s="597"/>
      <c r="N356" s="597"/>
      <c r="O356" s="597"/>
      <c r="P356" s="597"/>
      <c r="Q356" s="597"/>
      <c r="R356" s="597"/>
      <c r="S356" s="597"/>
    </row>
    <row r="357" spans="1:19" ht="18" customHeight="1">
      <c r="A357" s="546">
        <v>21</v>
      </c>
      <c r="B357" s="540" t="s">
        <v>4639</v>
      </c>
      <c r="C357" s="327" t="s">
        <v>4640</v>
      </c>
      <c r="D357" s="278" t="s">
        <v>232</v>
      </c>
      <c r="E357" s="278" t="s">
        <v>2311</v>
      </c>
      <c r="F357" s="278" t="s">
        <v>4641</v>
      </c>
      <c r="G357" s="252" t="s">
        <v>4642</v>
      </c>
      <c r="H357" s="613" t="s">
        <v>3911</v>
      </c>
      <c r="I357" s="586" t="s">
        <v>4586</v>
      </c>
      <c r="J357" s="586"/>
      <c r="K357" s="586"/>
      <c r="L357" s="272"/>
      <c r="M357" s="272"/>
      <c r="N357" s="272"/>
      <c r="O357" s="272"/>
      <c r="P357" s="272"/>
      <c r="Q357" s="272"/>
      <c r="R357" s="272"/>
      <c r="S357" s="272"/>
    </row>
    <row r="358" spans="1:19" ht="18" customHeight="1">
      <c r="A358" s="546">
        <v>22</v>
      </c>
      <c r="B358" s="540" t="s">
        <v>4643</v>
      </c>
      <c r="C358" s="327" t="s">
        <v>4644</v>
      </c>
      <c r="D358" s="278" t="s">
        <v>232</v>
      </c>
      <c r="E358" s="278" t="s">
        <v>4645</v>
      </c>
      <c r="F358" s="278" t="s">
        <v>4646</v>
      </c>
      <c r="G358" s="252" t="s">
        <v>516</v>
      </c>
      <c r="H358" s="613" t="s">
        <v>3911</v>
      </c>
      <c r="I358" s="586" t="s">
        <v>4586</v>
      </c>
      <c r="J358" s="586"/>
      <c r="K358" s="586"/>
      <c r="L358" s="272"/>
      <c r="M358" s="272"/>
      <c r="N358" s="272"/>
      <c r="O358" s="272"/>
      <c r="P358" s="272"/>
      <c r="Q358" s="272"/>
      <c r="R358" s="272"/>
      <c r="S358" s="272"/>
    </row>
    <row r="359" spans="1:19" ht="18" customHeight="1">
      <c r="A359" s="546">
        <v>23</v>
      </c>
      <c r="B359" s="540" t="s">
        <v>4647</v>
      </c>
      <c r="C359" s="554">
        <v>1809902494090</v>
      </c>
      <c r="D359" s="300" t="s">
        <v>232</v>
      </c>
      <c r="E359" s="300" t="s">
        <v>4648</v>
      </c>
      <c r="F359" s="300" t="s">
        <v>1846</v>
      </c>
      <c r="G359" s="298" t="s">
        <v>484</v>
      </c>
      <c r="H359" s="610" t="s">
        <v>3910</v>
      </c>
      <c r="I359" s="585"/>
      <c r="J359" s="585"/>
      <c r="K359" s="585"/>
      <c r="L359" s="272"/>
      <c r="M359" s="272"/>
      <c r="N359" s="272"/>
      <c r="O359" s="272"/>
      <c r="P359" s="272"/>
      <c r="Q359" s="272"/>
      <c r="R359" s="272"/>
      <c r="S359" s="272"/>
    </row>
    <row r="360" spans="1:19" ht="18" customHeight="1">
      <c r="A360" s="546">
        <v>24</v>
      </c>
      <c r="B360" s="540" t="s">
        <v>4649</v>
      </c>
      <c r="C360" s="552" t="s">
        <v>4650</v>
      </c>
      <c r="D360" s="278" t="s">
        <v>232</v>
      </c>
      <c r="E360" s="278" t="s">
        <v>719</v>
      </c>
      <c r="F360" s="278" t="s">
        <v>1717</v>
      </c>
      <c r="G360" s="298" t="s">
        <v>380</v>
      </c>
      <c r="H360" s="613" t="s">
        <v>3911</v>
      </c>
      <c r="I360" s="586" t="s">
        <v>4586</v>
      </c>
      <c r="J360" s="586"/>
      <c r="K360" s="586"/>
      <c r="L360" s="272"/>
      <c r="M360" s="272"/>
      <c r="N360" s="272"/>
      <c r="O360" s="272"/>
      <c r="P360" s="272"/>
      <c r="Q360" s="272"/>
      <c r="R360" s="272"/>
      <c r="S360" s="272"/>
    </row>
    <row r="361" spans="1:19" ht="18" customHeight="1">
      <c r="A361" s="546">
        <v>25</v>
      </c>
      <c r="B361" s="540" t="s">
        <v>4651</v>
      </c>
      <c r="C361" s="327" t="s">
        <v>4652</v>
      </c>
      <c r="D361" s="278" t="s">
        <v>232</v>
      </c>
      <c r="E361" s="278" t="s">
        <v>2111</v>
      </c>
      <c r="F361" s="278" t="s">
        <v>4653</v>
      </c>
      <c r="G361" s="252" t="s">
        <v>460</v>
      </c>
      <c r="H361" s="613" t="s">
        <v>3911</v>
      </c>
      <c r="I361" s="586" t="s">
        <v>4586</v>
      </c>
      <c r="J361" s="586"/>
      <c r="K361" s="586"/>
      <c r="L361" s="272"/>
      <c r="M361" s="272"/>
      <c r="N361" s="272"/>
      <c r="O361" s="272"/>
      <c r="P361" s="272"/>
      <c r="Q361" s="272"/>
      <c r="R361" s="272"/>
      <c r="S361" s="272"/>
    </row>
    <row r="362" spans="1:19" ht="18" customHeight="1">
      <c r="A362" s="546">
        <v>26</v>
      </c>
      <c r="B362" s="540" t="s">
        <v>4654</v>
      </c>
      <c r="C362" s="328">
        <v>1800701317346</v>
      </c>
      <c r="D362" s="542" t="s">
        <v>232</v>
      </c>
      <c r="E362" s="542" t="s">
        <v>4576</v>
      </c>
      <c r="F362" s="542" t="s">
        <v>4655</v>
      </c>
      <c r="G362" s="558" t="s">
        <v>222</v>
      </c>
      <c r="H362" s="614" t="s">
        <v>3906</v>
      </c>
      <c r="I362" s="585"/>
      <c r="J362" s="585"/>
      <c r="K362" s="585"/>
      <c r="L362" s="272"/>
      <c r="M362" s="272"/>
      <c r="N362" s="272"/>
      <c r="O362" s="272"/>
      <c r="P362" s="272"/>
      <c r="Q362" s="272"/>
      <c r="R362" s="272"/>
      <c r="S362" s="272"/>
    </row>
    <row r="363" spans="1:19" ht="18" customHeight="1">
      <c r="A363" s="546">
        <v>27</v>
      </c>
      <c r="B363" s="540" t="s">
        <v>4656</v>
      </c>
      <c r="C363" s="327" t="s">
        <v>4657</v>
      </c>
      <c r="D363" s="278" t="s">
        <v>232</v>
      </c>
      <c r="E363" s="278" t="s">
        <v>4658</v>
      </c>
      <c r="F363" s="278" t="s">
        <v>2251</v>
      </c>
      <c r="G363" s="252" t="s">
        <v>4659</v>
      </c>
      <c r="H363" s="613" t="s">
        <v>3911</v>
      </c>
      <c r="I363" s="586" t="s">
        <v>4586</v>
      </c>
      <c r="J363" s="586"/>
      <c r="K363" s="586"/>
      <c r="L363" s="272"/>
      <c r="M363" s="272"/>
      <c r="N363" s="272"/>
      <c r="O363" s="272"/>
      <c r="P363" s="272"/>
      <c r="Q363" s="272"/>
      <c r="R363" s="272"/>
      <c r="S363" s="272"/>
    </row>
    <row r="364" spans="1:19" ht="18" customHeight="1">
      <c r="A364" s="546">
        <v>28</v>
      </c>
      <c r="B364" s="540" t="s">
        <v>4660</v>
      </c>
      <c r="C364" s="327" t="s">
        <v>4661</v>
      </c>
      <c r="D364" s="278" t="s">
        <v>232</v>
      </c>
      <c r="E364" s="278" t="s">
        <v>4662</v>
      </c>
      <c r="F364" s="278" t="s">
        <v>4663</v>
      </c>
      <c r="G364" s="252" t="s">
        <v>446</v>
      </c>
      <c r="H364" s="613" t="s">
        <v>3911</v>
      </c>
      <c r="I364" s="586" t="s">
        <v>4586</v>
      </c>
      <c r="J364" s="586"/>
      <c r="K364" s="586"/>
      <c r="L364" s="272"/>
      <c r="M364" s="272"/>
      <c r="N364" s="272"/>
      <c r="O364" s="272"/>
      <c r="P364" s="272"/>
      <c r="Q364" s="272"/>
      <c r="R364" s="272"/>
      <c r="S364" s="272"/>
    </row>
    <row r="365" spans="1:19" ht="18" customHeight="1">
      <c r="A365" s="546">
        <v>29</v>
      </c>
      <c r="B365" s="540" t="s">
        <v>4664</v>
      </c>
      <c r="C365" s="327" t="s">
        <v>4665</v>
      </c>
      <c r="D365" s="278" t="s">
        <v>232</v>
      </c>
      <c r="E365" s="278" t="s">
        <v>4666</v>
      </c>
      <c r="F365" s="278" t="s">
        <v>766</v>
      </c>
      <c r="G365" s="252" t="s">
        <v>380</v>
      </c>
      <c r="H365" s="613" t="s">
        <v>3911</v>
      </c>
      <c r="I365" s="586" t="s">
        <v>4586</v>
      </c>
      <c r="J365" s="586"/>
      <c r="K365" s="586"/>
      <c r="L365" s="272"/>
      <c r="M365" s="272"/>
      <c r="N365" s="272"/>
      <c r="O365" s="272"/>
      <c r="P365" s="272"/>
      <c r="Q365" s="272"/>
      <c r="R365" s="272"/>
      <c r="S365" s="272"/>
    </row>
    <row r="366" spans="1:19" ht="18" customHeight="1">
      <c r="A366" s="546">
        <v>30</v>
      </c>
      <c r="B366" s="540" t="s">
        <v>4667</v>
      </c>
      <c r="C366" s="327" t="s">
        <v>4668</v>
      </c>
      <c r="D366" s="278" t="s">
        <v>232</v>
      </c>
      <c r="E366" s="278" t="s">
        <v>2893</v>
      </c>
      <c r="F366" s="278" t="s">
        <v>943</v>
      </c>
      <c r="G366" s="252" t="s">
        <v>529</v>
      </c>
      <c r="H366" s="613" t="s">
        <v>3911</v>
      </c>
      <c r="I366" s="586" t="s">
        <v>4586</v>
      </c>
      <c r="J366" s="586"/>
      <c r="K366" s="586"/>
      <c r="L366" s="272"/>
      <c r="M366" s="272"/>
      <c r="N366" s="272"/>
      <c r="O366" s="272"/>
      <c r="P366" s="272"/>
      <c r="Q366" s="272"/>
      <c r="R366" s="272"/>
      <c r="S366" s="272"/>
    </row>
    <row r="367" spans="1:19" ht="18" customHeight="1">
      <c r="A367" s="546">
        <v>31</v>
      </c>
      <c r="B367" s="540" t="s">
        <v>4669</v>
      </c>
      <c r="C367" s="327" t="s">
        <v>4670</v>
      </c>
      <c r="D367" s="278" t="s">
        <v>232</v>
      </c>
      <c r="E367" s="278" t="s">
        <v>3474</v>
      </c>
      <c r="F367" s="278" t="s">
        <v>3653</v>
      </c>
      <c r="G367" s="252" t="s">
        <v>380</v>
      </c>
      <c r="H367" s="613" t="s">
        <v>3911</v>
      </c>
      <c r="I367" s="586" t="s">
        <v>4586</v>
      </c>
      <c r="J367" s="586"/>
      <c r="K367" s="586"/>
      <c r="L367" s="272"/>
      <c r="M367" s="272"/>
      <c r="N367" s="272"/>
      <c r="O367" s="272"/>
      <c r="P367" s="272"/>
      <c r="Q367" s="272"/>
      <c r="R367" s="272"/>
      <c r="S367" s="272"/>
    </row>
    <row r="368" spans="1:19" ht="18" customHeight="1">
      <c r="A368" s="546">
        <v>32</v>
      </c>
      <c r="B368" s="540" t="s">
        <v>4671</v>
      </c>
      <c r="C368" s="327" t="s">
        <v>4672</v>
      </c>
      <c r="D368" s="278" t="s">
        <v>232</v>
      </c>
      <c r="E368" s="278" t="s">
        <v>4673</v>
      </c>
      <c r="F368" s="278" t="s">
        <v>3567</v>
      </c>
      <c r="G368" s="252" t="s">
        <v>818</v>
      </c>
      <c r="H368" s="613" t="s">
        <v>3911</v>
      </c>
      <c r="I368" s="586" t="s">
        <v>4586</v>
      </c>
      <c r="J368" s="586"/>
      <c r="K368" s="586"/>
      <c r="L368" s="272"/>
      <c r="M368" s="272"/>
      <c r="N368" s="272"/>
      <c r="O368" s="272"/>
      <c r="P368" s="272"/>
      <c r="Q368" s="272"/>
      <c r="R368" s="272"/>
      <c r="S368" s="272"/>
    </row>
    <row r="369" spans="1:19" ht="18" customHeight="1">
      <c r="A369" s="546">
        <v>33</v>
      </c>
      <c r="B369" s="540" t="s">
        <v>4674</v>
      </c>
      <c r="C369" s="327" t="s">
        <v>4675</v>
      </c>
      <c r="D369" s="278" t="s">
        <v>232</v>
      </c>
      <c r="E369" s="278" t="s">
        <v>4676</v>
      </c>
      <c r="F369" s="278" t="s">
        <v>3144</v>
      </c>
      <c r="G369" s="252" t="s">
        <v>4642</v>
      </c>
      <c r="H369" s="613" t="s">
        <v>3911</v>
      </c>
      <c r="I369" s="586" t="s">
        <v>4586</v>
      </c>
      <c r="J369" s="586"/>
      <c r="K369" s="586"/>
      <c r="L369" s="272"/>
      <c r="M369" s="272"/>
      <c r="N369" s="272"/>
      <c r="O369" s="272"/>
      <c r="P369" s="272"/>
      <c r="Q369" s="272"/>
      <c r="R369" s="272"/>
      <c r="S369" s="272"/>
    </row>
    <row r="370" spans="1:19" ht="18" customHeight="1">
      <c r="A370" s="546">
        <v>34</v>
      </c>
      <c r="B370" s="540" t="s">
        <v>4677</v>
      </c>
      <c r="C370" s="327" t="s">
        <v>4678</v>
      </c>
      <c r="D370" s="278" t="s">
        <v>232</v>
      </c>
      <c r="E370" s="278" t="s">
        <v>4679</v>
      </c>
      <c r="F370" s="278" t="s">
        <v>1708</v>
      </c>
      <c r="G370" s="252" t="s">
        <v>380</v>
      </c>
      <c r="H370" s="610" t="s">
        <v>3911</v>
      </c>
      <c r="I370" s="586" t="s">
        <v>4586</v>
      </c>
      <c r="J370" s="586"/>
      <c r="K370" s="586"/>
      <c r="L370" s="272"/>
      <c r="M370" s="272"/>
      <c r="N370" s="272"/>
      <c r="O370" s="272"/>
      <c r="P370" s="272"/>
      <c r="Q370" s="272"/>
      <c r="R370" s="272"/>
      <c r="S370" s="272"/>
    </row>
  </sheetData>
  <mergeCells count="149">
    <mergeCell ref="J291:J292"/>
    <mergeCell ref="K291:K292"/>
    <mergeCell ref="J251:J252"/>
    <mergeCell ref="K251:K252"/>
    <mergeCell ref="J211:J212"/>
    <mergeCell ref="K211:K212"/>
    <mergeCell ref="J169:J170"/>
    <mergeCell ref="K169:K170"/>
    <mergeCell ref="A289:S289"/>
    <mergeCell ref="A291:A292"/>
    <mergeCell ref="D291:F292"/>
    <mergeCell ref="I291:I292"/>
    <mergeCell ref="A287:S287"/>
    <mergeCell ref="A288:S288"/>
    <mergeCell ref="A211:A212"/>
    <mergeCell ref="D211:F212"/>
    <mergeCell ref="I211:I212"/>
    <mergeCell ref="H211:H212"/>
    <mergeCell ref="H251:H252"/>
    <mergeCell ref="Q169:Q170"/>
    <mergeCell ref="R169:R170"/>
    <mergeCell ref="S169:S170"/>
    <mergeCell ref="A207:S207"/>
    <mergeCell ref="A209:S209"/>
    <mergeCell ref="A165:S165"/>
    <mergeCell ref="A87:A88"/>
    <mergeCell ref="D87:F88"/>
    <mergeCell ref="I87:I88"/>
    <mergeCell ref="A5:A6"/>
    <mergeCell ref="D5:F6"/>
    <mergeCell ref="I5:I6"/>
    <mergeCell ref="H87:H88"/>
    <mergeCell ref="H127:H128"/>
    <mergeCell ref="J127:J128"/>
    <mergeCell ref="K127:K128"/>
    <mergeCell ref="J87:J88"/>
    <mergeCell ref="K87:K88"/>
    <mergeCell ref="J47:J48"/>
    <mergeCell ref="K47:K48"/>
    <mergeCell ref="J5:J6"/>
    <mergeCell ref="K5:K6"/>
    <mergeCell ref="N127:N128"/>
    <mergeCell ref="O127:O128"/>
    <mergeCell ref="P127:P128"/>
    <mergeCell ref="Q127:Q128"/>
    <mergeCell ref="R127:R128"/>
    <mergeCell ref="S127:S128"/>
    <mergeCell ref="R5:R6"/>
    <mergeCell ref="A1:S1"/>
    <mergeCell ref="A3:S3"/>
    <mergeCell ref="S5:S6"/>
    <mergeCell ref="A47:A48"/>
    <mergeCell ref="D47:F48"/>
    <mergeCell ref="I47:I48"/>
    <mergeCell ref="L47:L48"/>
    <mergeCell ref="M47:M48"/>
    <mergeCell ref="N47:N48"/>
    <mergeCell ref="L5:L6"/>
    <mergeCell ref="M5:M6"/>
    <mergeCell ref="N5:N6"/>
    <mergeCell ref="O5:O6"/>
    <mergeCell ref="P5:P6"/>
    <mergeCell ref="Q5:Q6"/>
    <mergeCell ref="O47:O48"/>
    <mergeCell ref="P47:P48"/>
    <mergeCell ref="Q47:Q48"/>
    <mergeCell ref="R47:R48"/>
    <mergeCell ref="S47:S48"/>
    <mergeCell ref="A43:S43"/>
    <mergeCell ref="A44:S44"/>
    <mergeCell ref="A45:S45"/>
    <mergeCell ref="A2:S2"/>
    <mergeCell ref="S87:S88"/>
    <mergeCell ref="A83:S83"/>
    <mergeCell ref="A84:S84"/>
    <mergeCell ref="A85:S85"/>
    <mergeCell ref="A127:A128"/>
    <mergeCell ref="D127:F128"/>
    <mergeCell ref="I127:I128"/>
    <mergeCell ref="L127:L128"/>
    <mergeCell ref="M127:M128"/>
    <mergeCell ref="L87:L88"/>
    <mergeCell ref="M87:M88"/>
    <mergeCell ref="N87:N88"/>
    <mergeCell ref="O87:O88"/>
    <mergeCell ref="P87:P88"/>
    <mergeCell ref="Q87:Q88"/>
    <mergeCell ref="A123:S123"/>
    <mergeCell ref="A124:S124"/>
    <mergeCell ref="A125:S125"/>
    <mergeCell ref="R87:R88"/>
    <mergeCell ref="A166:S166"/>
    <mergeCell ref="A167:S167"/>
    <mergeCell ref="A169:A170"/>
    <mergeCell ref="D169:F170"/>
    <mergeCell ref="I169:I170"/>
    <mergeCell ref="L169:L170"/>
    <mergeCell ref="M169:M170"/>
    <mergeCell ref="N169:N170"/>
    <mergeCell ref="O169:O170"/>
    <mergeCell ref="P169:P170"/>
    <mergeCell ref="H169:H170"/>
    <mergeCell ref="A208:S208"/>
    <mergeCell ref="N251:N252"/>
    <mergeCell ref="O251:O252"/>
    <mergeCell ref="P251:P252"/>
    <mergeCell ref="Q251:Q252"/>
    <mergeCell ref="R251:R252"/>
    <mergeCell ref="S251:S252"/>
    <mergeCell ref="R211:R212"/>
    <mergeCell ref="S211:S212"/>
    <mergeCell ref="A247:S247"/>
    <mergeCell ref="A248:S248"/>
    <mergeCell ref="A249:S249"/>
    <mergeCell ref="A251:A252"/>
    <mergeCell ref="D251:F252"/>
    <mergeCell ref="I251:I252"/>
    <mergeCell ref="L251:L252"/>
    <mergeCell ref="M251:M252"/>
    <mergeCell ref="L211:L212"/>
    <mergeCell ref="M211:M212"/>
    <mergeCell ref="N211:N212"/>
    <mergeCell ref="O211:O212"/>
    <mergeCell ref="P211:P212"/>
    <mergeCell ref="Q211:Q212"/>
    <mergeCell ref="Q335:Q336"/>
    <mergeCell ref="R335:R336"/>
    <mergeCell ref="S335:S336"/>
    <mergeCell ref="A331:S331"/>
    <mergeCell ref="A332:S332"/>
    <mergeCell ref="A333:S333"/>
    <mergeCell ref="R291:R292"/>
    <mergeCell ref="S291:S292"/>
    <mergeCell ref="A335:A336"/>
    <mergeCell ref="D335:F336"/>
    <mergeCell ref="I335:I336"/>
    <mergeCell ref="L335:L336"/>
    <mergeCell ref="M335:M336"/>
    <mergeCell ref="N335:N336"/>
    <mergeCell ref="O335:O336"/>
    <mergeCell ref="P335:P336"/>
    <mergeCell ref="L291:L292"/>
    <mergeCell ref="M291:M292"/>
    <mergeCell ref="N291:N292"/>
    <mergeCell ref="O291:O292"/>
    <mergeCell ref="P291:P292"/>
    <mergeCell ref="Q291:Q292"/>
    <mergeCell ref="J335:J336"/>
    <mergeCell ref="K335:K336"/>
  </mergeCells>
  <pageMargins left="0.45" right="0" top="0.5" bottom="0.25" header="0.3" footer="0.3"/>
  <pageSetup paperSize="9" orientation="portrait" horizontalDpi="360" verticalDpi="360" r:id="rId1"/>
  <headerFooter>
    <oddHeader>&amp;R27 พฤษภาคม 2565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39"/>
  <sheetViews>
    <sheetView topLeftCell="A165" zoomScaleNormal="100" workbookViewId="0">
      <selection activeCell="R181" sqref="R181"/>
    </sheetView>
  </sheetViews>
  <sheetFormatPr defaultColWidth="14.42578125" defaultRowHeight="23.25"/>
  <cols>
    <col min="1" max="1" width="5.28515625" style="364" customWidth="1"/>
    <col min="2" max="2" width="8" style="365" hidden="1" customWidth="1"/>
    <col min="3" max="3" width="8" style="365" customWidth="1"/>
    <col min="4" max="4" width="15.7109375" style="366" customWidth="1"/>
    <col min="5" max="5" width="3.85546875" style="367" customWidth="1"/>
    <col min="6" max="6" width="10.85546875" style="367" customWidth="1"/>
    <col min="7" max="7" width="11.85546875" style="367" customWidth="1"/>
    <col min="8" max="16" width="4.7109375" style="299" customWidth="1"/>
    <col min="17" max="16384" width="14.42578125" style="299"/>
  </cols>
  <sheetData>
    <row r="1" spans="1:17" ht="18" customHeight="1">
      <c r="A1" s="1073" t="s">
        <v>0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  <c r="N1" s="1073"/>
      <c r="O1" s="1073"/>
      <c r="P1" s="1073"/>
    </row>
    <row r="2" spans="1:17" ht="18" customHeight="1">
      <c r="A2" s="1073" t="s">
        <v>5322</v>
      </c>
      <c r="B2" s="1073"/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3"/>
    </row>
    <row r="3" spans="1:17" ht="18" customHeight="1">
      <c r="A3" s="1068" t="s">
        <v>5270</v>
      </c>
      <c r="B3" s="1068"/>
      <c r="C3" s="1068"/>
      <c r="D3" s="1068"/>
      <c r="E3" s="1068"/>
      <c r="F3" s="1068"/>
      <c r="G3" s="1068"/>
      <c r="H3" s="1068"/>
      <c r="I3" s="1068"/>
      <c r="J3" s="1068"/>
      <c r="K3" s="1068"/>
      <c r="L3" s="1068"/>
      <c r="M3" s="1068"/>
      <c r="N3" s="1068"/>
      <c r="O3" s="1068"/>
      <c r="P3" s="1068"/>
      <c r="Q3" s="333"/>
    </row>
    <row r="4" spans="1:17" ht="18" customHeight="1">
      <c r="A4" s="528"/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333"/>
    </row>
    <row r="5" spans="1:17" ht="18" customHeight="1">
      <c r="A5" s="502"/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262" t="s">
        <v>3880</v>
      </c>
      <c r="M5" s="262">
        <v>8</v>
      </c>
      <c r="N5" s="262" t="s">
        <v>3881</v>
      </c>
      <c r="O5" s="262">
        <v>24</v>
      </c>
      <c r="P5" s="368">
        <v>32</v>
      </c>
    </row>
    <row r="6" spans="1:17" s="371" customFormat="1" ht="18" customHeight="1">
      <c r="A6" s="1060" t="s">
        <v>975</v>
      </c>
      <c r="B6" s="372" t="s">
        <v>1</v>
      </c>
      <c r="C6" s="373" t="s">
        <v>3387</v>
      </c>
      <c r="D6" s="374" t="s">
        <v>1119</v>
      </c>
      <c r="E6" s="1062" t="s">
        <v>3</v>
      </c>
      <c r="F6" s="1063"/>
      <c r="G6" s="1064"/>
      <c r="H6" s="375"/>
      <c r="I6" s="375"/>
      <c r="J6" s="375"/>
      <c r="K6" s="375"/>
      <c r="L6" s="375"/>
      <c r="M6" s="375"/>
      <c r="N6" s="375"/>
      <c r="O6" s="375"/>
      <c r="P6" s="375"/>
    </row>
    <row r="7" spans="1:17" s="371" customFormat="1" ht="18" customHeight="1">
      <c r="A7" s="1061"/>
      <c r="B7" s="372"/>
      <c r="C7" s="376" t="s">
        <v>3388</v>
      </c>
      <c r="D7" s="377" t="s">
        <v>3389</v>
      </c>
      <c r="E7" s="1065"/>
      <c r="F7" s="1066"/>
      <c r="G7" s="1067"/>
      <c r="H7" s="378"/>
      <c r="I7" s="378"/>
      <c r="J7" s="378"/>
      <c r="K7" s="378"/>
      <c r="L7" s="378"/>
      <c r="M7" s="378"/>
      <c r="N7" s="378"/>
      <c r="O7" s="378"/>
      <c r="P7" s="378"/>
    </row>
    <row r="8" spans="1:17" s="186" customFormat="1" ht="20.100000000000001" customHeight="1">
      <c r="A8" s="285" t="s">
        <v>977</v>
      </c>
      <c r="B8" s="285" t="s">
        <v>34</v>
      </c>
      <c r="C8" s="275" t="s">
        <v>2578</v>
      </c>
      <c r="D8" s="286">
        <v>1839901978387</v>
      </c>
      <c r="E8" s="302" t="s">
        <v>212</v>
      </c>
      <c r="F8" s="303" t="s">
        <v>2579</v>
      </c>
      <c r="G8" s="304" t="s">
        <v>2580</v>
      </c>
      <c r="H8" s="291"/>
      <c r="I8" s="291"/>
      <c r="J8" s="291"/>
      <c r="K8" s="291"/>
      <c r="L8" s="291"/>
      <c r="M8" s="291"/>
      <c r="N8" s="291"/>
      <c r="O8" s="291"/>
      <c r="P8" s="291"/>
    </row>
    <row r="9" spans="1:17" s="269" customFormat="1" ht="20.100000000000001" customHeight="1">
      <c r="A9" s="275" t="s">
        <v>978</v>
      </c>
      <c r="B9" s="275" t="s">
        <v>35</v>
      </c>
      <c r="C9" s="275" t="s">
        <v>2581</v>
      </c>
      <c r="D9" s="276">
        <v>1800701314576</v>
      </c>
      <c r="E9" s="298" t="s">
        <v>212</v>
      </c>
      <c r="F9" s="300" t="s">
        <v>2582</v>
      </c>
      <c r="G9" s="301" t="s">
        <v>2093</v>
      </c>
      <c r="H9" s="273"/>
      <c r="I9" s="273"/>
      <c r="J9" s="273"/>
      <c r="K9" s="273"/>
      <c r="L9" s="273"/>
      <c r="M9" s="273"/>
      <c r="N9" s="273"/>
      <c r="O9" s="273"/>
      <c r="P9" s="273"/>
    </row>
    <row r="10" spans="1:17" s="269" customFormat="1" ht="20.100000000000001" customHeight="1">
      <c r="A10" s="285" t="s">
        <v>979</v>
      </c>
      <c r="B10" s="275" t="s">
        <v>66</v>
      </c>
      <c r="C10" s="275" t="s">
        <v>2583</v>
      </c>
      <c r="D10" s="276">
        <v>1809902458603</v>
      </c>
      <c r="E10" s="298" t="s">
        <v>212</v>
      </c>
      <c r="F10" s="300" t="s">
        <v>2584</v>
      </c>
      <c r="G10" s="301" t="s">
        <v>2585</v>
      </c>
      <c r="H10" s="273"/>
      <c r="I10" s="273"/>
      <c r="J10" s="273"/>
      <c r="K10" s="273"/>
      <c r="L10" s="273"/>
      <c r="M10" s="273"/>
      <c r="N10" s="273"/>
      <c r="O10" s="273"/>
      <c r="P10" s="273"/>
    </row>
    <row r="11" spans="1:17" s="269" customFormat="1" ht="20.100000000000001" customHeight="1">
      <c r="A11" s="285" t="s">
        <v>980</v>
      </c>
      <c r="B11" s="275" t="s">
        <v>26</v>
      </c>
      <c r="C11" s="275" t="s">
        <v>2586</v>
      </c>
      <c r="D11" s="305">
        <v>1129902056391</v>
      </c>
      <c r="E11" s="306" t="s">
        <v>212</v>
      </c>
      <c r="F11" s="307" t="s">
        <v>1652</v>
      </c>
      <c r="G11" s="308" t="s">
        <v>838</v>
      </c>
      <c r="H11" s="273"/>
      <c r="I11" s="273"/>
      <c r="J11" s="273"/>
      <c r="K11" s="273"/>
      <c r="L11" s="273"/>
      <c r="M11" s="273"/>
      <c r="N11" s="273"/>
      <c r="O11" s="273"/>
      <c r="P11" s="273"/>
    </row>
    <row r="12" spans="1:17" s="269" customFormat="1" ht="20.100000000000001" customHeight="1">
      <c r="A12" s="275" t="s">
        <v>981</v>
      </c>
      <c r="B12" s="275" t="s">
        <v>31</v>
      </c>
      <c r="C12" s="275" t="s">
        <v>2587</v>
      </c>
      <c r="D12" s="276">
        <v>1919900488423</v>
      </c>
      <c r="E12" s="298" t="s">
        <v>212</v>
      </c>
      <c r="F12" s="300" t="s">
        <v>2588</v>
      </c>
      <c r="G12" s="301" t="s">
        <v>1043</v>
      </c>
      <c r="H12" s="273"/>
      <c r="I12" s="273"/>
      <c r="J12" s="273"/>
      <c r="K12" s="273"/>
      <c r="L12" s="273"/>
      <c r="M12" s="273"/>
      <c r="N12" s="273"/>
      <c r="O12" s="273"/>
      <c r="P12" s="273"/>
    </row>
    <row r="13" spans="1:17" s="269" customFormat="1" ht="20.100000000000001" customHeight="1">
      <c r="A13" s="285" t="s">
        <v>982</v>
      </c>
      <c r="B13" s="275" t="s">
        <v>8</v>
      </c>
      <c r="C13" s="275" t="s">
        <v>2589</v>
      </c>
      <c r="D13" s="276">
        <v>1801301346641</v>
      </c>
      <c r="E13" s="298" t="s">
        <v>212</v>
      </c>
      <c r="F13" s="278" t="s">
        <v>2590</v>
      </c>
      <c r="G13" s="279" t="s">
        <v>2591</v>
      </c>
      <c r="H13" s="273"/>
      <c r="I13" s="273"/>
      <c r="J13" s="273"/>
      <c r="K13" s="273"/>
      <c r="L13" s="273"/>
      <c r="M13" s="273"/>
      <c r="N13" s="273"/>
      <c r="O13" s="273"/>
      <c r="P13" s="273"/>
    </row>
    <row r="14" spans="1:17" s="269" customFormat="1" ht="20.100000000000001" customHeight="1">
      <c r="A14" s="285" t="s">
        <v>983</v>
      </c>
      <c r="B14" s="275" t="s">
        <v>42</v>
      </c>
      <c r="C14" s="275" t="s">
        <v>2592</v>
      </c>
      <c r="D14" s="276">
        <v>1800701311411</v>
      </c>
      <c r="E14" s="298" t="s">
        <v>212</v>
      </c>
      <c r="F14" s="300" t="s">
        <v>1761</v>
      </c>
      <c r="G14" s="301" t="s">
        <v>2221</v>
      </c>
      <c r="H14" s="273"/>
      <c r="I14" s="273"/>
      <c r="J14" s="273"/>
      <c r="K14" s="273"/>
      <c r="L14" s="273"/>
      <c r="M14" s="273"/>
      <c r="N14" s="273"/>
      <c r="O14" s="273"/>
      <c r="P14" s="273"/>
    </row>
    <row r="15" spans="1:17" s="269" customFormat="1" ht="20.100000000000001" customHeight="1">
      <c r="A15" s="275" t="s">
        <v>984</v>
      </c>
      <c r="B15" s="275" t="s">
        <v>53</v>
      </c>
      <c r="C15" s="275" t="s">
        <v>2593</v>
      </c>
      <c r="D15" s="276">
        <v>1809902473165</v>
      </c>
      <c r="E15" s="298" t="s">
        <v>212</v>
      </c>
      <c r="F15" s="300" t="s">
        <v>2109</v>
      </c>
      <c r="G15" s="301" t="s">
        <v>2594</v>
      </c>
      <c r="H15" s="273"/>
      <c r="I15" s="273"/>
      <c r="J15" s="273"/>
      <c r="K15" s="273"/>
      <c r="L15" s="273"/>
      <c r="M15" s="273"/>
      <c r="N15" s="273"/>
      <c r="O15" s="273"/>
      <c r="P15" s="273"/>
    </row>
    <row r="16" spans="1:17" s="269" customFormat="1" ht="20.100000000000001" customHeight="1">
      <c r="A16" s="285" t="s">
        <v>985</v>
      </c>
      <c r="B16" s="275" t="s">
        <v>43</v>
      </c>
      <c r="C16" s="275" t="s">
        <v>2595</v>
      </c>
      <c r="D16" s="276">
        <v>1939900671970</v>
      </c>
      <c r="E16" s="298" t="s">
        <v>232</v>
      </c>
      <c r="F16" s="300" t="s">
        <v>2596</v>
      </c>
      <c r="G16" s="301" t="s">
        <v>343</v>
      </c>
      <c r="H16" s="273"/>
      <c r="I16" s="273"/>
      <c r="J16" s="273"/>
      <c r="K16" s="273"/>
      <c r="L16" s="273"/>
      <c r="M16" s="273"/>
      <c r="N16" s="273"/>
      <c r="O16" s="273"/>
      <c r="P16" s="273"/>
    </row>
    <row r="17" spans="1:16" s="269" customFormat="1" ht="20.100000000000001" customHeight="1">
      <c r="A17" s="285" t="s">
        <v>986</v>
      </c>
      <c r="B17" s="275" t="s">
        <v>12</v>
      </c>
      <c r="C17" s="275" t="s">
        <v>2597</v>
      </c>
      <c r="D17" s="276">
        <v>1809902470727</v>
      </c>
      <c r="E17" s="298" t="s">
        <v>232</v>
      </c>
      <c r="F17" s="300" t="s">
        <v>2598</v>
      </c>
      <c r="G17" s="301" t="s">
        <v>2599</v>
      </c>
      <c r="H17" s="273"/>
      <c r="I17" s="273"/>
      <c r="J17" s="273"/>
      <c r="K17" s="273"/>
      <c r="L17" s="273"/>
      <c r="M17" s="273"/>
      <c r="N17" s="273"/>
      <c r="O17" s="273"/>
      <c r="P17" s="273"/>
    </row>
    <row r="18" spans="1:16" s="270" customFormat="1" ht="20.100000000000001" customHeight="1">
      <c r="A18" s="275" t="s">
        <v>987</v>
      </c>
      <c r="B18" s="275" t="s">
        <v>20</v>
      </c>
      <c r="C18" s="275" t="s">
        <v>2601</v>
      </c>
      <c r="D18" s="257">
        <v>1800701311810</v>
      </c>
      <c r="E18" s="298" t="s">
        <v>232</v>
      </c>
      <c r="F18" s="309" t="s">
        <v>2602</v>
      </c>
      <c r="G18" s="310" t="s">
        <v>2091</v>
      </c>
      <c r="H18" s="369"/>
      <c r="I18" s="369"/>
      <c r="J18" s="369"/>
      <c r="K18" s="369"/>
      <c r="L18" s="369"/>
      <c r="M18" s="369"/>
      <c r="N18" s="369"/>
      <c r="O18" s="369"/>
      <c r="P18" s="369"/>
    </row>
    <row r="19" spans="1:16" s="270" customFormat="1" ht="20.100000000000001" customHeight="1">
      <c r="A19" s="285" t="s">
        <v>988</v>
      </c>
      <c r="B19" s="275" t="s">
        <v>36</v>
      </c>
      <c r="C19" s="275" t="s">
        <v>2603</v>
      </c>
      <c r="D19" s="276">
        <v>1800701312930</v>
      </c>
      <c r="E19" s="298" t="s">
        <v>232</v>
      </c>
      <c r="F19" s="300" t="s">
        <v>2604</v>
      </c>
      <c r="G19" s="301" t="s">
        <v>1625</v>
      </c>
      <c r="H19" s="369"/>
      <c r="I19" s="369"/>
      <c r="J19" s="369"/>
      <c r="K19" s="369"/>
      <c r="L19" s="369"/>
      <c r="M19" s="369"/>
      <c r="N19" s="369"/>
      <c r="O19" s="369"/>
      <c r="P19" s="369"/>
    </row>
    <row r="20" spans="1:16" s="270" customFormat="1" ht="20.100000000000001" customHeight="1">
      <c r="A20" s="285" t="s">
        <v>989</v>
      </c>
      <c r="B20" s="275" t="s">
        <v>37</v>
      </c>
      <c r="C20" s="275" t="s">
        <v>2605</v>
      </c>
      <c r="D20" s="276">
        <v>1939900669738</v>
      </c>
      <c r="E20" s="298" t="s">
        <v>232</v>
      </c>
      <c r="F20" s="300" t="s">
        <v>2606</v>
      </c>
      <c r="G20" s="301" t="s">
        <v>2607</v>
      </c>
      <c r="H20" s="369"/>
      <c r="I20" s="369"/>
      <c r="J20" s="369"/>
      <c r="K20" s="369"/>
      <c r="L20" s="369"/>
      <c r="M20" s="369"/>
      <c r="N20" s="369"/>
      <c r="O20" s="369"/>
      <c r="P20" s="369"/>
    </row>
    <row r="21" spans="1:16" s="270" customFormat="1" ht="20.100000000000001" customHeight="1">
      <c r="A21" s="275" t="s">
        <v>990</v>
      </c>
      <c r="B21" s="275" t="s">
        <v>47</v>
      </c>
      <c r="C21" s="275" t="s">
        <v>2608</v>
      </c>
      <c r="D21" s="276">
        <v>1939900676319</v>
      </c>
      <c r="E21" s="298" t="s">
        <v>232</v>
      </c>
      <c r="F21" s="300" t="s">
        <v>2609</v>
      </c>
      <c r="G21" s="301" t="s">
        <v>1543</v>
      </c>
      <c r="H21" s="369"/>
      <c r="I21" s="369"/>
      <c r="J21" s="369"/>
      <c r="K21" s="369"/>
      <c r="L21" s="369"/>
      <c r="M21" s="369"/>
      <c r="N21" s="369"/>
      <c r="O21" s="369"/>
      <c r="P21" s="369"/>
    </row>
    <row r="22" spans="1:16" s="270" customFormat="1" ht="20.100000000000001" customHeight="1">
      <c r="A22" s="285" t="s">
        <v>991</v>
      </c>
      <c r="B22" s="275" t="s">
        <v>29</v>
      </c>
      <c r="C22" s="275" t="s">
        <v>2610</v>
      </c>
      <c r="D22" s="276">
        <v>1849901918295</v>
      </c>
      <c r="E22" s="298" t="s">
        <v>232</v>
      </c>
      <c r="F22" s="300" t="s">
        <v>2164</v>
      </c>
      <c r="G22" s="311" t="s">
        <v>333</v>
      </c>
      <c r="H22" s="369"/>
      <c r="I22" s="369"/>
      <c r="J22" s="369"/>
      <c r="K22" s="369"/>
      <c r="L22" s="369"/>
      <c r="M22" s="369"/>
      <c r="N22" s="369"/>
      <c r="O22" s="369"/>
      <c r="P22" s="369"/>
    </row>
    <row r="23" spans="1:16" s="270" customFormat="1" ht="20.100000000000001" customHeight="1">
      <c r="A23" s="285" t="s">
        <v>992</v>
      </c>
      <c r="B23" s="275" t="s">
        <v>11</v>
      </c>
      <c r="C23" s="275" t="s">
        <v>2611</v>
      </c>
      <c r="D23" s="276">
        <v>1939900655231</v>
      </c>
      <c r="E23" s="298" t="s">
        <v>232</v>
      </c>
      <c r="F23" s="300" t="s">
        <v>2612</v>
      </c>
      <c r="G23" s="301" t="s">
        <v>708</v>
      </c>
      <c r="H23" s="369"/>
      <c r="I23" s="369"/>
      <c r="J23" s="369"/>
      <c r="K23" s="369"/>
      <c r="L23" s="369"/>
      <c r="M23" s="369"/>
      <c r="N23" s="369"/>
      <c r="O23" s="369"/>
      <c r="P23" s="369"/>
    </row>
    <row r="24" spans="1:16" s="270" customFormat="1" ht="20.100000000000001" customHeight="1">
      <c r="A24" s="275" t="s">
        <v>993</v>
      </c>
      <c r="B24" s="275" t="s">
        <v>54</v>
      </c>
      <c r="C24" s="275" t="s">
        <v>2613</v>
      </c>
      <c r="D24" s="276">
        <v>1809902462856</v>
      </c>
      <c r="E24" s="298" t="s">
        <v>232</v>
      </c>
      <c r="F24" s="278" t="s">
        <v>2614</v>
      </c>
      <c r="G24" s="279" t="s">
        <v>229</v>
      </c>
      <c r="H24" s="369"/>
      <c r="I24" s="369"/>
      <c r="J24" s="369"/>
      <c r="K24" s="369"/>
      <c r="L24" s="369"/>
      <c r="M24" s="369"/>
      <c r="N24" s="369"/>
      <c r="O24" s="369"/>
      <c r="P24" s="369"/>
    </row>
    <row r="25" spans="1:16" s="270" customFormat="1" ht="20.100000000000001" customHeight="1">
      <c r="A25" s="285" t="s">
        <v>994</v>
      </c>
      <c r="B25" s="275" t="s">
        <v>25</v>
      </c>
      <c r="C25" s="275" t="s">
        <v>2616</v>
      </c>
      <c r="D25" s="257">
        <v>1800701312794</v>
      </c>
      <c r="E25" s="298" t="s">
        <v>232</v>
      </c>
      <c r="F25" s="309" t="s">
        <v>2034</v>
      </c>
      <c r="G25" s="310" t="s">
        <v>2617</v>
      </c>
      <c r="H25" s="369"/>
      <c r="I25" s="369"/>
      <c r="J25" s="369"/>
      <c r="K25" s="369"/>
      <c r="L25" s="369"/>
      <c r="M25" s="369"/>
      <c r="N25" s="369"/>
      <c r="O25" s="369"/>
      <c r="P25" s="369"/>
    </row>
    <row r="26" spans="1:16" s="269" customFormat="1" ht="20.100000000000001" customHeight="1">
      <c r="A26" s="285" t="s">
        <v>995</v>
      </c>
      <c r="B26" s="275" t="s">
        <v>48</v>
      </c>
      <c r="C26" s="275" t="s">
        <v>2618</v>
      </c>
      <c r="D26" s="276">
        <v>1800901344665</v>
      </c>
      <c r="E26" s="298" t="s">
        <v>232</v>
      </c>
      <c r="F26" s="300" t="s">
        <v>1560</v>
      </c>
      <c r="G26" s="301" t="s">
        <v>2619</v>
      </c>
      <c r="H26" s="273"/>
      <c r="I26" s="273"/>
      <c r="J26" s="273"/>
      <c r="K26" s="273"/>
      <c r="L26" s="273"/>
      <c r="M26" s="273"/>
      <c r="N26" s="273"/>
      <c r="O26" s="273"/>
      <c r="P26" s="273"/>
    </row>
    <row r="27" spans="1:16" s="269" customFormat="1" ht="20.100000000000001" customHeight="1">
      <c r="A27" s="275" t="s">
        <v>996</v>
      </c>
      <c r="B27" s="275" t="s">
        <v>10</v>
      </c>
      <c r="C27" s="275" t="s">
        <v>2620</v>
      </c>
      <c r="D27" s="276">
        <v>1809902436022</v>
      </c>
      <c r="E27" s="298" t="s">
        <v>232</v>
      </c>
      <c r="F27" s="312" t="s">
        <v>2621</v>
      </c>
      <c r="G27" s="301" t="s">
        <v>2092</v>
      </c>
      <c r="H27" s="273"/>
      <c r="I27" s="273"/>
      <c r="J27" s="273"/>
      <c r="K27" s="273"/>
      <c r="L27" s="273"/>
      <c r="M27" s="273"/>
      <c r="N27" s="273"/>
      <c r="O27" s="273"/>
      <c r="P27" s="273"/>
    </row>
    <row r="28" spans="1:16" s="269" customFormat="1" ht="20.100000000000001" customHeight="1">
      <c r="A28" s="285" t="s">
        <v>997</v>
      </c>
      <c r="B28" s="275" t="s">
        <v>40</v>
      </c>
      <c r="C28" s="275" t="s">
        <v>2622</v>
      </c>
      <c r="D28" s="276">
        <v>1929901174091</v>
      </c>
      <c r="E28" s="298" t="s">
        <v>232</v>
      </c>
      <c r="F28" s="300" t="s">
        <v>2623</v>
      </c>
      <c r="G28" s="301" t="s">
        <v>2624</v>
      </c>
      <c r="H28" s="273"/>
      <c r="I28" s="273"/>
      <c r="J28" s="273"/>
      <c r="K28" s="273"/>
      <c r="L28" s="273"/>
      <c r="M28" s="273"/>
      <c r="N28" s="273"/>
      <c r="O28" s="273"/>
      <c r="P28" s="273"/>
    </row>
    <row r="29" spans="1:16" s="269" customFormat="1" ht="20.100000000000001" customHeight="1">
      <c r="A29" s="285" t="s">
        <v>998</v>
      </c>
      <c r="B29" s="275" t="s">
        <v>39</v>
      </c>
      <c r="C29" s="275" t="s">
        <v>2625</v>
      </c>
      <c r="D29" s="276">
        <v>1809902465472</v>
      </c>
      <c r="E29" s="298" t="s">
        <v>232</v>
      </c>
      <c r="F29" s="300" t="s">
        <v>2018</v>
      </c>
      <c r="G29" s="301" t="s">
        <v>658</v>
      </c>
      <c r="H29" s="273"/>
      <c r="I29" s="273"/>
      <c r="J29" s="273"/>
      <c r="K29" s="273"/>
      <c r="L29" s="273"/>
      <c r="M29" s="273"/>
      <c r="N29" s="273"/>
      <c r="O29" s="273"/>
      <c r="P29" s="273"/>
    </row>
    <row r="30" spans="1:16" s="269" customFormat="1" ht="20.100000000000001" customHeight="1">
      <c r="A30" s="275" t="s">
        <v>999</v>
      </c>
      <c r="B30" s="275" t="s">
        <v>58</v>
      </c>
      <c r="C30" s="275" t="s">
        <v>2626</v>
      </c>
      <c r="D30" s="276">
        <v>1849801229561</v>
      </c>
      <c r="E30" s="298" t="s">
        <v>232</v>
      </c>
      <c r="F30" s="300" t="s">
        <v>2627</v>
      </c>
      <c r="G30" s="301" t="s">
        <v>2628</v>
      </c>
      <c r="H30" s="273"/>
      <c r="I30" s="273"/>
      <c r="J30" s="273"/>
      <c r="K30" s="273"/>
      <c r="L30" s="273"/>
      <c r="M30" s="273"/>
      <c r="N30" s="273"/>
      <c r="O30" s="273"/>
      <c r="P30" s="273"/>
    </row>
    <row r="31" spans="1:16" s="270" customFormat="1" ht="20.100000000000001" customHeight="1">
      <c r="A31" s="285" t="s">
        <v>1000</v>
      </c>
      <c r="B31" s="275" t="s">
        <v>13</v>
      </c>
      <c r="C31" s="275" t="s">
        <v>2629</v>
      </c>
      <c r="D31" s="276">
        <v>1102900139241</v>
      </c>
      <c r="E31" s="298" t="s">
        <v>232</v>
      </c>
      <c r="F31" s="300" t="s">
        <v>2630</v>
      </c>
      <c r="G31" s="301" t="s">
        <v>2631</v>
      </c>
      <c r="H31" s="369"/>
      <c r="I31" s="369"/>
      <c r="J31" s="369"/>
      <c r="K31" s="369"/>
      <c r="L31" s="369"/>
      <c r="M31" s="369"/>
      <c r="N31" s="369"/>
      <c r="O31" s="369"/>
      <c r="P31" s="369"/>
    </row>
    <row r="32" spans="1:16" s="316" customFormat="1" ht="20.100000000000001" customHeight="1">
      <c r="A32" s="285" t="s">
        <v>1001</v>
      </c>
      <c r="B32" s="292" t="s">
        <v>2632</v>
      </c>
      <c r="C32" s="275" t="s">
        <v>2633</v>
      </c>
      <c r="D32" s="313">
        <v>1104200604059</v>
      </c>
      <c r="E32" s="261" t="s">
        <v>232</v>
      </c>
      <c r="F32" s="314" t="s">
        <v>2079</v>
      </c>
      <c r="G32" s="315" t="s">
        <v>1901</v>
      </c>
      <c r="H32" s="370"/>
      <c r="I32" s="370"/>
      <c r="J32" s="370"/>
      <c r="K32" s="370"/>
      <c r="L32" s="370"/>
      <c r="M32" s="370"/>
      <c r="N32" s="370"/>
      <c r="O32" s="370"/>
      <c r="P32" s="370"/>
    </row>
    <row r="33" spans="1:16" s="269" customFormat="1" ht="20.100000000000001" customHeight="1">
      <c r="A33" s="275" t="s">
        <v>1002</v>
      </c>
      <c r="B33" s="275" t="s">
        <v>59</v>
      </c>
      <c r="C33" s="275" t="s">
        <v>2634</v>
      </c>
      <c r="D33" s="276">
        <v>1809902442898</v>
      </c>
      <c r="E33" s="298" t="s">
        <v>232</v>
      </c>
      <c r="F33" s="300" t="s">
        <v>2635</v>
      </c>
      <c r="G33" s="301" t="s">
        <v>2636</v>
      </c>
      <c r="H33" s="273"/>
      <c r="I33" s="273"/>
      <c r="J33" s="273"/>
      <c r="K33" s="273"/>
      <c r="L33" s="273"/>
      <c r="M33" s="273"/>
      <c r="N33" s="273"/>
      <c r="O33" s="273"/>
      <c r="P33" s="273"/>
    </row>
    <row r="34" spans="1:16" s="186" customFormat="1" ht="20.100000000000001" customHeight="1">
      <c r="A34" s="285" t="s">
        <v>1003</v>
      </c>
      <c r="B34" s="275" t="s">
        <v>33</v>
      </c>
      <c r="C34" s="275" t="s">
        <v>2637</v>
      </c>
      <c r="D34" s="276">
        <v>1801600310860</v>
      </c>
      <c r="E34" s="298" t="s">
        <v>232</v>
      </c>
      <c r="F34" s="300" t="s">
        <v>2638</v>
      </c>
      <c r="G34" s="301" t="s">
        <v>2118</v>
      </c>
      <c r="H34" s="291"/>
      <c r="I34" s="291"/>
      <c r="J34" s="291"/>
      <c r="K34" s="291"/>
      <c r="L34" s="291"/>
      <c r="M34" s="291"/>
      <c r="N34" s="291"/>
      <c r="O34" s="291"/>
      <c r="P34" s="291"/>
    </row>
    <row r="35" spans="1:16" s="269" customFormat="1" ht="20.100000000000001" customHeight="1">
      <c r="A35" s="285" t="s">
        <v>1004</v>
      </c>
      <c r="B35" s="275" t="s">
        <v>28</v>
      </c>
      <c r="C35" s="275" t="s">
        <v>2639</v>
      </c>
      <c r="D35" s="276">
        <v>1800701313618</v>
      </c>
      <c r="E35" s="298" t="s">
        <v>232</v>
      </c>
      <c r="F35" s="300" t="s">
        <v>2055</v>
      </c>
      <c r="G35" s="301" t="s">
        <v>2640</v>
      </c>
      <c r="H35" s="273"/>
      <c r="I35" s="273"/>
      <c r="J35" s="273"/>
      <c r="K35" s="273"/>
      <c r="L35" s="273"/>
      <c r="M35" s="273"/>
      <c r="N35" s="273"/>
      <c r="O35" s="273"/>
      <c r="P35" s="273"/>
    </row>
    <row r="36" spans="1:16" s="269" customFormat="1" ht="20.100000000000001" customHeight="1">
      <c r="A36" s="275" t="s">
        <v>1005</v>
      </c>
      <c r="B36" s="275" t="s">
        <v>14</v>
      </c>
      <c r="C36" s="275" t="s">
        <v>2641</v>
      </c>
      <c r="D36" s="276">
        <v>1939500052377</v>
      </c>
      <c r="E36" s="298" t="s">
        <v>232</v>
      </c>
      <c r="F36" s="300" t="s">
        <v>1371</v>
      </c>
      <c r="G36" s="301" t="s">
        <v>237</v>
      </c>
      <c r="H36" s="273"/>
      <c r="I36" s="273"/>
      <c r="J36" s="273"/>
      <c r="K36" s="273"/>
      <c r="L36" s="273"/>
      <c r="M36" s="273"/>
      <c r="N36" s="273"/>
      <c r="O36" s="273"/>
      <c r="P36" s="273"/>
    </row>
    <row r="37" spans="1:16" s="269" customFormat="1" ht="20.100000000000001" customHeight="1">
      <c r="A37" s="285" t="s">
        <v>1006</v>
      </c>
      <c r="B37" s="285" t="s">
        <v>5</v>
      </c>
      <c r="C37" s="275" t="s">
        <v>2642</v>
      </c>
      <c r="D37" s="286">
        <v>1939900678664</v>
      </c>
      <c r="E37" s="302" t="s">
        <v>232</v>
      </c>
      <c r="F37" s="303" t="s">
        <v>2643</v>
      </c>
      <c r="G37" s="304" t="s">
        <v>2644</v>
      </c>
      <c r="H37" s="273"/>
      <c r="I37" s="273"/>
      <c r="J37" s="273"/>
      <c r="K37" s="273"/>
      <c r="L37" s="273"/>
      <c r="M37" s="273"/>
      <c r="N37" s="273"/>
      <c r="O37" s="273"/>
      <c r="P37" s="273"/>
    </row>
    <row r="38" spans="1:16" s="269" customFormat="1" ht="20.100000000000001" customHeight="1">
      <c r="A38" s="285" t="s">
        <v>1007</v>
      </c>
      <c r="B38" s="275" t="s">
        <v>21</v>
      </c>
      <c r="C38" s="275" t="s">
        <v>2645</v>
      </c>
      <c r="D38" s="257">
        <v>1809902427546</v>
      </c>
      <c r="E38" s="298" t="s">
        <v>232</v>
      </c>
      <c r="F38" s="309" t="s">
        <v>2646</v>
      </c>
      <c r="G38" s="310" t="s">
        <v>2093</v>
      </c>
      <c r="H38" s="273"/>
      <c r="I38" s="273"/>
      <c r="J38" s="273"/>
      <c r="K38" s="273"/>
      <c r="L38" s="273"/>
      <c r="M38" s="273"/>
      <c r="N38" s="273"/>
      <c r="O38" s="273"/>
      <c r="P38" s="273"/>
    </row>
    <row r="39" spans="1:16" s="269" customFormat="1" ht="20.100000000000001" customHeight="1">
      <c r="A39" s="275" t="s">
        <v>1021</v>
      </c>
      <c r="B39" s="275" t="s">
        <v>18</v>
      </c>
      <c r="C39" s="275" t="s">
        <v>2647</v>
      </c>
      <c r="D39" s="257">
        <v>1909803353616</v>
      </c>
      <c r="E39" s="298" t="s">
        <v>232</v>
      </c>
      <c r="F39" s="309" t="s">
        <v>2648</v>
      </c>
      <c r="G39" s="310" t="s">
        <v>2649</v>
      </c>
      <c r="H39" s="273"/>
      <c r="I39" s="273"/>
      <c r="J39" s="273"/>
      <c r="K39" s="273"/>
      <c r="L39" s="273"/>
      <c r="M39" s="273"/>
      <c r="N39" s="273"/>
      <c r="O39" s="273"/>
      <c r="P39" s="273"/>
    </row>
    <row r="40" spans="1:16" s="268" customFormat="1" ht="17.649999999999999" customHeight="1">
      <c r="A40" s="317"/>
      <c r="B40" s="318"/>
      <c r="C40" s="318"/>
      <c r="D40" s="319"/>
      <c r="E40" s="320"/>
      <c r="F40" s="321"/>
      <c r="G40" s="321"/>
    </row>
    <row r="41" spans="1:16" s="268" customFormat="1" ht="17.649999999999999" customHeight="1">
      <c r="A41" s="317"/>
      <c r="B41" s="318"/>
      <c r="C41" s="318"/>
      <c r="D41" s="319"/>
      <c r="E41" s="320"/>
      <c r="F41" s="321"/>
      <c r="G41" s="321"/>
    </row>
    <row r="42" spans="1:16" s="268" customFormat="1" ht="17.649999999999999" customHeight="1">
      <c r="A42" s="317"/>
      <c r="B42" s="318"/>
      <c r="C42" s="318"/>
      <c r="D42" s="319"/>
      <c r="E42" s="320"/>
      <c r="F42" s="321"/>
      <c r="G42" s="321"/>
    </row>
    <row r="43" spans="1:16" ht="18" customHeight="1">
      <c r="A43" s="1068" t="s">
        <v>0</v>
      </c>
      <c r="B43" s="1068"/>
      <c r="C43" s="1068"/>
      <c r="D43" s="1068"/>
      <c r="E43" s="1068"/>
      <c r="F43" s="1068"/>
      <c r="G43" s="1068"/>
      <c r="H43" s="1068"/>
      <c r="I43" s="1068"/>
      <c r="J43" s="1068"/>
      <c r="K43" s="1068"/>
      <c r="L43" s="1068"/>
      <c r="M43" s="1068"/>
      <c r="N43" s="1068"/>
      <c r="O43" s="1068"/>
      <c r="P43" s="1068"/>
    </row>
    <row r="44" spans="1:16" ht="18" customHeight="1">
      <c r="A44" s="1073" t="s">
        <v>5323</v>
      </c>
      <c r="B44" s="1073"/>
      <c r="C44" s="1073"/>
      <c r="D44" s="1073"/>
      <c r="E44" s="1073"/>
      <c r="F44" s="1073"/>
      <c r="G44" s="1073"/>
      <c r="H44" s="1073"/>
      <c r="I44" s="1073"/>
      <c r="J44" s="1073"/>
      <c r="K44" s="1073"/>
      <c r="L44" s="1073"/>
      <c r="M44" s="1073"/>
      <c r="N44" s="1073"/>
      <c r="O44" s="1073"/>
      <c r="P44" s="1073"/>
    </row>
    <row r="45" spans="1:16" ht="18" customHeight="1">
      <c r="A45" s="1068" t="s">
        <v>5331</v>
      </c>
      <c r="B45" s="1068"/>
      <c r="C45" s="1068"/>
      <c r="D45" s="1068"/>
      <c r="E45" s="1068"/>
      <c r="F45" s="1068"/>
      <c r="G45" s="1068"/>
      <c r="H45" s="1068"/>
      <c r="I45" s="1068"/>
      <c r="J45" s="1068"/>
      <c r="K45" s="1068"/>
      <c r="L45" s="1068"/>
      <c r="M45" s="1068"/>
      <c r="N45" s="1068"/>
      <c r="O45" s="1068"/>
      <c r="P45" s="1068"/>
    </row>
    <row r="46" spans="1:16" ht="18" customHeight="1">
      <c r="A46" s="528"/>
      <c r="B46" s="528"/>
      <c r="C46" s="528"/>
      <c r="D46" s="528"/>
      <c r="E46" s="528"/>
      <c r="F46" s="528"/>
      <c r="G46" s="528"/>
      <c r="H46" s="528"/>
      <c r="I46" s="528"/>
      <c r="J46" s="528"/>
      <c r="K46" s="528"/>
      <c r="L46" s="528"/>
      <c r="M46" s="528"/>
      <c r="N46" s="528"/>
      <c r="O46" s="528"/>
      <c r="P46" s="528"/>
    </row>
    <row r="47" spans="1:16" ht="18" customHeight="1">
      <c r="A47" s="502"/>
      <c r="B47" s="502"/>
      <c r="C47" s="502"/>
      <c r="D47" s="502"/>
      <c r="E47" s="502"/>
      <c r="F47" s="502"/>
      <c r="G47" s="502"/>
      <c r="H47" s="502"/>
      <c r="I47" s="502"/>
      <c r="J47" s="502"/>
      <c r="K47" s="502"/>
      <c r="L47" s="262" t="s">
        <v>3880</v>
      </c>
      <c r="M47" s="262">
        <v>12</v>
      </c>
      <c r="N47" s="262" t="s">
        <v>3881</v>
      </c>
      <c r="O47" s="262">
        <v>15</v>
      </c>
      <c r="P47" s="368">
        <v>27</v>
      </c>
    </row>
    <row r="48" spans="1:16" ht="18" customHeight="1">
      <c r="A48" s="1060" t="s">
        <v>975</v>
      </c>
      <c r="B48" s="372" t="s">
        <v>1</v>
      </c>
      <c r="C48" s="373" t="s">
        <v>3387</v>
      </c>
      <c r="D48" s="374" t="s">
        <v>1119</v>
      </c>
      <c r="E48" s="1062" t="s">
        <v>3</v>
      </c>
      <c r="F48" s="1063"/>
      <c r="G48" s="1064"/>
      <c r="H48" s="375"/>
      <c r="I48" s="375"/>
      <c r="J48" s="375"/>
      <c r="K48" s="375"/>
      <c r="L48" s="375"/>
      <c r="M48" s="375"/>
      <c r="N48" s="375"/>
      <c r="O48" s="375"/>
      <c r="P48" s="375"/>
    </row>
    <row r="49" spans="1:16" ht="18" customHeight="1">
      <c r="A49" s="1061"/>
      <c r="B49" s="372"/>
      <c r="C49" s="376" t="s">
        <v>3388</v>
      </c>
      <c r="D49" s="377" t="s">
        <v>3389</v>
      </c>
      <c r="E49" s="1065"/>
      <c r="F49" s="1066"/>
      <c r="G49" s="1067"/>
      <c r="H49" s="378"/>
      <c r="I49" s="378"/>
      <c r="J49" s="378"/>
      <c r="K49" s="378"/>
      <c r="L49" s="378"/>
      <c r="M49" s="378"/>
      <c r="N49" s="378"/>
      <c r="O49" s="378"/>
      <c r="P49" s="378"/>
    </row>
    <row r="50" spans="1:16" ht="18" customHeight="1">
      <c r="A50" s="293">
        <v>1</v>
      </c>
      <c r="B50" s="293">
        <v>158</v>
      </c>
      <c r="C50" s="275" t="s">
        <v>2650</v>
      </c>
      <c r="D50" s="294">
        <v>1939900684362</v>
      </c>
      <c r="E50" s="322" t="s">
        <v>212</v>
      </c>
      <c r="F50" s="323" t="s">
        <v>907</v>
      </c>
      <c r="G50" s="323" t="s">
        <v>1836</v>
      </c>
      <c r="H50" s="368"/>
      <c r="I50" s="368"/>
      <c r="J50" s="368"/>
      <c r="K50" s="368"/>
      <c r="L50" s="368"/>
      <c r="M50" s="368"/>
      <c r="N50" s="368"/>
      <c r="O50" s="368"/>
      <c r="P50" s="368"/>
    </row>
    <row r="51" spans="1:16" ht="18" customHeight="1">
      <c r="A51" s="325">
        <v>2</v>
      </c>
      <c r="B51" s="293">
        <v>211</v>
      </c>
      <c r="C51" s="275" t="s">
        <v>2651</v>
      </c>
      <c r="D51" s="294">
        <v>1939900674308</v>
      </c>
      <c r="E51" s="322" t="s">
        <v>212</v>
      </c>
      <c r="F51" s="323" t="s">
        <v>2652</v>
      </c>
      <c r="G51" s="323" t="s">
        <v>2653</v>
      </c>
      <c r="H51" s="368"/>
      <c r="I51" s="368"/>
      <c r="J51" s="368"/>
      <c r="K51" s="368"/>
      <c r="L51" s="368"/>
      <c r="M51" s="368"/>
      <c r="N51" s="368"/>
      <c r="O51" s="368"/>
      <c r="P51" s="368"/>
    </row>
    <row r="52" spans="1:16" ht="18" customHeight="1">
      <c r="A52" s="293">
        <v>3</v>
      </c>
      <c r="B52" s="293">
        <v>140</v>
      </c>
      <c r="C52" s="275" t="s">
        <v>2654</v>
      </c>
      <c r="D52" s="294">
        <v>1869900718144</v>
      </c>
      <c r="E52" s="322" t="s">
        <v>212</v>
      </c>
      <c r="F52" s="323" t="s">
        <v>2655</v>
      </c>
      <c r="G52" s="323" t="s">
        <v>1487</v>
      </c>
      <c r="H52" s="368"/>
      <c r="I52" s="368"/>
      <c r="J52" s="368"/>
      <c r="K52" s="368"/>
      <c r="L52" s="368"/>
      <c r="M52" s="368"/>
      <c r="N52" s="368"/>
      <c r="O52" s="368"/>
      <c r="P52" s="368"/>
    </row>
    <row r="53" spans="1:16" ht="18" customHeight="1">
      <c r="A53" s="293">
        <v>4</v>
      </c>
      <c r="B53" s="293" t="s">
        <v>2656</v>
      </c>
      <c r="C53" s="275" t="s">
        <v>2657</v>
      </c>
      <c r="D53" s="294">
        <v>1959800224327</v>
      </c>
      <c r="E53" s="322" t="s">
        <v>212</v>
      </c>
      <c r="F53" s="323" t="s">
        <v>2658</v>
      </c>
      <c r="G53" s="323" t="s">
        <v>2659</v>
      </c>
      <c r="H53" s="368"/>
      <c r="I53" s="368"/>
      <c r="J53" s="368"/>
      <c r="K53" s="368"/>
      <c r="L53" s="368"/>
      <c r="M53" s="368"/>
      <c r="N53" s="368"/>
      <c r="O53" s="368"/>
      <c r="P53" s="368"/>
    </row>
    <row r="54" spans="1:16" ht="18" customHeight="1">
      <c r="A54" s="325">
        <v>5</v>
      </c>
      <c r="B54" s="293">
        <v>156</v>
      </c>
      <c r="C54" s="275" t="s">
        <v>2660</v>
      </c>
      <c r="D54" s="294">
        <v>1800901321371</v>
      </c>
      <c r="E54" s="322" t="s">
        <v>212</v>
      </c>
      <c r="F54" s="323" t="s">
        <v>2661</v>
      </c>
      <c r="G54" s="323" t="s">
        <v>870</v>
      </c>
      <c r="H54" s="368"/>
      <c r="I54" s="368"/>
      <c r="J54" s="368"/>
      <c r="K54" s="368"/>
      <c r="L54" s="368"/>
      <c r="M54" s="368"/>
      <c r="N54" s="368"/>
      <c r="O54" s="368"/>
      <c r="P54" s="368"/>
    </row>
    <row r="55" spans="1:16" ht="18" customHeight="1">
      <c r="A55" s="293">
        <v>6</v>
      </c>
      <c r="B55" s="326" t="s">
        <v>70</v>
      </c>
      <c r="C55" s="275" t="s">
        <v>2662</v>
      </c>
      <c r="D55" s="294">
        <v>1103704245795</v>
      </c>
      <c r="E55" s="322" t="s">
        <v>212</v>
      </c>
      <c r="F55" s="323" t="s">
        <v>2663</v>
      </c>
      <c r="G55" s="323" t="s">
        <v>2664</v>
      </c>
      <c r="H55" s="368"/>
      <c r="I55" s="368"/>
      <c r="J55" s="368"/>
      <c r="K55" s="368"/>
      <c r="L55" s="368"/>
      <c r="M55" s="368"/>
      <c r="N55" s="368"/>
      <c r="O55" s="368"/>
      <c r="P55" s="368"/>
    </row>
    <row r="56" spans="1:16" ht="18" customHeight="1">
      <c r="A56" s="293">
        <v>7</v>
      </c>
      <c r="B56" s="326" t="s">
        <v>71</v>
      </c>
      <c r="C56" s="275" t="s">
        <v>2665</v>
      </c>
      <c r="D56" s="294">
        <v>1103704245809</v>
      </c>
      <c r="E56" s="322" t="s">
        <v>212</v>
      </c>
      <c r="F56" s="323" t="s">
        <v>2666</v>
      </c>
      <c r="G56" s="323" t="s">
        <v>2664</v>
      </c>
      <c r="H56" s="368"/>
      <c r="I56" s="368"/>
      <c r="J56" s="368"/>
      <c r="K56" s="368"/>
      <c r="L56" s="368"/>
      <c r="M56" s="368"/>
      <c r="N56" s="368"/>
      <c r="O56" s="368"/>
      <c r="P56" s="368"/>
    </row>
    <row r="57" spans="1:16" ht="18" customHeight="1">
      <c r="A57" s="325">
        <v>8</v>
      </c>
      <c r="B57" s="293">
        <v>187</v>
      </c>
      <c r="C57" s="275" t="s">
        <v>2667</v>
      </c>
      <c r="D57" s="294">
        <v>1809902490621</v>
      </c>
      <c r="E57" s="322" t="s">
        <v>212</v>
      </c>
      <c r="F57" s="323" t="s">
        <v>2668</v>
      </c>
      <c r="G57" s="323" t="s">
        <v>2669</v>
      </c>
      <c r="H57" s="368"/>
      <c r="I57" s="368"/>
      <c r="J57" s="368"/>
      <c r="K57" s="368"/>
      <c r="L57" s="368"/>
      <c r="M57" s="368"/>
      <c r="N57" s="368"/>
      <c r="O57" s="368"/>
      <c r="P57" s="368"/>
    </row>
    <row r="58" spans="1:16" ht="18" customHeight="1">
      <c r="A58" s="293">
        <v>9</v>
      </c>
      <c r="B58" s="327" t="s">
        <v>978</v>
      </c>
      <c r="C58" s="275" t="s">
        <v>2670</v>
      </c>
      <c r="D58" s="294">
        <v>1939900669461</v>
      </c>
      <c r="E58" s="322" t="s">
        <v>212</v>
      </c>
      <c r="F58" s="323" t="s">
        <v>2671</v>
      </c>
      <c r="G58" s="323" t="s">
        <v>943</v>
      </c>
      <c r="H58" s="368"/>
      <c r="I58" s="368"/>
      <c r="J58" s="368"/>
      <c r="K58" s="368"/>
      <c r="L58" s="368"/>
      <c r="M58" s="368"/>
      <c r="N58" s="368"/>
      <c r="O58" s="368"/>
      <c r="P58" s="368"/>
    </row>
    <row r="59" spans="1:16" ht="18" customHeight="1">
      <c r="A59" s="293">
        <v>10</v>
      </c>
      <c r="B59" s="293">
        <v>227</v>
      </c>
      <c r="C59" s="275" t="s">
        <v>2672</v>
      </c>
      <c r="D59" s="328">
        <v>1939900648668</v>
      </c>
      <c r="E59" s="329" t="s">
        <v>212</v>
      </c>
      <c r="F59" s="330" t="s">
        <v>2673</v>
      </c>
      <c r="G59" s="330" t="s">
        <v>2674</v>
      </c>
      <c r="H59" s="368"/>
      <c r="I59" s="368"/>
      <c r="J59" s="368"/>
      <c r="K59" s="368"/>
      <c r="L59" s="368"/>
      <c r="M59" s="368"/>
      <c r="N59" s="368"/>
      <c r="O59" s="368"/>
      <c r="P59" s="368"/>
    </row>
    <row r="60" spans="1:16" ht="18" customHeight="1">
      <c r="A60" s="325">
        <v>11</v>
      </c>
      <c r="B60" s="293">
        <v>229</v>
      </c>
      <c r="C60" s="275" t="s">
        <v>2675</v>
      </c>
      <c r="D60" s="328">
        <v>1809902427112</v>
      </c>
      <c r="E60" s="329" t="s">
        <v>212</v>
      </c>
      <c r="F60" s="330" t="s">
        <v>2676</v>
      </c>
      <c r="G60" s="330" t="s">
        <v>2677</v>
      </c>
      <c r="H60" s="368"/>
      <c r="I60" s="368"/>
      <c r="J60" s="368"/>
      <c r="K60" s="368"/>
      <c r="L60" s="368"/>
      <c r="M60" s="368"/>
      <c r="N60" s="368"/>
      <c r="O60" s="368"/>
      <c r="P60" s="368"/>
    </row>
    <row r="61" spans="1:16" ht="18" customHeight="1">
      <c r="A61" s="293">
        <v>12</v>
      </c>
      <c r="B61" s="293">
        <v>231</v>
      </c>
      <c r="C61" s="275" t="s">
        <v>2678</v>
      </c>
      <c r="D61" s="328">
        <v>1939500050501</v>
      </c>
      <c r="E61" s="329" t="s">
        <v>212</v>
      </c>
      <c r="F61" s="330" t="s">
        <v>2679</v>
      </c>
      <c r="G61" s="330" t="s">
        <v>350</v>
      </c>
      <c r="H61" s="368"/>
      <c r="I61" s="368"/>
      <c r="J61" s="368"/>
      <c r="K61" s="368"/>
      <c r="L61" s="368"/>
      <c r="M61" s="368"/>
      <c r="N61" s="368"/>
      <c r="O61" s="368"/>
      <c r="P61" s="368"/>
    </row>
    <row r="62" spans="1:16" ht="18" customHeight="1">
      <c r="A62" s="293">
        <v>13</v>
      </c>
      <c r="B62" s="293" t="s">
        <v>2680</v>
      </c>
      <c r="C62" s="275" t="s">
        <v>2681</v>
      </c>
      <c r="D62" s="328">
        <v>1900101609221</v>
      </c>
      <c r="E62" s="329" t="s">
        <v>232</v>
      </c>
      <c r="F62" s="330" t="s">
        <v>2164</v>
      </c>
      <c r="G62" s="330" t="s">
        <v>2682</v>
      </c>
      <c r="H62" s="368"/>
      <c r="I62" s="368"/>
      <c r="J62" s="368"/>
      <c r="K62" s="368"/>
      <c r="L62" s="368"/>
      <c r="M62" s="368"/>
      <c r="N62" s="368"/>
      <c r="O62" s="368"/>
      <c r="P62" s="368"/>
    </row>
    <row r="63" spans="1:16" ht="18" customHeight="1">
      <c r="A63" s="325">
        <v>14</v>
      </c>
      <c r="B63" s="293">
        <v>188</v>
      </c>
      <c r="C63" s="275" t="s">
        <v>2683</v>
      </c>
      <c r="D63" s="294">
        <v>1800701313995</v>
      </c>
      <c r="E63" s="322" t="s">
        <v>232</v>
      </c>
      <c r="F63" s="323" t="s">
        <v>2087</v>
      </c>
      <c r="G63" s="323" t="s">
        <v>1043</v>
      </c>
      <c r="H63" s="368"/>
      <c r="I63" s="368"/>
      <c r="J63" s="368"/>
      <c r="K63" s="368"/>
      <c r="L63" s="368"/>
      <c r="M63" s="368"/>
      <c r="N63" s="368"/>
      <c r="O63" s="368"/>
      <c r="P63" s="368"/>
    </row>
    <row r="64" spans="1:16" ht="18" customHeight="1">
      <c r="A64" s="293">
        <v>15</v>
      </c>
      <c r="B64" s="293">
        <v>169</v>
      </c>
      <c r="C64" s="275" t="s">
        <v>2684</v>
      </c>
      <c r="D64" s="294">
        <v>1839901963495</v>
      </c>
      <c r="E64" s="322" t="s">
        <v>232</v>
      </c>
      <c r="F64" s="323" t="s">
        <v>2167</v>
      </c>
      <c r="G64" s="323" t="s">
        <v>884</v>
      </c>
      <c r="H64" s="368"/>
      <c r="I64" s="368"/>
      <c r="J64" s="368"/>
      <c r="K64" s="368"/>
      <c r="L64" s="368"/>
      <c r="M64" s="368"/>
      <c r="N64" s="368"/>
      <c r="O64" s="368"/>
      <c r="P64" s="368"/>
    </row>
    <row r="65" spans="1:16" ht="18" customHeight="1">
      <c r="A65" s="293">
        <v>16</v>
      </c>
      <c r="B65" s="332" t="s">
        <v>1776</v>
      </c>
      <c r="C65" s="275" t="s">
        <v>2685</v>
      </c>
      <c r="D65" s="294">
        <v>1800701310813</v>
      </c>
      <c r="E65" s="322" t="s">
        <v>232</v>
      </c>
      <c r="F65" s="323" t="s">
        <v>2271</v>
      </c>
      <c r="G65" s="323" t="s">
        <v>2686</v>
      </c>
      <c r="H65" s="368"/>
      <c r="I65" s="368"/>
      <c r="J65" s="368"/>
      <c r="K65" s="368"/>
      <c r="L65" s="368"/>
      <c r="M65" s="368"/>
      <c r="N65" s="368"/>
      <c r="O65" s="368"/>
      <c r="P65" s="368"/>
    </row>
    <row r="66" spans="1:16" ht="18" customHeight="1">
      <c r="A66" s="325">
        <v>17</v>
      </c>
      <c r="B66" s="332" t="s">
        <v>2569</v>
      </c>
      <c r="C66" s="275" t="s">
        <v>2687</v>
      </c>
      <c r="D66" s="294">
        <v>1939900655010</v>
      </c>
      <c r="E66" s="322" t="s">
        <v>232</v>
      </c>
      <c r="F66" s="323" t="s">
        <v>2088</v>
      </c>
      <c r="G66" s="323" t="s">
        <v>1197</v>
      </c>
      <c r="H66" s="368"/>
      <c r="I66" s="368"/>
      <c r="J66" s="368"/>
      <c r="K66" s="368"/>
      <c r="L66" s="368"/>
      <c r="M66" s="368"/>
      <c r="N66" s="368"/>
      <c r="O66" s="368"/>
      <c r="P66" s="368"/>
    </row>
    <row r="67" spans="1:16" ht="18" customHeight="1">
      <c r="A67" s="293">
        <v>18</v>
      </c>
      <c r="B67" s="326" t="s">
        <v>43</v>
      </c>
      <c r="C67" s="275" t="s">
        <v>2688</v>
      </c>
      <c r="D67" s="294">
        <v>1800701314231</v>
      </c>
      <c r="E67" s="322" t="s">
        <v>232</v>
      </c>
      <c r="F67" s="323" t="s">
        <v>929</v>
      </c>
      <c r="G67" s="323" t="s">
        <v>2689</v>
      </c>
      <c r="H67" s="368"/>
      <c r="I67" s="368"/>
      <c r="J67" s="368"/>
      <c r="K67" s="368"/>
      <c r="L67" s="368"/>
      <c r="M67" s="368"/>
      <c r="N67" s="368"/>
      <c r="O67" s="368"/>
      <c r="P67" s="368"/>
    </row>
    <row r="68" spans="1:16" ht="18" customHeight="1">
      <c r="A68" s="293">
        <v>19</v>
      </c>
      <c r="B68" s="293">
        <v>233</v>
      </c>
      <c r="C68" s="275" t="s">
        <v>2690</v>
      </c>
      <c r="D68" s="294">
        <v>1800701313341</v>
      </c>
      <c r="E68" s="322" t="s">
        <v>232</v>
      </c>
      <c r="F68" s="323" t="s">
        <v>2691</v>
      </c>
      <c r="G68" s="323" t="s">
        <v>2059</v>
      </c>
      <c r="H68" s="368"/>
      <c r="I68" s="368"/>
      <c r="J68" s="368"/>
      <c r="K68" s="368"/>
      <c r="L68" s="368"/>
      <c r="M68" s="368"/>
      <c r="N68" s="368"/>
      <c r="O68" s="368"/>
      <c r="P68" s="368"/>
    </row>
    <row r="69" spans="1:16" ht="18" customHeight="1">
      <c r="A69" s="325">
        <v>20</v>
      </c>
      <c r="B69" s="293">
        <v>126</v>
      </c>
      <c r="C69" s="275" t="s">
        <v>2692</v>
      </c>
      <c r="D69" s="294">
        <v>1939900688236</v>
      </c>
      <c r="E69" s="322" t="s">
        <v>232</v>
      </c>
      <c r="F69" s="323" t="s">
        <v>2693</v>
      </c>
      <c r="G69" s="323" t="s">
        <v>870</v>
      </c>
      <c r="H69" s="368"/>
      <c r="I69" s="368"/>
      <c r="J69" s="368"/>
      <c r="K69" s="368"/>
      <c r="L69" s="368"/>
      <c r="M69" s="368"/>
      <c r="N69" s="368"/>
      <c r="O69" s="368"/>
      <c r="P69" s="368"/>
    </row>
    <row r="70" spans="1:16" ht="18" customHeight="1">
      <c r="A70" s="293">
        <v>21</v>
      </c>
      <c r="B70" s="326" t="s">
        <v>73</v>
      </c>
      <c r="C70" s="275" t="s">
        <v>2694</v>
      </c>
      <c r="D70" s="294">
        <v>1939900689011</v>
      </c>
      <c r="E70" s="322" t="s">
        <v>232</v>
      </c>
      <c r="F70" s="323" t="s">
        <v>2695</v>
      </c>
      <c r="G70" s="323" t="s">
        <v>2696</v>
      </c>
      <c r="H70" s="368"/>
      <c r="I70" s="368"/>
      <c r="J70" s="368"/>
      <c r="K70" s="368"/>
      <c r="L70" s="368"/>
      <c r="M70" s="368"/>
      <c r="N70" s="368"/>
      <c r="O70" s="368"/>
      <c r="P70" s="368"/>
    </row>
    <row r="71" spans="1:16" ht="18" customHeight="1">
      <c r="A71" s="293">
        <v>22</v>
      </c>
      <c r="B71" s="293">
        <v>168</v>
      </c>
      <c r="C71" s="275" t="s">
        <v>2697</v>
      </c>
      <c r="D71" s="294">
        <v>1909300045881</v>
      </c>
      <c r="E71" s="322" t="s">
        <v>232</v>
      </c>
      <c r="F71" s="323" t="s">
        <v>1842</v>
      </c>
      <c r="G71" s="323" t="s">
        <v>2698</v>
      </c>
      <c r="H71" s="368"/>
      <c r="I71" s="368"/>
      <c r="J71" s="368"/>
      <c r="K71" s="368"/>
      <c r="L71" s="368"/>
      <c r="M71" s="368"/>
      <c r="N71" s="368"/>
      <c r="O71" s="368"/>
      <c r="P71" s="368"/>
    </row>
    <row r="72" spans="1:16" ht="18" customHeight="1">
      <c r="A72" s="325">
        <v>23</v>
      </c>
      <c r="B72" s="293">
        <v>184</v>
      </c>
      <c r="C72" s="275" t="s">
        <v>2699</v>
      </c>
      <c r="D72" s="294">
        <v>1939900684109</v>
      </c>
      <c r="E72" s="323" t="s">
        <v>232</v>
      </c>
      <c r="F72" s="323" t="s">
        <v>897</v>
      </c>
      <c r="G72" s="323" t="s">
        <v>2700</v>
      </c>
      <c r="H72" s="368"/>
      <c r="I72" s="368"/>
      <c r="J72" s="368"/>
      <c r="K72" s="368"/>
      <c r="L72" s="368"/>
      <c r="M72" s="368"/>
      <c r="N72" s="368"/>
      <c r="O72" s="368"/>
      <c r="P72" s="368"/>
    </row>
    <row r="73" spans="1:16" ht="18" customHeight="1">
      <c r="A73" s="293">
        <v>24</v>
      </c>
      <c r="B73" s="293">
        <v>190</v>
      </c>
      <c r="C73" s="275" t="s">
        <v>2701</v>
      </c>
      <c r="D73" s="294">
        <v>1103300261331</v>
      </c>
      <c r="E73" s="322" t="s">
        <v>232</v>
      </c>
      <c r="F73" s="323" t="s">
        <v>2702</v>
      </c>
      <c r="G73" s="323" t="s">
        <v>2703</v>
      </c>
      <c r="H73" s="368"/>
      <c r="I73" s="368"/>
      <c r="J73" s="368"/>
      <c r="K73" s="368"/>
      <c r="L73" s="368"/>
      <c r="M73" s="368"/>
      <c r="N73" s="368"/>
      <c r="O73" s="368"/>
      <c r="P73" s="368"/>
    </row>
    <row r="74" spans="1:16" ht="18" customHeight="1">
      <c r="A74" s="293">
        <v>25</v>
      </c>
      <c r="B74" s="326" t="s">
        <v>26</v>
      </c>
      <c r="C74" s="275" t="s">
        <v>2704</v>
      </c>
      <c r="D74" s="294">
        <v>1809902447164</v>
      </c>
      <c r="E74" s="322" t="s">
        <v>232</v>
      </c>
      <c r="F74" s="323" t="s">
        <v>2705</v>
      </c>
      <c r="G74" s="323" t="s">
        <v>2706</v>
      </c>
      <c r="H74" s="368"/>
      <c r="I74" s="368"/>
      <c r="J74" s="368"/>
      <c r="K74" s="368"/>
      <c r="L74" s="368"/>
      <c r="M74" s="368"/>
      <c r="N74" s="368"/>
      <c r="O74" s="368"/>
      <c r="P74" s="368"/>
    </row>
    <row r="75" spans="1:16" ht="17.649999999999999" customHeight="1">
      <c r="A75" s="325">
        <v>26</v>
      </c>
      <c r="B75" s="293"/>
      <c r="C75" s="293">
        <v>19060</v>
      </c>
      <c r="D75" s="294">
        <v>1809902490361</v>
      </c>
      <c r="E75" s="322" t="s">
        <v>232</v>
      </c>
      <c r="F75" s="323" t="s">
        <v>3903</v>
      </c>
      <c r="G75" s="324" t="s">
        <v>2068</v>
      </c>
      <c r="H75" s="368"/>
      <c r="I75" s="368"/>
      <c r="J75" s="368"/>
      <c r="K75" s="368"/>
      <c r="L75" s="368"/>
      <c r="M75" s="368"/>
      <c r="N75" s="368"/>
      <c r="O75" s="368"/>
      <c r="P75" s="368"/>
    </row>
    <row r="76" spans="1:16" ht="17.649999999999999" customHeight="1">
      <c r="A76" s="293">
        <v>27</v>
      </c>
      <c r="B76" s="326"/>
      <c r="C76" s="326">
        <v>19069</v>
      </c>
      <c r="D76" s="294">
        <v>1939900681444</v>
      </c>
      <c r="E76" s="322" t="s">
        <v>232</v>
      </c>
      <c r="F76" s="323" t="s">
        <v>3658</v>
      </c>
      <c r="G76" s="324" t="s">
        <v>3919</v>
      </c>
      <c r="H76" s="368"/>
      <c r="I76" s="368"/>
      <c r="J76" s="368"/>
      <c r="K76" s="368"/>
      <c r="L76" s="368"/>
      <c r="M76" s="368"/>
      <c r="N76" s="368"/>
      <c r="O76" s="368"/>
      <c r="P76" s="368"/>
    </row>
    <row r="77" spans="1:16" ht="17.649999999999999" customHeight="1">
      <c r="A77" s="334"/>
      <c r="B77" s="337"/>
      <c r="C77" s="337"/>
      <c r="D77" s="335"/>
      <c r="E77" s="336"/>
      <c r="F77" s="336"/>
      <c r="G77" s="336"/>
    </row>
    <row r="78" spans="1:16" ht="17.649999999999999" customHeight="1">
      <c r="A78" s="334"/>
      <c r="B78" s="337"/>
      <c r="C78" s="337"/>
      <c r="D78" s="335"/>
      <c r="E78" s="336"/>
      <c r="F78" s="336"/>
      <c r="G78" s="336"/>
    </row>
    <row r="79" spans="1:16" ht="17.649999999999999" customHeight="1">
      <c r="A79" s="334"/>
      <c r="B79" s="337"/>
      <c r="C79" s="337"/>
      <c r="D79" s="335"/>
      <c r="E79" s="336"/>
      <c r="F79" s="336"/>
      <c r="G79" s="336"/>
    </row>
    <row r="80" spans="1:16" ht="10.5" customHeight="1">
      <c r="A80" s="334"/>
      <c r="B80" s="337"/>
      <c r="C80" s="337"/>
      <c r="D80" s="335"/>
      <c r="E80" s="336"/>
      <c r="F80" s="336"/>
      <c r="G80" s="336"/>
    </row>
    <row r="81" spans="1:16" ht="10.5" customHeight="1">
      <c r="A81" s="334"/>
      <c r="B81" s="337"/>
      <c r="C81" s="337"/>
      <c r="D81" s="335"/>
      <c r="E81" s="336"/>
      <c r="F81" s="336"/>
      <c r="G81" s="336"/>
    </row>
    <row r="82" spans="1:16" ht="10.5" customHeight="1">
      <c r="A82" s="334"/>
      <c r="B82" s="337"/>
      <c r="C82" s="337"/>
      <c r="D82" s="335"/>
      <c r="E82" s="336"/>
      <c r="F82" s="336"/>
      <c r="G82" s="336"/>
    </row>
    <row r="83" spans="1:16" ht="10.5" customHeight="1">
      <c r="A83" s="334"/>
      <c r="B83" s="337"/>
      <c r="C83" s="337"/>
      <c r="D83" s="335"/>
      <c r="E83" s="336"/>
      <c r="F83" s="336"/>
      <c r="G83" s="336"/>
    </row>
    <row r="84" spans="1:16" ht="10.5" customHeight="1">
      <c r="A84" s="334"/>
      <c r="B84" s="337"/>
      <c r="C84" s="337"/>
      <c r="D84" s="335"/>
      <c r="E84" s="336"/>
      <c r="F84" s="336"/>
      <c r="G84" s="336"/>
    </row>
    <row r="85" spans="1:16" ht="10.5" customHeight="1">
      <c r="A85" s="334"/>
      <c r="B85" s="337"/>
      <c r="C85" s="337"/>
      <c r="D85" s="335"/>
      <c r="E85" s="336"/>
      <c r="F85" s="336"/>
      <c r="G85" s="336"/>
    </row>
    <row r="86" spans="1:16" ht="10.5" customHeight="1">
      <c r="A86" s="334"/>
      <c r="B86" s="337"/>
      <c r="C86" s="337"/>
      <c r="D86" s="335"/>
      <c r="E86" s="336"/>
      <c r="F86" s="336"/>
      <c r="G86" s="336"/>
    </row>
    <row r="87" spans="1:16" ht="10.5" customHeight="1">
      <c r="A87" s="334"/>
      <c r="B87" s="337"/>
      <c r="C87" s="337"/>
      <c r="D87" s="335"/>
      <c r="E87" s="336"/>
      <c r="F87" s="336"/>
      <c r="G87" s="336"/>
    </row>
    <row r="88" spans="1:16" ht="10.5" customHeight="1">
      <c r="A88" s="334"/>
      <c r="B88" s="337"/>
      <c r="C88" s="337"/>
      <c r="D88" s="335"/>
      <c r="E88" s="336"/>
      <c r="F88" s="336"/>
      <c r="G88" s="336"/>
    </row>
    <row r="89" spans="1:16" ht="10.5" customHeight="1">
      <c r="A89" s="334"/>
      <c r="B89" s="337"/>
      <c r="C89" s="337"/>
      <c r="D89" s="335"/>
      <c r="E89" s="336"/>
      <c r="F89" s="336"/>
      <c r="G89" s="336"/>
    </row>
    <row r="90" spans="1:16" ht="10.5" customHeight="1">
      <c r="A90" s="334"/>
      <c r="B90" s="337"/>
      <c r="C90" s="337"/>
      <c r="D90" s="335"/>
      <c r="E90" s="336"/>
      <c r="F90" s="336"/>
      <c r="G90" s="336"/>
    </row>
    <row r="91" spans="1:16" ht="10.5" customHeight="1">
      <c r="A91" s="334"/>
      <c r="B91" s="337"/>
      <c r="C91" s="337"/>
      <c r="D91" s="335"/>
      <c r="E91" s="336"/>
      <c r="F91" s="336"/>
      <c r="G91" s="336"/>
    </row>
    <row r="92" spans="1:16" ht="10.5" customHeight="1">
      <c r="A92" s="334"/>
      <c r="B92" s="337"/>
      <c r="C92" s="337"/>
      <c r="D92" s="335"/>
      <c r="E92" s="336"/>
      <c r="F92" s="336"/>
      <c r="G92" s="336"/>
    </row>
    <row r="93" spans="1:16" ht="10.5" customHeight="1">
      <c r="A93" s="334"/>
      <c r="B93" s="337"/>
      <c r="C93" s="337"/>
      <c r="D93" s="335"/>
      <c r="E93" s="336"/>
      <c r="F93" s="336"/>
      <c r="G93" s="336"/>
    </row>
    <row r="94" spans="1:16" ht="17.100000000000001" customHeight="1">
      <c r="A94" s="1068" t="s">
        <v>0</v>
      </c>
      <c r="B94" s="1068"/>
      <c r="C94" s="1068"/>
      <c r="D94" s="1068"/>
      <c r="E94" s="1068"/>
      <c r="F94" s="1068"/>
      <c r="G94" s="1068"/>
      <c r="H94" s="1068"/>
      <c r="I94" s="1068"/>
      <c r="J94" s="1068"/>
      <c r="K94" s="1068"/>
      <c r="L94" s="1068"/>
      <c r="M94" s="1068"/>
      <c r="N94" s="1068"/>
      <c r="O94" s="1068"/>
      <c r="P94" s="1068"/>
    </row>
    <row r="95" spans="1:16" ht="17.100000000000001" customHeight="1">
      <c r="A95" s="1072" t="s">
        <v>5324</v>
      </c>
      <c r="B95" s="1072"/>
      <c r="C95" s="1072"/>
      <c r="D95" s="1072"/>
      <c r="E95" s="1072"/>
      <c r="F95" s="1072"/>
      <c r="G95" s="1072"/>
      <c r="H95" s="1072"/>
      <c r="I95" s="1072"/>
      <c r="J95" s="1072"/>
      <c r="K95" s="1072"/>
      <c r="L95" s="1072"/>
      <c r="M95" s="1072"/>
      <c r="N95" s="1072"/>
      <c r="O95" s="1072"/>
      <c r="P95" s="1072"/>
    </row>
    <row r="96" spans="1:16" ht="17.100000000000001" customHeight="1">
      <c r="A96" s="1074" t="s">
        <v>3891</v>
      </c>
      <c r="B96" s="1074"/>
      <c r="C96" s="1074"/>
      <c r="D96" s="1074"/>
      <c r="E96" s="1074"/>
      <c r="F96" s="1074"/>
      <c r="G96" s="1074"/>
      <c r="H96" s="1074"/>
      <c r="I96" s="1074"/>
      <c r="J96" s="1074"/>
      <c r="K96" s="1074"/>
      <c r="L96" s="1074"/>
      <c r="M96" s="1074"/>
      <c r="N96" s="1074"/>
      <c r="O96" s="1074"/>
      <c r="P96" s="1074"/>
    </row>
    <row r="97" spans="1:16" ht="17.100000000000001" customHeight="1">
      <c r="A97" s="529"/>
      <c r="B97" s="529"/>
      <c r="C97" s="529"/>
      <c r="D97" s="529"/>
      <c r="E97" s="529"/>
      <c r="F97" s="529"/>
      <c r="G97" s="529"/>
      <c r="H97" s="529"/>
      <c r="I97" s="529"/>
      <c r="J97" s="529"/>
      <c r="K97" s="529"/>
      <c r="L97" s="528"/>
      <c r="M97" s="528"/>
      <c r="N97" s="528"/>
      <c r="O97" s="528"/>
      <c r="P97" s="333"/>
    </row>
    <row r="98" spans="1:16" ht="17.100000000000001" customHeight="1">
      <c r="A98" s="503"/>
      <c r="B98" s="503"/>
      <c r="C98" s="503"/>
      <c r="D98" s="503"/>
      <c r="E98" s="503"/>
      <c r="F98" s="503"/>
      <c r="G98" s="503"/>
      <c r="H98" s="503"/>
      <c r="I98" s="503"/>
      <c r="J98" s="503"/>
      <c r="K98" s="503"/>
      <c r="L98" s="262" t="s">
        <v>3880</v>
      </c>
      <c r="M98" s="262">
        <v>19</v>
      </c>
      <c r="N98" s="262" t="s">
        <v>3881</v>
      </c>
      <c r="O98" s="262">
        <v>22</v>
      </c>
      <c r="P98" s="368">
        <v>41</v>
      </c>
    </row>
    <row r="99" spans="1:16" ht="17.100000000000001" customHeight="1">
      <c r="A99" s="1060" t="s">
        <v>975</v>
      </c>
      <c r="B99" s="372" t="s">
        <v>1</v>
      </c>
      <c r="C99" s="373" t="s">
        <v>3387</v>
      </c>
      <c r="D99" s="374" t="s">
        <v>1119</v>
      </c>
      <c r="E99" s="1062" t="s">
        <v>3</v>
      </c>
      <c r="F99" s="1063"/>
      <c r="G99" s="1064"/>
      <c r="H99" s="375"/>
      <c r="I99" s="375"/>
      <c r="J99" s="375"/>
      <c r="K99" s="375"/>
      <c r="L99" s="375"/>
      <c r="M99" s="375"/>
      <c r="N99" s="375"/>
      <c r="O99" s="375"/>
      <c r="P99" s="375"/>
    </row>
    <row r="100" spans="1:16" ht="17.100000000000001" customHeight="1">
      <c r="A100" s="1061"/>
      <c r="B100" s="372"/>
      <c r="C100" s="376" t="s">
        <v>3388</v>
      </c>
      <c r="D100" s="377" t="s">
        <v>3389</v>
      </c>
      <c r="E100" s="1065"/>
      <c r="F100" s="1066"/>
      <c r="G100" s="1067"/>
      <c r="H100" s="378"/>
      <c r="I100" s="378"/>
      <c r="J100" s="378"/>
      <c r="K100" s="378"/>
      <c r="L100" s="378"/>
      <c r="M100" s="378"/>
      <c r="N100" s="378"/>
      <c r="O100" s="378"/>
      <c r="P100" s="378"/>
    </row>
    <row r="101" spans="1:16" ht="15.95" customHeight="1">
      <c r="A101" s="293">
        <v>1</v>
      </c>
      <c r="B101" s="326" t="s">
        <v>81</v>
      </c>
      <c r="C101" s="275" t="s">
        <v>2708</v>
      </c>
      <c r="D101" s="294">
        <v>1800701312743</v>
      </c>
      <c r="E101" s="322" t="s">
        <v>212</v>
      </c>
      <c r="F101" s="323" t="s">
        <v>2709</v>
      </c>
      <c r="G101" s="324" t="s">
        <v>2710</v>
      </c>
      <c r="H101" s="368"/>
      <c r="I101" s="368"/>
      <c r="J101" s="368"/>
      <c r="K101" s="368"/>
      <c r="L101" s="368"/>
      <c r="M101" s="368"/>
      <c r="N101" s="368"/>
      <c r="O101" s="368"/>
      <c r="P101" s="368"/>
    </row>
    <row r="102" spans="1:16" ht="15.95" customHeight="1">
      <c r="A102" s="293">
        <v>2</v>
      </c>
      <c r="B102" s="326" t="s">
        <v>62</v>
      </c>
      <c r="C102" s="275" t="s">
        <v>2711</v>
      </c>
      <c r="D102" s="294">
        <v>1809902460471</v>
      </c>
      <c r="E102" s="322" t="s">
        <v>212</v>
      </c>
      <c r="F102" s="323" t="s">
        <v>2712</v>
      </c>
      <c r="G102" s="324" t="s">
        <v>2108</v>
      </c>
      <c r="H102" s="368"/>
      <c r="I102" s="368"/>
      <c r="J102" s="368"/>
      <c r="K102" s="368"/>
      <c r="L102" s="368"/>
      <c r="M102" s="368"/>
      <c r="N102" s="368"/>
      <c r="O102" s="368"/>
      <c r="P102" s="368"/>
    </row>
    <row r="103" spans="1:16" ht="15.95" customHeight="1">
      <c r="A103" s="293">
        <v>3</v>
      </c>
      <c r="B103" s="326" t="s">
        <v>89</v>
      </c>
      <c r="C103" s="275" t="s">
        <v>2713</v>
      </c>
      <c r="D103" s="294">
        <v>1839901990701</v>
      </c>
      <c r="E103" s="322" t="s">
        <v>212</v>
      </c>
      <c r="F103" s="323" t="s">
        <v>2714</v>
      </c>
      <c r="G103" s="324" t="s">
        <v>2085</v>
      </c>
      <c r="H103" s="368"/>
      <c r="I103" s="368"/>
      <c r="J103" s="368"/>
      <c r="K103" s="368"/>
      <c r="L103" s="368"/>
      <c r="M103" s="368"/>
      <c r="N103" s="368"/>
      <c r="O103" s="368"/>
      <c r="P103" s="368"/>
    </row>
    <row r="104" spans="1:16" ht="15.95" customHeight="1">
      <c r="A104" s="293">
        <v>4</v>
      </c>
      <c r="B104" s="293" t="s">
        <v>2716</v>
      </c>
      <c r="C104" s="275" t="s">
        <v>2717</v>
      </c>
      <c r="D104" s="294">
        <v>1801900063272</v>
      </c>
      <c r="E104" s="322" t="s">
        <v>212</v>
      </c>
      <c r="F104" s="323" t="s">
        <v>2718</v>
      </c>
      <c r="G104" s="324" t="s">
        <v>2719</v>
      </c>
      <c r="H104" s="368"/>
      <c r="I104" s="368"/>
      <c r="J104" s="368"/>
      <c r="K104" s="368"/>
      <c r="L104" s="368"/>
      <c r="M104" s="368"/>
      <c r="N104" s="368"/>
      <c r="O104" s="368"/>
      <c r="P104" s="368"/>
    </row>
    <row r="105" spans="1:16" ht="15.95" customHeight="1">
      <c r="A105" s="293">
        <v>5</v>
      </c>
      <c r="B105" s="293" t="s">
        <v>2720</v>
      </c>
      <c r="C105" s="275" t="s">
        <v>2721</v>
      </c>
      <c r="D105" s="294">
        <v>1800701306662</v>
      </c>
      <c r="E105" s="322" t="s">
        <v>212</v>
      </c>
      <c r="F105" s="323" t="s">
        <v>2227</v>
      </c>
      <c r="G105" s="324" t="s">
        <v>924</v>
      </c>
      <c r="H105" s="368"/>
      <c r="I105" s="368"/>
      <c r="J105" s="368"/>
      <c r="K105" s="368"/>
      <c r="L105" s="368"/>
      <c r="M105" s="368"/>
      <c r="N105" s="368"/>
      <c r="O105" s="368"/>
      <c r="P105" s="368"/>
    </row>
    <row r="106" spans="1:16" ht="15.95" customHeight="1">
      <c r="A106" s="293">
        <v>6</v>
      </c>
      <c r="B106" s="293">
        <v>118</v>
      </c>
      <c r="C106" s="275" t="s">
        <v>2722</v>
      </c>
      <c r="D106" s="294">
        <v>1800701312522</v>
      </c>
      <c r="E106" s="322" t="s">
        <v>212</v>
      </c>
      <c r="F106" s="323" t="s">
        <v>2723</v>
      </c>
      <c r="G106" s="338" t="s">
        <v>2026</v>
      </c>
      <c r="H106" s="368"/>
      <c r="I106" s="368"/>
      <c r="J106" s="368"/>
      <c r="K106" s="368"/>
      <c r="L106" s="368"/>
      <c r="M106" s="368"/>
      <c r="N106" s="368"/>
      <c r="O106" s="368"/>
      <c r="P106" s="368"/>
    </row>
    <row r="107" spans="1:16" ht="15.95" customHeight="1">
      <c r="A107" s="293">
        <v>7</v>
      </c>
      <c r="B107" s="293" t="s">
        <v>2724</v>
      </c>
      <c r="C107" s="275" t="s">
        <v>2725</v>
      </c>
      <c r="D107" s="294">
        <v>1800701311003</v>
      </c>
      <c r="E107" s="322" t="s">
        <v>212</v>
      </c>
      <c r="F107" s="323" t="s">
        <v>2726</v>
      </c>
      <c r="G107" s="324" t="s">
        <v>905</v>
      </c>
      <c r="H107" s="368"/>
      <c r="I107" s="368"/>
      <c r="J107" s="368"/>
      <c r="K107" s="368"/>
      <c r="L107" s="368"/>
      <c r="M107" s="368"/>
      <c r="N107" s="368"/>
      <c r="O107" s="368"/>
      <c r="P107" s="368"/>
    </row>
    <row r="108" spans="1:16" ht="15.95" customHeight="1">
      <c r="A108" s="293">
        <v>8</v>
      </c>
      <c r="B108" s="293" t="s">
        <v>2729</v>
      </c>
      <c r="C108" s="275" t="s">
        <v>2730</v>
      </c>
      <c r="D108" s="294">
        <v>1939900678176</v>
      </c>
      <c r="E108" s="322" t="s">
        <v>212</v>
      </c>
      <c r="F108" s="323" t="s">
        <v>2731</v>
      </c>
      <c r="G108" s="324" t="s">
        <v>2112</v>
      </c>
      <c r="H108" s="368"/>
      <c r="I108" s="368"/>
      <c r="J108" s="368"/>
      <c r="K108" s="368"/>
      <c r="L108" s="368"/>
      <c r="M108" s="368"/>
      <c r="N108" s="368"/>
      <c r="O108" s="368"/>
      <c r="P108" s="368"/>
    </row>
    <row r="109" spans="1:16" ht="15.95" customHeight="1">
      <c r="A109" s="293">
        <v>9</v>
      </c>
      <c r="B109" s="326" t="s">
        <v>11</v>
      </c>
      <c r="C109" s="275" t="s">
        <v>2732</v>
      </c>
      <c r="D109" s="294">
        <v>1800701316153</v>
      </c>
      <c r="E109" s="322" t="s">
        <v>212</v>
      </c>
      <c r="F109" s="323" t="s">
        <v>2075</v>
      </c>
      <c r="G109" s="324" t="s">
        <v>2585</v>
      </c>
      <c r="H109" s="368"/>
      <c r="I109" s="368"/>
      <c r="J109" s="368"/>
      <c r="K109" s="368"/>
      <c r="L109" s="368"/>
      <c r="M109" s="368"/>
      <c r="N109" s="368"/>
      <c r="O109" s="368"/>
      <c r="P109" s="368"/>
    </row>
    <row r="110" spans="1:16" ht="15.95" customHeight="1">
      <c r="A110" s="293">
        <v>10</v>
      </c>
      <c r="B110" s="293">
        <v>212</v>
      </c>
      <c r="C110" s="275" t="s">
        <v>2733</v>
      </c>
      <c r="D110" s="294">
        <v>1800701311241</v>
      </c>
      <c r="E110" s="322" t="s">
        <v>212</v>
      </c>
      <c r="F110" s="323" t="s">
        <v>2127</v>
      </c>
      <c r="G110" s="324" t="s">
        <v>2734</v>
      </c>
      <c r="H110" s="368"/>
      <c r="I110" s="368"/>
      <c r="J110" s="368"/>
      <c r="K110" s="368"/>
      <c r="L110" s="368"/>
      <c r="M110" s="368"/>
      <c r="N110" s="368"/>
      <c r="O110" s="368"/>
      <c r="P110" s="368"/>
    </row>
    <row r="111" spans="1:16" ht="15.95" customHeight="1">
      <c r="A111" s="293">
        <v>11</v>
      </c>
      <c r="B111" s="326" t="s">
        <v>27</v>
      </c>
      <c r="C111" s="275" t="s">
        <v>2735</v>
      </c>
      <c r="D111" s="294">
        <v>1800701312832</v>
      </c>
      <c r="E111" s="322" t="s">
        <v>212</v>
      </c>
      <c r="F111" s="323" t="s">
        <v>738</v>
      </c>
      <c r="G111" s="324" t="s">
        <v>2096</v>
      </c>
      <c r="H111" s="368"/>
      <c r="I111" s="368"/>
      <c r="J111" s="368"/>
      <c r="K111" s="368"/>
      <c r="L111" s="368"/>
      <c r="M111" s="368"/>
      <c r="N111" s="368"/>
      <c r="O111" s="368"/>
      <c r="P111" s="368"/>
    </row>
    <row r="112" spans="1:16" ht="15.95" customHeight="1">
      <c r="A112" s="293">
        <v>12</v>
      </c>
      <c r="B112" s="339" t="s">
        <v>65</v>
      </c>
      <c r="C112" s="280" t="s">
        <v>2736</v>
      </c>
      <c r="D112" s="313">
        <v>1809902460357</v>
      </c>
      <c r="E112" s="261" t="s">
        <v>212</v>
      </c>
      <c r="F112" s="314" t="s">
        <v>2737</v>
      </c>
      <c r="G112" s="315" t="s">
        <v>560</v>
      </c>
      <c r="H112" s="368"/>
      <c r="I112" s="368"/>
      <c r="J112" s="368"/>
      <c r="K112" s="368"/>
      <c r="L112" s="368"/>
      <c r="M112" s="368"/>
      <c r="N112" s="368"/>
      <c r="O112" s="368"/>
      <c r="P112" s="368"/>
    </row>
    <row r="113" spans="1:16" ht="15.95" customHeight="1">
      <c r="A113" s="293">
        <v>13</v>
      </c>
      <c r="B113" s="292">
        <v>185</v>
      </c>
      <c r="C113" s="280" t="s">
        <v>2738</v>
      </c>
      <c r="D113" s="313">
        <v>1809902466355</v>
      </c>
      <c r="E113" s="261" t="s">
        <v>212</v>
      </c>
      <c r="F113" s="314" t="s">
        <v>2739</v>
      </c>
      <c r="G113" s="315" t="s">
        <v>2740</v>
      </c>
      <c r="H113" s="368"/>
      <c r="I113" s="368"/>
      <c r="J113" s="368"/>
      <c r="K113" s="368"/>
      <c r="L113" s="368"/>
      <c r="M113" s="368"/>
      <c r="N113" s="368"/>
      <c r="O113" s="368"/>
      <c r="P113" s="368"/>
    </row>
    <row r="114" spans="1:16" ht="15.95" customHeight="1">
      <c r="A114" s="293">
        <v>14</v>
      </c>
      <c r="B114" s="339" t="s">
        <v>61</v>
      </c>
      <c r="C114" s="280" t="s">
        <v>2741</v>
      </c>
      <c r="D114" s="294">
        <v>1800701310791</v>
      </c>
      <c r="E114" s="322" t="s">
        <v>212</v>
      </c>
      <c r="F114" s="323" t="s">
        <v>2742</v>
      </c>
      <c r="G114" s="324" t="s">
        <v>1989</v>
      </c>
      <c r="H114" s="368"/>
      <c r="I114" s="368"/>
      <c r="J114" s="368"/>
      <c r="K114" s="368"/>
      <c r="L114" s="368"/>
      <c r="M114" s="368"/>
      <c r="N114" s="368"/>
      <c r="O114" s="368"/>
      <c r="P114" s="368"/>
    </row>
    <row r="115" spans="1:16" ht="15.95" customHeight="1">
      <c r="A115" s="293">
        <v>15</v>
      </c>
      <c r="B115" s="292" t="s">
        <v>2743</v>
      </c>
      <c r="C115" s="280" t="s">
        <v>2744</v>
      </c>
      <c r="D115" s="294">
        <v>1800701315041</v>
      </c>
      <c r="E115" s="322" t="s">
        <v>212</v>
      </c>
      <c r="F115" s="323" t="s">
        <v>2049</v>
      </c>
      <c r="G115" s="324" t="s">
        <v>674</v>
      </c>
      <c r="H115" s="368"/>
      <c r="I115" s="368"/>
      <c r="J115" s="368"/>
      <c r="K115" s="368"/>
      <c r="L115" s="368"/>
      <c r="M115" s="368"/>
      <c r="N115" s="368"/>
      <c r="O115" s="368"/>
      <c r="P115" s="368"/>
    </row>
    <row r="116" spans="1:16" ht="15.95" customHeight="1">
      <c r="A116" s="293">
        <v>16</v>
      </c>
      <c r="B116" s="292" t="s">
        <v>2745</v>
      </c>
      <c r="C116" s="280" t="s">
        <v>2746</v>
      </c>
      <c r="D116" s="294">
        <v>1939900661656</v>
      </c>
      <c r="E116" s="322" t="s">
        <v>212</v>
      </c>
      <c r="F116" s="323" t="s">
        <v>2747</v>
      </c>
      <c r="G116" s="324" t="s">
        <v>916</v>
      </c>
      <c r="H116" s="368"/>
      <c r="I116" s="368"/>
      <c r="J116" s="368"/>
      <c r="K116" s="368"/>
      <c r="L116" s="368"/>
      <c r="M116" s="368"/>
      <c r="N116" s="368"/>
      <c r="O116" s="368"/>
      <c r="P116" s="368"/>
    </row>
    <row r="117" spans="1:16" ht="15.95" customHeight="1">
      <c r="A117" s="293">
        <v>17</v>
      </c>
      <c r="B117" s="292">
        <v>219</v>
      </c>
      <c r="C117" s="280" t="s">
        <v>2748</v>
      </c>
      <c r="D117" s="340">
        <v>1800701307316</v>
      </c>
      <c r="E117" s="322" t="s">
        <v>212</v>
      </c>
      <c r="F117" s="323" t="s">
        <v>2749</v>
      </c>
      <c r="G117" s="324" t="s">
        <v>2750</v>
      </c>
      <c r="H117" s="368"/>
      <c r="I117" s="368"/>
      <c r="J117" s="368"/>
      <c r="K117" s="368"/>
      <c r="L117" s="368"/>
      <c r="M117" s="368"/>
      <c r="N117" s="368"/>
      <c r="O117" s="368"/>
      <c r="P117" s="368"/>
    </row>
    <row r="118" spans="1:16" ht="15.95" customHeight="1">
      <c r="A118" s="293">
        <v>18</v>
      </c>
      <c r="B118" s="292">
        <v>208</v>
      </c>
      <c r="C118" s="280" t="s">
        <v>2751</v>
      </c>
      <c r="D118" s="294">
        <v>1800701314223</v>
      </c>
      <c r="E118" s="322" t="s">
        <v>212</v>
      </c>
      <c r="F118" s="323" t="s">
        <v>2099</v>
      </c>
      <c r="G118" s="324" t="s">
        <v>2752</v>
      </c>
      <c r="H118" s="368"/>
      <c r="I118" s="368"/>
      <c r="J118" s="368"/>
      <c r="K118" s="368"/>
      <c r="L118" s="368"/>
      <c r="M118" s="368"/>
      <c r="N118" s="368"/>
      <c r="O118" s="368"/>
      <c r="P118" s="368"/>
    </row>
    <row r="119" spans="1:16" ht="15.95" customHeight="1">
      <c r="A119" s="293">
        <v>19</v>
      </c>
      <c r="B119" s="339" t="s">
        <v>91</v>
      </c>
      <c r="C119" s="280" t="s">
        <v>2753</v>
      </c>
      <c r="D119" s="294">
        <v>1931001084659</v>
      </c>
      <c r="E119" s="322" t="s">
        <v>212</v>
      </c>
      <c r="F119" s="323" t="s">
        <v>2754</v>
      </c>
      <c r="G119" s="324" t="s">
        <v>2755</v>
      </c>
      <c r="H119" s="368"/>
      <c r="I119" s="368"/>
      <c r="J119" s="368"/>
      <c r="K119" s="368"/>
      <c r="L119" s="368"/>
      <c r="M119" s="368"/>
      <c r="N119" s="368"/>
      <c r="O119" s="368"/>
      <c r="P119" s="368"/>
    </row>
    <row r="120" spans="1:16" ht="15.95" customHeight="1">
      <c r="A120" s="293">
        <v>20</v>
      </c>
      <c r="B120" s="339" t="s">
        <v>92</v>
      </c>
      <c r="C120" s="280" t="s">
        <v>2756</v>
      </c>
      <c r="D120" s="294">
        <v>1800701311143</v>
      </c>
      <c r="E120" s="322" t="s">
        <v>232</v>
      </c>
      <c r="F120" s="323" t="s">
        <v>1215</v>
      </c>
      <c r="G120" s="324" t="s">
        <v>2757</v>
      </c>
      <c r="H120" s="368"/>
      <c r="I120" s="368"/>
      <c r="J120" s="368"/>
      <c r="K120" s="368"/>
      <c r="L120" s="368"/>
      <c r="M120" s="368"/>
      <c r="N120" s="368"/>
      <c r="O120" s="368"/>
      <c r="P120" s="368"/>
    </row>
    <row r="121" spans="1:16" ht="15.95" customHeight="1">
      <c r="A121" s="293">
        <v>21</v>
      </c>
      <c r="B121" s="339" t="s">
        <v>24</v>
      </c>
      <c r="C121" s="280" t="s">
        <v>2758</v>
      </c>
      <c r="D121" s="294">
        <v>1800701310325</v>
      </c>
      <c r="E121" s="322" t="s">
        <v>232</v>
      </c>
      <c r="F121" s="323" t="s">
        <v>2759</v>
      </c>
      <c r="G121" s="324" t="s">
        <v>2760</v>
      </c>
      <c r="H121" s="368"/>
      <c r="I121" s="368"/>
      <c r="J121" s="368"/>
      <c r="K121" s="368"/>
      <c r="L121" s="368"/>
      <c r="M121" s="368"/>
      <c r="N121" s="368"/>
      <c r="O121" s="368"/>
      <c r="P121" s="368"/>
    </row>
    <row r="122" spans="1:16" ht="15.95" customHeight="1">
      <c r="A122" s="293">
        <v>22</v>
      </c>
      <c r="B122" s="292" t="s">
        <v>2761</v>
      </c>
      <c r="C122" s="280" t="s">
        <v>2762</v>
      </c>
      <c r="D122" s="294">
        <v>1939300014501</v>
      </c>
      <c r="E122" s="322" t="s">
        <v>232</v>
      </c>
      <c r="F122" s="323" t="s">
        <v>2763</v>
      </c>
      <c r="G122" s="324" t="s">
        <v>1895</v>
      </c>
      <c r="H122" s="368"/>
      <c r="I122" s="368"/>
      <c r="J122" s="368"/>
      <c r="K122" s="368"/>
      <c r="L122" s="368"/>
      <c r="M122" s="368"/>
      <c r="N122" s="368"/>
      <c r="O122" s="368"/>
      <c r="P122" s="368"/>
    </row>
    <row r="123" spans="1:16" ht="16.5" customHeight="1">
      <c r="A123" s="293">
        <v>23</v>
      </c>
      <c r="B123" s="339" t="s">
        <v>10</v>
      </c>
      <c r="C123" s="280" t="s">
        <v>2764</v>
      </c>
      <c r="D123" s="294">
        <v>1809902478353</v>
      </c>
      <c r="E123" s="322" t="s">
        <v>232</v>
      </c>
      <c r="F123" s="323" t="s">
        <v>2765</v>
      </c>
      <c r="G123" s="324" t="s">
        <v>2766</v>
      </c>
      <c r="H123" s="368"/>
      <c r="I123" s="368"/>
      <c r="J123" s="368"/>
      <c r="K123" s="368"/>
      <c r="L123" s="368"/>
      <c r="M123" s="368"/>
      <c r="N123" s="368"/>
      <c r="O123" s="368"/>
      <c r="P123" s="368"/>
    </row>
    <row r="124" spans="1:16" ht="16.5" customHeight="1">
      <c r="A124" s="293">
        <v>24</v>
      </c>
      <c r="B124" s="339" t="s">
        <v>8</v>
      </c>
      <c r="C124" s="280" t="s">
        <v>2767</v>
      </c>
      <c r="D124" s="294">
        <v>1801900063426</v>
      </c>
      <c r="E124" s="322" t="s">
        <v>232</v>
      </c>
      <c r="F124" s="323" t="s">
        <v>2768</v>
      </c>
      <c r="G124" s="324" t="s">
        <v>2769</v>
      </c>
      <c r="H124" s="368"/>
      <c r="I124" s="368"/>
      <c r="J124" s="368"/>
      <c r="K124" s="368"/>
      <c r="L124" s="368"/>
      <c r="M124" s="368"/>
      <c r="N124" s="368"/>
      <c r="O124" s="368"/>
      <c r="P124" s="368"/>
    </row>
    <row r="125" spans="1:16" ht="16.5" customHeight="1">
      <c r="A125" s="293">
        <v>25</v>
      </c>
      <c r="B125" s="292">
        <v>167</v>
      </c>
      <c r="C125" s="280" t="s">
        <v>2770</v>
      </c>
      <c r="D125" s="294">
        <v>1909300051211</v>
      </c>
      <c r="E125" s="322" t="s">
        <v>232</v>
      </c>
      <c r="F125" s="323" t="s">
        <v>2771</v>
      </c>
      <c r="G125" s="324" t="s">
        <v>350</v>
      </c>
      <c r="H125" s="368"/>
      <c r="I125" s="368"/>
      <c r="J125" s="368"/>
      <c r="K125" s="368"/>
      <c r="L125" s="368"/>
      <c r="M125" s="368"/>
      <c r="N125" s="368"/>
      <c r="O125" s="368"/>
      <c r="P125" s="368"/>
    </row>
    <row r="126" spans="1:16" ht="16.5" customHeight="1">
      <c r="A126" s="293">
        <v>26</v>
      </c>
      <c r="B126" s="339" t="s">
        <v>95</v>
      </c>
      <c r="C126" s="280" t="s">
        <v>2772</v>
      </c>
      <c r="D126" s="294">
        <v>1809902481389</v>
      </c>
      <c r="E126" s="322" t="s">
        <v>232</v>
      </c>
      <c r="F126" s="323" t="s">
        <v>2773</v>
      </c>
      <c r="G126" s="324" t="s">
        <v>2027</v>
      </c>
      <c r="H126" s="368"/>
      <c r="I126" s="368"/>
      <c r="J126" s="368"/>
      <c r="K126" s="368"/>
      <c r="L126" s="368"/>
      <c r="M126" s="368"/>
      <c r="N126" s="368"/>
      <c r="O126" s="368"/>
      <c r="P126" s="368"/>
    </row>
    <row r="127" spans="1:16" ht="16.5" customHeight="1">
      <c r="A127" s="293">
        <v>27</v>
      </c>
      <c r="B127" s="292">
        <v>128</v>
      </c>
      <c r="C127" s="280" t="s">
        <v>2774</v>
      </c>
      <c r="D127" s="294">
        <v>1939900676700</v>
      </c>
      <c r="E127" s="322" t="s">
        <v>232</v>
      </c>
      <c r="F127" s="323" t="s">
        <v>247</v>
      </c>
      <c r="G127" s="324" t="s">
        <v>720</v>
      </c>
      <c r="H127" s="368"/>
      <c r="I127" s="368"/>
      <c r="J127" s="368"/>
      <c r="K127" s="368"/>
      <c r="L127" s="368"/>
      <c r="M127" s="368"/>
      <c r="N127" s="368"/>
      <c r="O127" s="368"/>
      <c r="P127" s="368"/>
    </row>
    <row r="128" spans="1:16" ht="16.5" customHeight="1">
      <c r="A128" s="293">
        <v>28</v>
      </c>
      <c r="B128" s="292" t="s">
        <v>2775</v>
      </c>
      <c r="C128" s="280" t="s">
        <v>2776</v>
      </c>
      <c r="D128" s="294">
        <v>1809902456899</v>
      </c>
      <c r="E128" s="322" t="s">
        <v>232</v>
      </c>
      <c r="F128" s="323" t="s">
        <v>2777</v>
      </c>
      <c r="G128" s="324" t="s">
        <v>2048</v>
      </c>
      <c r="H128" s="368"/>
      <c r="I128" s="368"/>
      <c r="J128" s="368"/>
      <c r="K128" s="368"/>
      <c r="L128" s="368"/>
      <c r="M128" s="368"/>
      <c r="N128" s="368"/>
      <c r="O128" s="368"/>
      <c r="P128" s="368"/>
    </row>
    <row r="129" spans="1:16" ht="16.5" customHeight="1">
      <c r="A129" s="293">
        <v>29</v>
      </c>
      <c r="B129" s="292" t="s">
        <v>2778</v>
      </c>
      <c r="C129" s="280" t="s">
        <v>2779</v>
      </c>
      <c r="D129" s="294">
        <v>1800701314339</v>
      </c>
      <c r="E129" s="322" t="s">
        <v>232</v>
      </c>
      <c r="F129" s="323" t="s">
        <v>597</v>
      </c>
      <c r="G129" s="324" t="s">
        <v>2780</v>
      </c>
      <c r="H129" s="368"/>
      <c r="I129" s="368"/>
      <c r="J129" s="368"/>
      <c r="K129" s="368"/>
      <c r="L129" s="368"/>
      <c r="M129" s="368"/>
      <c r="N129" s="368"/>
      <c r="O129" s="368"/>
      <c r="P129" s="368"/>
    </row>
    <row r="130" spans="1:16" ht="16.5" customHeight="1">
      <c r="A130" s="293">
        <v>30</v>
      </c>
      <c r="B130" s="292" t="s">
        <v>2781</v>
      </c>
      <c r="C130" s="280" t="s">
        <v>2782</v>
      </c>
      <c r="D130" s="294">
        <v>1800701311682</v>
      </c>
      <c r="E130" s="322" t="s">
        <v>232</v>
      </c>
      <c r="F130" s="323" t="s">
        <v>2783</v>
      </c>
      <c r="G130" s="324" t="s">
        <v>2005</v>
      </c>
      <c r="H130" s="368"/>
      <c r="I130" s="368"/>
      <c r="J130" s="368"/>
      <c r="K130" s="368"/>
      <c r="L130" s="368"/>
      <c r="M130" s="368"/>
      <c r="N130" s="368"/>
      <c r="O130" s="368"/>
      <c r="P130" s="368"/>
    </row>
    <row r="131" spans="1:16" ht="16.5" customHeight="1">
      <c r="A131" s="293">
        <v>31</v>
      </c>
      <c r="B131" s="292">
        <v>174</v>
      </c>
      <c r="C131" s="280" t="s">
        <v>2784</v>
      </c>
      <c r="D131" s="313">
        <v>1939900669215</v>
      </c>
      <c r="E131" s="261" t="s">
        <v>232</v>
      </c>
      <c r="F131" s="314" t="s">
        <v>2785</v>
      </c>
      <c r="G131" s="315" t="s">
        <v>2786</v>
      </c>
      <c r="H131" s="368"/>
      <c r="I131" s="368"/>
      <c r="J131" s="368"/>
      <c r="K131" s="368"/>
      <c r="L131" s="368"/>
      <c r="M131" s="368"/>
      <c r="N131" s="368"/>
      <c r="O131" s="368"/>
      <c r="P131" s="368"/>
    </row>
    <row r="132" spans="1:16" ht="16.5" customHeight="1">
      <c r="A132" s="293">
        <v>32</v>
      </c>
      <c r="B132" s="292">
        <v>214</v>
      </c>
      <c r="C132" s="280" t="s">
        <v>2787</v>
      </c>
      <c r="D132" s="313">
        <v>1800701309734</v>
      </c>
      <c r="E132" s="261" t="s">
        <v>232</v>
      </c>
      <c r="F132" s="314" t="s">
        <v>2788</v>
      </c>
      <c r="G132" s="315" t="s">
        <v>390</v>
      </c>
      <c r="H132" s="368"/>
      <c r="I132" s="368"/>
      <c r="J132" s="368"/>
      <c r="K132" s="368"/>
      <c r="L132" s="368"/>
      <c r="M132" s="368"/>
      <c r="N132" s="368"/>
      <c r="O132" s="368"/>
      <c r="P132" s="368"/>
    </row>
    <row r="133" spans="1:16" ht="16.5" customHeight="1">
      <c r="A133" s="293">
        <v>33</v>
      </c>
      <c r="B133" s="339" t="s">
        <v>88</v>
      </c>
      <c r="C133" s="280" t="s">
        <v>2789</v>
      </c>
      <c r="D133" s="313">
        <v>1800701311852</v>
      </c>
      <c r="E133" s="261" t="s">
        <v>232</v>
      </c>
      <c r="F133" s="314" t="s">
        <v>915</v>
      </c>
      <c r="G133" s="315" t="s">
        <v>350</v>
      </c>
      <c r="H133" s="368"/>
      <c r="I133" s="368"/>
      <c r="J133" s="368"/>
      <c r="K133" s="368"/>
      <c r="L133" s="368"/>
      <c r="M133" s="368"/>
      <c r="N133" s="368"/>
      <c r="O133" s="368"/>
      <c r="P133" s="368"/>
    </row>
    <row r="134" spans="1:16" ht="16.5" customHeight="1">
      <c r="A134" s="293">
        <v>34</v>
      </c>
      <c r="B134" s="326" t="s">
        <v>72</v>
      </c>
      <c r="C134" s="275" t="s">
        <v>2790</v>
      </c>
      <c r="D134" s="294">
        <v>1939900686306</v>
      </c>
      <c r="E134" s="322" t="s">
        <v>232</v>
      </c>
      <c r="F134" s="323" t="s">
        <v>2643</v>
      </c>
      <c r="G134" s="324" t="s">
        <v>821</v>
      </c>
      <c r="H134" s="368"/>
      <c r="I134" s="368"/>
      <c r="J134" s="368"/>
      <c r="K134" s="368"/>
      <c r="L134" s="368"/>
      <c r="M134" s="368"/>
      <c r="N134" s="368"/>
      <c r="O134" s="368"/>
      <c r="P134" s="368"/>
    </row>
    <row r="135" spans="1:16" ht="16.5" customHeight="1">
      <c r="A135" s="293">
        <v>35</v>
      </c>
      <c r="B135" s="326" t="s">
        <v>64</v>
      </c>
      <c r="C135" s="275" t="s">
        <v>2791</v>
      </c>
      <c r="D135" s="294">
        <v>1809902476911</v>
      </c>
      <c r="E135" s="322" t="s">
        <v>232</v>
      </c>
      <c r="F135" s="323" t="s">
        <v>2792</v>
      </c>
      <c r="G135" s="324" t="s">
        <v>2793</v>
      </c>
      <c r="H135" s="368"/>
      <c r="I135" s="368"/>
      <c r="J135" s="368"/>
      <c r="K135" s="368"/>
      <c r="L135" s="368"/>
      <c r="M135" s="368"/>
      <c r="N135" s="368"/>
      <c r="O135" s="368"/>
      <c r="P135" s="368"/>
    </row>
    <row r="136" spans="1:16" ht="16.5" customHeight="1">
      <c r="A136" s="293">
        <v>36</v>
      </c>
      <c r="B136" s="293">
        <v>149</v>
      </c>
      <c r="C136" s="275" t="s">
        <v>2794</v>
      </c>
      <c r="D136" s="294">
        <v>1800701312778</v>
      </c>
      <c r="E136" s="322" t="s">
        <v>232</v>
      </c>
      <c r="F136" s="323" t="s">
        <v>2795</v>
      </c>
      <c r="G136" s="324" t="s">
        <v>2567</v>
      </c>
      <c r="H136" s="368"/>
      <c r="I136" s="368"/>
      <c r="J136" s="368"/>
      <c r="K136" s="368"/>
      <c r="L136" s="368"/>
      <c r="M136" s="368"/>
      <c r="N136" s="368"/>
      <c r="O136" s="368"/>
      <c r="P136" s="368"/>
    </row>
    <row r="137" spans="1:16" ht="16.5" customHeight="1">
      <c r="A137" s="293">
        <v>37</v>
      </c>
      <c r="B137" s="293">
        <v>134</v>
      </c>
      <c r="C137" s="275" t="s">
        <v>2796</v>
      </c>
      <c r="D137" s="294">
        <v>1139600432608</v>
      </c>
      <c r="E137" s="322" t="s">
        <v>232</v>
      </c>
      <c r="F137" s="323" t="s">
        <v>2797</v>
      </c>
      <c r="G137" s="324" t="s">
        <v>301</v>
      </c>
      <c r="H137" s="368"/>
      <c r="I137" s="368"/>
      <c r="J137" s="368"/>
      <c r="K137" s="368"/>
      <c r="L137" s="368"/>
      <c r="M137" s="368"/>
      <c r="N137" s="368"/>
      <c r="O137" s="368"/>
      <c r="P137" s="368"/>
    </row>
    <row r="138" spans="1:16" ht="16.5" customHeight="1">
      <c r="A138" s="293">
        <v>38</v>
      </c>
      <c r="B138" s="293">
        <v>119</v>
      </c>
      <c r="C138" s="275" t="s">
        <v>2798</v>
      </c>
      <c r="D138" s="294">
        <v>1809902461191</v>
      </c>
      <c r="E138" s="322" t="s">
        <v>232</v>
      </c>
      <c r="F138" s="323" t="s">
        <v>1589</v>
      </c>
      <c r="G138" s="324" t="s">
        <v>2799</v>
      </c>
      <c r="H138" s="368"/>
      <c r="I138" s="368"/>
      <c r="J138" s="368"/>
      <c r="K138" s="368"/>
      <c r="L138" s="368"/>
      <c r="M138" s="368"/>
      <c r="N138" s="368"/>
      <c r="O138" s="368"/>
      <c r="P138" s="368"/>
    </row>
    <row r="139" spans="1:16" ht="16.5" customHeight="1">
      <c r="A139" s="293">
        <v>39</v>
      </c>
      <c r="B139" s="293" t="s">
        <v>2800</v>
      </c>
      <c r="C139" s="275" t="s">
        <v>2801</v>
      </c>
      <c r="D139" s="328">
        <v>1809902452770</v>
      </c>
      <c r="E139" s="329" t="s">
        <v>232</v>
      </c>
      <c r="F139" s="330" t="s">
        <v>2802</v>
      </c>
      <c r="G139" s="331" t="s">
        <v>2366</v>
      </c>
      <c r="H139" s="368"/>
      <c r="I139" s="368"/>
      <c r="J139" s="368"/>
      <c r="K139" s="368"/>
      <c r="L139" s="368"/>
      <c r="M139" s="368"/>
      <c r="N139" s="368"/>
      <c r="O139" s="368"/>
      <c r="P139" s="368"/>
    </row>
    <row r="140" spans="1:16" ht="16.5" customHeight="1">
      <c r="A140" s="293">
        <v>40</v>
      </c>
      <c r="B140" s="326" t="s">
        <v>14</v>
      </c>
      <c r="C140" s="275" t="s">
        <v>2803</v>
      </c>
      <c r="D140" s="294">
        <v>1800701313847</v>
      </c>
      <c r="E140" s="322" t="s">
        <v>232</v>
      </c>
      <c r="F140" s="323" t="s">
        <v>2804</v>
      </c>
      <c r="G140" s="324" t="s">
        <v>2805</v>
      </c>
      <c r="H140" s="368"/>
      <c r="I140" s="368"/>
      <c r="J140" s="368"/>
      <c r="K140" s="368"/>
      <c r="L140" s="368"/>
      <c r="M140" s="368"/>
      <c r="N140" s="368"/>
      <c r="O140" s="368"/>
      <c r="P140" s="368"/>
    </row>
    <row r="141" spans="1:16" ht="16.5" customHeight="1">
      <c r="A141" s="293">
        <v>41</v>
      </c>
      <c r="B141" s="326"/>
      <c r="C141" s="275" t="s">
        <v>6288</v>
      </c>
      <c r="D141" s="294">
        <v>1809902473688</v>
      </c>
      <c r="E141" s="322" t="s">
        <v>5273</v>
      </c>
      <c r="F141" s="323"/>
      <c r="G141" s="324" t="s">
        <v>688</v>
      </c>
      <c r="H141" s="368"/>
      <c r="I141" s="368"/>
      <c r="J141" s="368"/>
      <c r="K141" s="368"/>
      <c r="L141" s="368"/>
      <c r="M141" s="368"/>
      <c r="N141" s="368"/>
      <c r="O141" s="368"/>
      <c r="P141" s="368"/>
    </row>
    <row r="142" spans="1:16" s="498" customFormat="1" ht="15.95" customHeight="1">
      <c r="A142" s="489"/>
      <c r="B142" s="493" t="s">
        <v>76</v>
      </c>
      <c r="C142" s="490" t="s">
        <v>2727</v>
      </c>
      <c r="D142" s="491">
        <v>1800701313545</v>
      </c>
      <c r="E142" s="494" t="s">
        <v>212</v>
      </c>
      <c r="F142" s="495" t="s">
        <v>769</v>
      </c>
      <c r="G142" s="496" t="s">
        <v>2728</v>
      </c>
      <c r="H142" s="497"/>
      <c r="I142" s="497"/>
      <c r="J142" s="497"/>
      <c r="K142" s="497"/>
      <c r="L142" s="497"/>
      <c r="M142" s="497"/>
      <c r="N142" s="497"/>
      <c r="O142" s="497"/>
      <c r="P142" s="497"/>
    </row>
    <row r="143" spans="1:16" s="498" customFormat="1" ht="15.95" customHeight="1">
      <c r="A143" s="516"/>
      <c r="B143" s="526"/>
      <c r="C143" s="517"/>
      <c r="D143" s="518"/>
      <c r="E143" s="519"/>
      <c r="F143" s="519"/>
      <c r="G143" s="519"/>
      <c r="H143" s="520"/>
      <c r="I143" s="520"/>
      <c r="J143" s="520"/>
      <c r="K143" s="520"/>
      <c r="L143" s="520"/>
      <c r="M143" s="520"/>
      <c r="N143" s="520"/>
      <c r="O143" s="520"/>
      <c r="P143" s="520"/>
    </row>
    <row r="144" spans="1:16" ht="17.100000000000001" customHeight="1">
      <c r="A144" s="1068" t="s">
        <v>0</v>
      </c>
      <c r="B144" s="1068"/>
      <c r="C144" s="1068"/>
      <c r="D144" s="1068"/>
      <c r="E144" s="1068"/>
      <c r="F144" s="1068"/>
      <c r="G144" s="1068"/>
      <c r="H144" s="1068"/>
      <c r="I144" s="1068"/>
      <c r="J144" s="1068"/>
      <c r="K144" s="1068"/>
      <c r="L144" s="1068"/>
      <c r="M144" s="1068"/>
      <c r="N144" s="1068"/>
      <c r="O144" s="1068"/>
      <c r="P144" s="1068"/>
    </row>
    <row r="145" spans="1:16" ht="17.100000000000001" customHeight="1">
      <c r="A145" s="1073" t="s">
        <v>5325</v>
      </c>
      <c r="B145" s="1073"/>
      <c r="C145" s="1073"/>
      <c r="D145" s="1073"/>
      <c r="E145" s="1073"/>
      <c r="F145" s="1073"/>
      <c r="G145" s="1073"/>
      <c r="H145" s="1073"/>
      <c r="I145" s="1073"/>
      <c r="J145" s="1073"/>
      <c r="K145" s="1073"/>
      <c r="L145" s="1073"/>
      <c r="M145" s="1073"/>
      <c r="N145" s="1073"/>
      <c r="O145" s="1073"/>
      <c r="P145" s="1073"/>
    </row>
    <row r="146" spans="1:16" ht="17.100000000000001" customHeight="1">
      <c r="A146" s="1068" t="s">
        <v>5332</v>
      </c>
      <c r="B146" s="1068"/>
      <c r="C146" s="1068"/>
      <c r="D146" s="1068"/>
      <c r="E146" s="1068"/>
      <c r="F146" s="1068"/>
      <c r="G146" s="1068"/>
      <c r="H146" s="1068"/>
      <c r="I146" s="1068"/>
      <c r="J146" s="1068"/>
      <c r="K146" s="1068"/>
      <c r="L146" s="1068"/>
      <c r="M146" s="1068"/>
      <c r="N146" s="1068"/>
      <c r="O146" s="1068"/>
      <c r="P146" s="1068"/>
    </row>
    <row r="147" spans="1:16" ht="17.100000000000001" customHeight="1">
      <c r="A147" s="528"/>
      <c r="B147" s="528"/>
      <c r="C147" s="528"/>
      <c r="D147" s="528"/>
      <c r="E147" s="528"/>
      <c r="F147" s="528"/>
      <c r="G147" s="528"/>
      <c r="H147" s="528"/>
      <c r="I147" s="528"/>
      <c r="J147" s="528"/>
      <c r="K147" s="528"/>
      <c r="L147" s="528"/>
      <c r="M147" s="528"/>
      <c r="N147" s="528"/>
      <c r="O147" s="528"/>
      <c r="P147" s="333"/>
    </row>
    <row r="148" spans="1:16" ht="17.100000000000001" customHeight="1">
      <c r="A148" s="502"/>
      <c r="B148" s="502"/>
      <c r="C148" s="502"/>
      <c r="D148" s="502"/>
      <c r="E148" s="502"/>
      <c r="F148" s="502"/>
      <c r="G148" s="502"/>
      <c r="H148" s="502"/>
      <c r="I148" s="502"/>
      <c r="J148" s="502"/>
      <c r="K148" s="502"/>
      <c r="L148" s="262" t="s">
        <v>3880</v>
      </c>
      <c r="M148" s="262">
        <v>18</v>
      </c>
      <c r="N148" s="262" t="s">
        <v>3881</v>
      </c>
      <c r="O148" s="262">
        <v>20</v>
      </c>
      <c r="P148" s="368">
        <v>38</v>
      </c>
    </row>
    <row r="149" spans="1:16" ht="17.100000000000001" customHeight="1">
      <c r="A149" s="1060" t="s">
        <v>975</v>
      </c>
      <c r="B149" s="372" t="s">
        <v>1</v>
      </c>
      <c r="C149" s="373" t="s">
        <v>3387</v>
      </c>
      <c r="D149" s="374" t="s">
        <v>1119</v>
      </c>
      <c r="E149" s="1062" t="s">
        <v>3</v>
      </c>
      <c r="F149" s="1063"/>
      <c r="G149" s="1064"/>
      <c r="H149" s="375"/>
      <c r="I149" s="375"/>
      <c r="J149" s="375"/>
      <c r="K149" s="375"/>
      <c r="L149" s="375"/>
      <c r="M149" s="375"/>
      <c r="N149" s="375"/>
      <c r="O149" s="375"/>
      <c r="P149" s="375"/>
    </row>
    <row r="150" spans="1:16" ht="17.100000000000001" customHeight="1">
      <c r="A150" s="1061"/>
      <c r="B150" s="372"/>
      <c r="C150" s="376" t="s">
        <v>3388</v>
      </c>
      <c r="D150" s="377" t="s">
        <v>3389</v>
      </c>
      <c r="E150" s="1065"/>
      <c r="F150" s="1066"/>
      <c r="G150" s="1067"/>
      <c r="H150" s="378"/>
      <c r="I150" s="378"/>
      <c r="J150" s="378"/>
      <c r="K150" s="378"/>
      <c r="L150" s="378"/>
      <c r="M150" s="378"/>
      <c r="N150" s="378"/>
      <c r="O150" s="378"/>
      <c r="P150" s="378"/>
    </row>
    <row r="151" spans="1:16" ht="16.5" customHeight="1">
      <c r="A151" s="293">
        <v>1</v>
      </c>
      <c r="B151" s="293" t="s">
        <v>2806</v>
      </c>
      <c r="C151" s="275" t="s">
        <v>2807</v>
      </c>
      <c r="D151" s="294">
        <v>1800701315807</v>
      </c>
      <c r="E151" s="322" t="s">
        <v>212</v>
      </c>
      <c r="F151" s="323" t="s">
        <v>2323</v>
      </c>
      <c r="G151" s="324" t="s">
        <v>2042</v>
      </c>
      <c r="H151" s="368"/>
      <c r="I151" s="368"/>
      <c r="J151" s="368"/>
      <c r="K151" s="368"/>
      <c r="L151" s="368"/>
      <c r="M151" s="368"/>
      <c r="N151" s="368"/>
      <c r="O151" s="368"/>
      <c r="P151" s="368"/>
    </row>
    <row r="152" spans="1:16" ht="16.5" customHeight="1">
      <c r="A152" s="325">
        <v>2</v>
      </c>
      <c r="B152" s="326" t="s">
        <v>86</v>
      </c>
      <c r="C152" s="275" t="s">
        <v>2808</v>
      </c>
      <c r="D152" s="294">
        <v>1939900658124</v>
      </c>
      <c r="E152" s="322" t="s">
        <v>212</v>
      </c>
      <c r="F152" s="323" t="s">
        <v>2809</v>
      </c>
      <c r="G152" s="324" t="s">
        <v>2082</v>
      </c>
      <c r="H152" s="368"/>
      <c r="I152" s="368"/>
      <c r="J152" s="368"/>
      <c r="K152" s="368"/>
      <c r="L152" s="368"/>
      <c r="M152" s="368"/>
      <c r="N152" s="368"/>
      <c r="O152" s="368"/>
      <c r="P152" s="368"/>
    </row>
    <row r="153" spans="1:16" ht="16.5" customHeight="1">
      <c r="A153" s="293">
        <v>3</v>
      </c>
      <c r="B153" s="341">
        <v>177</v>
      </c>
      <c r="C153" s="275" t="s">
        <v>2810</v>
      </c>
      <c r="D153" s="342">
        <v>1809902472762</v>
      </c>
      <c r="E153" s="343" t="s">
        <v>212</v>
      </c>
      <c r="F153" s="344" t="s">
        <v>2811</v>
      </c>
      <c r="G153" s="345" t="s">
        <v>1846</v>
      </c>
      <c r="H153" s="368"/>
      <c r="I153" s="368"/>
      <c r="J153" s="368"/>
      <c r="K153" s="368"/>
      <c r="L153" s="368"/>
      <c r="M153" s="368"/>
      <c r="N153" s="368"/>
      <c r="O153" s="368"/>
      <c r="P153" s="368"/>
    </row>
    <row r="154" spans="1:16" ht="16.5" customHeight="1">
      <c r="A154" s="293">
        <v>4</v>
      </c>
      <c r="B154" s="293" t="s">
        <v>2812</v>
      </c>
      <c r="C154" s="275" t="s">
        <v>2813</v>
      </c>
      <c r="D154" s="294">
        <v>1800701309084</v>
      </c>
      <c r="E154" s="322" t="s">
        <v>212</v>
      </c>
      <c r="F154" s="323" t="s">
        <v>1984</v>
      </c>
      <c r="G154" s="324" t="s">
        <v>2814</v>
      </c>
      <c r="H154" s="368"/>
      <c r="I154" s="368"/>
      <c r="J154" s="368"/>
      <c r="K154" s="368"/>
      <c r="L154" s="368"/>
      <c r="M154" s="368"/>
      <c r="N154" s="368"/>
      <c r="O154" s="368"/>
      <c r="P154" s="368"/>
    </row>
    <row r="155" spans="1:16" ht="16.5" customHeight="1">
      <c r="A155" s="293">
        <v>5</v>
      </c>
      <c r="B155" s="326" t="s">
        <v>63</v>
      </c>
      <c r="C155" s="280" t="s">
        <v>2815</v>
      </c>
      <c r="D155" s="313">
        <v>1800701309726</v>
      </c>
      <c r="E155" s="261" t="s">
        <v>212</v>
      </c>
      <c r="F155" s="314" t="s">
        <v>2816</v>
      </c>
      <c r="G155" s="315" t="s">
        <v>2817</v>
      </c>
      <c r="H155" s="368"/>
      <c r="I155" s="368"/>
      <c r="J155" s="368"/>
      <c r="K155" s="368"/>
      <c r="L155" s="368"/>
      <c r="M155" s="368"/>
      <c r="N155" s="368"/>
      <c r="O155" s="368"/>
      <c r="P155" s="368"/>
    </row>
    <row r="156" spans="1:16" ht="16.5" customHeight="1">
      <c r="A156" s="325">
        <v>6</v>
      </c>
      <c r="B156" s="346">
        <v>228</v>
      </c>
      <c r="C156" s="280" t="s">
        <v>2818</v>
      </c>
      <c r="D156" s="260">
        <v>1800701314053</v>
      </c>
      <c r="E156" s="347" t="s">
        <v>212</v>
      </c>
      <c r="F156" s="348" t="s">
        <v>2819</v>
      </c>
      <c r="G156" s="349" t="s">
        <v>2820</v>
      </c>
      <c r="H156" s="368"/>
      <c r="I156" s="368"/>
      <c r="J156" s="368"/>
      <c r="K156" s="368"/>
      <c r="L156" s="368"/>
      <c r="M156" s="368"/>
      <c r="N156" s="368"/>
      <c r="O156" s="368"/>
      <c r="P156" s="368"/>
    </row>
    <row r="157" spans="1:16" ht="16.5" customHeight="1">
      <c r="A157" s="293">
        <v>7</v>
      </c>
      <c r="B157" s="293">
        <v>132</v>
      </c>
      <c r="C157" s="280" t="s">
        <v>2821</v>
      </c>
      <c r="D157" s="313">
        <v>1800701313472</v>
      </c>
      <c r="E157" s="261" t="s">
        <v>212</v>
      </c>
      <c r="F157" s="314" t="s">
        <v>2822</v>
      </c>
      <c r="G157" s="315" t="s">
        <v>2823</v>
      </c>
      <c r="H157" s="368"/>
      <c r="I157" s="368"/>
      <c r="J157" s="368"/>
      <c r="K157" s="368"/>
      <c r="L157" s="368"/>
      <c r="M157" s="368"/>
      <c r="N157" s="368"/>
      <c r="O157" s="368"/>
      <c r="P157" s="368"/>
    </row>
    <row r="158" spans="1:16" ht="16.5" customHeight="1">
      <c r="A158" s="293">
        <v>8</v>
      </c>
      <c r="B158" s="293" t="s">
        <v>2824</v>
      </c>
      <c r="C158" s="280" t="s">
        <v>2825</v>
      </c>
      <c r="D158" s="260">
        <v>1939900676076</v>
      </c>
      <c r="E158" s="347" t="s">
        <v>212</v>
      </c>
      <c r="F158" s="348" t="s">
        <v>933</v>
      </c>
      <c r="G158" s="349" t="s">
        <v>1305</v>
      </c>
      <c r="H158" s="368"/>
      <c r="I158" s="368"/>
      <c r="J158" s="368"/>
      <c r="K158" s="368"/>
      <c r="L158" s="368"/>
      <c r="M158" s="368"/>
      <c r="N158" s="368"/>
      <c r="O158" s="368"/>
      <c r="P158" s="368"/>
    </row>
    <row r="159" spans="1:16" ht="16.5" customHeight="1">
      <c r="A159" s="293">
        <v>9</v>
      </c>
      <c r="B159" s="293">
        <v>160</v>
      </c>
      <c r="C159" s="275" t="s">
        <v>2826</v>
      </c>
      <c r="D159" s="294">
        <v>1800701312697</v>
      </c>
      <c r="E159" s="322" t="s">
        <v>212</v>
      </c>
      <c r="F159" s="323" t="s">
        <v>2206</v>
      </c>
      <c r="G159" s="324" t="s">
        <v>2827</v>
      </c>
      <c r="H159" s="368"/>
      <c r="I159" s="368"/>
      <c r="J159" s="368"/>
      <c r="K159" s="368"/>
      <c r="L159" s="368"/>
      <c r="M159" s="368"/>
      <c r="N159" s="368"/>
      <c r="O159" s="368"/>
      <c r="P159" s="368"/>
    </row>
    <row r="160" spans="1:16" ht="16.5" customHeight="1">
      <c r="A160" s="325">
        <v>10</v>
      </c>
      <c r="B160" s="293">
        <v>137</v>
      </c>
      <c r="C160" s="275" t="s">
        <v>2828</v>
      </c>
      <c r="D160" s="294">
        <v>1939600029121</v>
      </c>
      <c r="E160" s="322" t="s">
        <v>212</v>
      </c>
      <c r="F160" s="323" t="s">
        <v>2829</v>
      </c>
      <c r="G160" s="324" t="s">
        <v>2830</v>
      </c>
      <c r="H160" s="368"/>
      <c r="I160" s="368"/>
      <c r="J160" s="368"/>
      <c r="K160" s="368"/>
      <c r="L160" s="368"/>
      <c r="M160" s="368"/>
      <c r="N160" s="368"/>
      <c r="O160" s="368"/>
      <c r="P160" s="368"/>
    </row>
    <row r="161" spans="1:16" ht="16.5" customHeight="1">
      <c r="A161" s="293">
        <v>11</v>
      </c>
      <c r="B161" s="293">
        <v>197</v>
      </c>
      <c r="C161" s="275" t="s">
        <v>2831</v>
      </c>
      <c r="D161" s="294">
        <v>1368700028288</v>
      </c>
      <c r="E161" s="322" t="s">
        <v>212</v>
      </c>
      <c r="F161" s="323" t="s">
        <v>1296</v>
      </c>
      <c r="G161" s="324" t="s">
        <v>2832</v>
      </c>
      <c r="H161" s="368"/>
      <c r="I161" s="368"/>
      <c r="J161" s="368"/>
      <c r="K161" s="368"/>
      <c r="L161" s="368"/>
      <c r="M161" s="368"/>
      <c r="N161" s="368"/>
      <c r="O161" s="368"/>
      <c r="P161" s="368"/>
    </row>
    <row r="162" spans="1:16" ht="16.5" customHeight="1">
      <c r="A162" s="293">
        <v>12</v>
      </c>
      <c r="B162" s="293">
        <v>222</v>
      </c>
      <c r="C162" s="275" t="s">
        <v>2833</v>
      </c>
      <c r="D162" s="294">
        <v>1909300038478</v>
      </c>
      <c r="E162" s="322" t="s">
        <v>212</v>
      </c>
      <c r="F162" s="323" t="s">
        <v>2834</v>
      </c>
      <c r="G162" s="324" t="s">
        <v>2835</v>
      </c>
      <c r="H162" s="368"/>
      <c r="I162" s="368"/>
      <c r="J162" s="368"/>
      <c r="K162" s="368"/>
      <c r="L162" s="368"/>
      <c r="M162" s="368"/>
      <c r="N162" s="368"/>
      <c r="O162" s="368"/>
      <c r="P162" s="368"/>
    </row>
    <row r="163" spans="1:16" ht="16.5" customHeight="1">
      <c r="A163" s="293">
        <v>13</v>
      </c>
      <c r="B163" s="326" t="s">
        <v>9</v>
      </c>
      <c r="C163" s="275" t="s">
        <v>2836</v>
      </c>
      <c r="D163" s="294">
        <v>1800701313006</v>
      </c>
      <c r="E163" s="322" t="s">
        <v>212</v>
      </c>
      <c r="F163" s="323" t="s">
        <v>2837</v>
      </c>
      <c r="G163" s="324" t="s">
        <v>2838</v>
      </c>
      <c r="H163" s="368"/>
      <c r="I163" s="368"/>
      <c r="J163" s="368"/>
      <c r="K163" s="368"/>
      <c r="L163" s="368"/>
      <c r="M163" s="368"/>
      <c r="N163" s="368"/>
      <c r="O163" s="368"/>
      <c r="P163" s="368"/>
    </row>
    <row r="164" spans="1:16" ht="16.5" customHeight="1">
      <c r="A164" s="325">
        <v>14</v>
      </c>
      <c r="B164" s="293">
        <v>159</v>
      </c>
      <c r="C164" s="275" t="s">
        <v>2842</v>
      </c>
      <c r="D164" s="294">
        <v>1800701313910</v>
      </c>
      <c r="E164" s="322" t="s">
        <v>212</v>
      </c>
      <c r="F164" s="323" t="s">
        <v>2843</v>
      </c>
      <c r="G164" s="324" t="s">
        <v>2844</v>
      </c>
      <c r="H164" s="368"/>
      <c r="I164" s="368"/>
      <c r="J164" s="368"/>
      <c r="K164" s="368"/>
      <c r="L164" s="368"/>
      <c r="M164" s="368"/>
      <c r="N164" s="368"/>
      <c r="O164" s="368"/>
      <c r="P164" s="368"/>
    </row>
    <row r="165" spans="1:16" ht="15.95" customHeight="1">
      <c r="A165" s="293">
        <v>15</v>
      </c>
      <c r="B165" s="293"/>
      <c r="C165" s="275" t="s">
        <v>3930</v>
      </c>
      <c r="D165" s="294">
        <v>1800701316188</v>
      </c>
      <c r="E165" s="322" t="s">
        <v>212</v>
      </c>
      <c r="F165" s="323" t="s">
        <v>2843</v>
      </c>
      <c r="G165" s="324" t="s">
        <v>821</v>
      </c>
      <c r="H165" s="368"/>
      <c r="I165" s="368"/>
      <c r="J165" s="368"/>
      <c r="K165" s="368"/>
      <c r="L165" s="368"/>
      <c r="M165" s="368"/>
      <c r="N165" s="368"/>
      <c r="O165" s="368"/>
      <c r="P165" s="368"/>
    </row>
    <row r="166" spans="1:16" ht="16.5" customHeight="1">
      <c r="A166" s="293">
        <v>16</v>
      </c>
      <c r="B166" s="326" t="s">
        <v>45</v>
      </c>
      <c r="C166" s="275" t="s">
        <v>2845</v>
      </c>
      <c r="D166" s="294">
        <v>1931001084268</v>
      </c>
      <c r="E166" s="322" t="s">
        <v>212</v>
      </c>
      <c r="F166" s="323" t="s">
        <v>1065</v>
      </c>
      <c r="G166" s="324" t="s">
        <v>870</v>
      </c>
      <c r="H166" s="368"/>
      <c r="I166" s="368"/>
      <c r="J166" s="368"/>
      <c r="K166" s="368"/>
      <c r="L166" s="368"/>
      <c r="M166" s="368"/>
      <c r="N166" s="368"/>
      <c r="O166" s="368"/>
      <c r="P166" s="368"/>
    </row>
    <row r="167" spans="1:16" ht="16.5" customHeight="1">
      <c r="A167" s="293">
        <v>17</v>
      </c>
      <c r="B167" s="293">
        <v>186</v>
      </c>
      <c r="C167" s="275" t="s">
        <v>2846</v>
      </c>
      <c r="D167" s="294">
        <v>1800701308703</v>
      </c>
      <c r="E167" s="322" t="s">
        <v>212</v>
      </c>
      <c r="F167" s="323" t="s">
        <v>2847</v>
      </c>
      <c r="G167" s="324" t="s">
        <v>2000</v>
      </c>
      <c r="H167" s="368"/>
      <c r="I167" s="368"/>
      <c r="J167" s="368"/>
      <c r="K167" s="368"/>
      <c r="L167" s="368"/>
      <c r="M167" s="368"/>
      <c r="N167" s="368"/>
      <c r="O167" s="368"/>
      <c r="P167" s="368"/>
    </row>
    <row r="168" spans="1:16" ht="16.5" customHeight="1">
      <c r="A168" s="325">
        <v>18</v>
      </c>
      <c r="B168" s="293" t="s">
        <v>2848</v>
      </c>
      <c r="C168" s="275" t="s">
        <v>2849</v>
      </c>
      <c r="D168" s="294">
        <v>1809902451960</v>
      </c>
      <c r="E168" s="322" t="s">
        <v>212</v>
      </c>
      <c r="F168" s="323" t="s">
        <v>2850</v>
      </c>
      <c r="G168" s="324" t="s">
        <v>2851</v>
      </c>
      <c r="H168" s="368"/>
      <c r="I168" s="368"/>
      <c r="J168" s="368"/>
      <c r="K168" s="368"/>
      <c r="L168" s="368"/>
      <c r="M168" s="368"/>
      <c r="N168" s="368"/>
      <c r="O168" s="368"/>
      <c r="P168" s="368"/>
    </row>
    <row r="169" spans="1:16" ht="16.5" customHeight="1">
      <c r="A169" s="293">
        <v>19</v>
      </c>
      <c r="B169" s="293">
        <v>110</v>
      </c>
      <c r="C169" s="275" t="s">
        <v>2852</v>
      </c>
      <c r="D169" s="294">
        <v>1800701311089</v>
      </c>
      <c r="E169" s="322" t="s">
        <v>232</v>
      </c>
      <c r="F169" s="323" t="s">
        <v>2853</v>
      </c>
      <c r="G169" s="324" t="s">
        <v>2854</v>
      </c>
      <c r="H169" s="368"/>
      <c r="I169" s="368"/>
      <c r="J169" s="368"/>
      <c r="K169" s="368"/>
      <c r="L169" s="368"/>
      <c r="M169" s="368"/>
      <c r="N169" s="368"/>
      <c r="O169" s="368"/>
      <c r="P169" s="368"/>
    </row>
    <row r="170" spans="1:16" ht="15.95" customHeight="1">
      <c r="A170" s="293">
        <v>20</v>
      </c>
      <c r="B170" s="326" t="s">
        <v>74</v>
      </c>
      <c r="C170" s="275" t="s">
        <v>2855</v>
      </c>
      <c r="D170" s="294">
        <v>1800701313740</v>
      </c>
      <c r="E170" s="322" t="s">
        <v>232</v>
      </c>
      <c r="F170" s="323" t="s">
        <v>2856</v>
      </c>
      <c r="G170" s="324" t="s">
        <v>544</v>
      </c>
      <c r="H170" s="368"/>
      <c r="I170" s="368"/>
      <c r="J170" s="368"/>
      <c r="K170" s="368"/>
      <c r="L170" s="368"/>
      <c r="M170" s="368"/>
      <c r="N170" s="368"/>
      <c r="O170" s="368"/>
      <c r="P170" s="368"/>
    </row>
    <row r="171" spans="1:16" ht="15.95" customHeight="1">
      <c r="A171" s="293">
        <v>21</v>
      </c>
      <c r="B171" s="293" t="s">
        <v>2857</v>
      </c>
      <c r="C171" s="275" t="s">
        <v>2858</v>
      </c>
      <c r="D171" s="294">
        <v>1800701309211</v>
      </c>
      <c r="E171" s="322" t="s">
        <v>232</v>
      </c>
      <c r="F171" s="323" t="s">
        <v>1344</v>
      </c>
      <c r="G171" s="324" t="s">
        <v>2859</v>
      </c>
      <c r="H171" s="368"/>
      <c r="I171" s="368"/>
      <c r="J171" s="368"/>
      <c r="K171" s="368"/>
      <c r="L171" s="368"/>
      <c r="M171" s="368"/>
      <c r="N171" s="368"/>
      <c r="O171" s="368"/>
      <c r="P171" s="368"/>
    </row>
    <row r="172" spans="1:16" ht="15.95" customHeight="1">
      <c r="A172" s="325">
        <v>22</v>
      </c>
      <c r="B172" s="293">
        <v>111</v>
      </c>
      <c r="C172" s="275" t="s">
        <v>2863</v>
      </c>
      <c r="D172" s="294">
        <v>1809902442235</v>
      </c>
      <c r="E172" s="322" t="s">
        <v>232</v>
      </c>
      <c r="F172" s="323" t="s">
        <v>2864</v>
      </c>
      <c r="G172" s="324" t="s">
        <v>1227</v>
      </c>
      <c r="H172" s="368"/>
      <c r="I172" s="368"/>
      <c r="J172" s="368"/>
      <c r="K172" s="368"/>
      <c r="L172" s="368"/>
      <c r="M172" s="368"/>
      <c r="N172" s="368"/>
      <c r="O172" s="368"/>
      <c r="P172" s="368"/>
    </row>
    <row r="173" spans="1:16" ht="15.95" customHeight="1">
      <c r="A173" s="293">
        <v>23</v>
      </c>
      <c r="B173" s="326" t="s">
        <v>52</v>
      </c>
      <c r="C173" s="275" t="s">
        <v>2865</v>
      </c>
      <c r="D173" s="294">
        <v>1809902458204</v>
      </c>
      <c r="E173" s="322" t="s">
        <v>232</v>
      </c>
      <c r="F173" s="323" t="s">
        <v>2866</v>
      </c>
      <c r="G173" s="324" t="s">
        <v>2867</v>
      </c>
      <c r="H173" s="368"/>
      <c r="I173" s="368"/>
      <c r="J173" s="368"/>
      <c r="K173" s="368"/>
      <c r="L173" s="368"/>
      <c r="M173" s="368"/>
      <c r="N173" s="368"/>
      <c r="O173" s="368"/>
      <c r="P173" s="368"/>
    </row>
    <row r="174" spans="1:16" ht="15.95" customHeight="1">
      <c r="A174" s="293">
        <v>24</v>
      </c>
      <c r="B174" s="326" t="s">
        <v>33</v>
      </c>
      <c r="C174" s="275" t="s">
        <v>2868</v>
      </c>
      <c r="D174" s="294">
        <v>1809902454063</v>
      </c>
      <c r="E174" s="322" t="s">
        <v>232</v>
      </c>
      <c r="F174" s="323" t="s">
        <v>2071</v>
      </c>
      <c r="G174" s="324" t="s">
        <v>1999</v>
      </c>
      <c r="H174" s="368"/>
      <c r="I174" s="368"/>
      <c r="J174" s="368"/>
      <c r="K174" s="368"/>
      <c r="L174" s="368"/>
      <c r="M174" s="368"/>
      <c r="N174" s="368"/>
      <c r="O174" s="368"/>
      <c r="P174" s="368"/>
    </row>
    <row r="175" spans="1:16" ht="15.95" customHeight="1">
      <c r="A175" s="293">
        <v>25</v>
      </c>
      <c r="B175" s="326" t="s">
        <v>23</v>
      </c>
      <c r="C175" s="275" t="s">
        <v>2869</v>
      </c>
      <c r="D175" s="294">
        <v>1800701310945</v>
      </c>
      <c r="E175" s="322" t="s">
        <v>232</v>
      </c>
      <c r="F175" s="323" t="s">
        <v>2870</v>
      </c>
      <c r="G175" s="324" t="s">
        <v>2871</v>
      </c>
      <c r="H175" s="368"/>
      <c r="I175" s="368"/>
      <c r="J175" s="368"/>
      <c r="K175" s="368"/>
      <c r="L175" s="368"/>
      <c r="M175" s="368"/>
      <c r="N175" s="368"/>
      <c r="O175" s="368"/>
      <c r="P175" s="368"/>
    </row>
    <row r="176" spans="1:16" ht="15.95" customHeight="1">
      <c r="A176" s="325">
        <v>26</v>
      </c>
      <c r="B176" s="293">
        <v>123</v>
      </c>
      <c r="C176" s="275" t="s">
        <v>2872</v>
      </c>
      <c r="D176" s="294">
        <v>1800701313162</v>
      </c>
      <c r="E176" s="322" t="s">
        <v>232</v>
      </c>
      <c r="F176" s="323" t="s">
        <v>2873</v>
      </c>
      <c r="G176" s="324" t="s">
        <v>2874</v>
      </c>
      <c r="H176" s="368"/>
      <c r="I176" s="368"/>
      <c r="J176" s="368"/>
      <c r="K176" s="368"/>
      <c r="L176" s="368"/>
      <c r="M176" s="368"/>
      <c r="N176" s="368"/>
      <c r="O176" s="368"/>
      <c r="P176" s="368"/>
    </row>
    <row r="177" spans="1:16" ht="15.95" customHeight="1">
      <c r="A177" s="293">
        <v>27</v>
      </c>
      <c r="B177" s="326" t="s">
        <v>68</v>
      </c>
      <c r="C177" s="275" t="s">
        <v>2875</v>
      </c>
      <c r="D177" s="294">
        <v>1939900676106</v>
      </c>
      <c r="E177" s="322" t="s">
        <v>232</v>
      </c>
      <c r="F177" s="323" t="s">
        <v>2876</v>
      </c>
      <c r="G177" s="324" t="s">
        <v>2877</v>
      </c>
      <c r="H177" s="368"/>
      <c r="I177" s="368"/>
      <c r="J177" s="368"/>
      <c r="K177" s="368"/>
      <c r="L177" s="368"/>
      <c r="M177" s="368"/>
      <c r="N177" s="368"/>
      <c r="O177" s="368"/>
      <c r="P177" s="368"/>
    </row>
    <row r="178" spans="1:16" ht="15.95" customHeight="1">
      <c r="A178" s="293">
        <v>28</v>
      </c>
      <c r="B178" s="326" t="s">
        <v>59</v>
      </c>
      <c r="C178" s="275" t="s">
        <v>2878</v>
      </c>
      <c r="D178" s="294">
        <v>1809902484094</v>
      </c>
      <c r="E178" s="322" t="s">
        <v>232</v>
      </c>
      <c r="F178" s="323" t="s">
        <v>2879</v>
      </c>
      <c r="G178" s="324" t="s">
        <v>2644</v>
      </c>
      <c r="H178" s="368"/>
      <c r="I178" s="368"/>
      <c r="J178" s="368"/>
      <c r="K178" s="368"/>
      <c r="L178" s="368"/>
      <c r="M178" s="368"/>
      <c r="N178" s="368"/>
      <c r="O178" s="368"/>
      <c r="P178" s="368"/>
    </row>
    <row r="179" spans="1:16" ht="15.95" customHeight="1">
      <c r="A179" s="293">
        <v>29</v>
      </c>
      <c r="B179" s="326" t="s">
        <v>2570</v>
      </c>
      <c r="C179" s="275" t="s">
        <v>2880</v>
      </c>
      <c r="D179" s="294">
        <v>1800701309947</v>
      </c>
      <c r="E179" s="322" t="s">
        <v>232</v>
      </c>
      <c r="F179" s="323" t="s">
        <v>2881</v>
      </c>
      <c r="G179" s="324" t="s">
        <v>442</v>
      </c>
      <c r="H179" s="368"/>
      <c r="I179" s="368"/>
      <c r="J179" s="368"/>
      <c r="K179" s="368"/>
      <c r="L179" s="368"/>
      <c r="M179" s="368"/>
      <c r="N179" s="368"/>
      <c r="O179" s="368"/>
      <c r="P179" s="368"/>
    </row>
    <row r="180" spans="1:16" ht="15.95" customHeight="1">
      <c r="A180" s="325">
        <v>30</v>
      </c>
      <c r="B180" s="293">
        <v>124</v>
      </c>
      <c r="C180" s="275" t="s">
        <v>2882</v>
      </c>
      <c r="D180" s="294">
        <v>1800701309483</v>
      </c>
      <c r="E180" s="322" t="s">
        <v>232</v>
      </c>
      <c r="F180" s="323" t="s">
        <v>2883</v>
      </c>
      <c r="G180" s="324" t="s">
        <v>2884</v>
      </c>
      <c r="H180" s="368"/>
      <c r="I180" s="368"/>
      <c r="J180" s="368"/>
      <c r="K180" s="368"/>
      <c r="L180" s="368"/>
      <c r="M180" s="368"/>
      <c r="N180" s="368"/>
      <c r="O180" s="368"/>
      <c r="P180" s="368"/>
    </row>
    <row r="181" spans="1:16" ht="15.95" customHeight="1">
      <c r="A181" s="293">
        <v>31</v>
      </c>
      <c r="B181" s="293" t="s">
        <v>2885</v>
      </c>
      <c r="C181" s="275" t="s">
        <v>2886</v>
      </c>
      <c r="D181" s="294">
        <v>1809902494294</v>
      </c>
      <c r="E181" s="322" t="s">
        <v>232</v>
      </c>
      <c r="F181" s="323" t="s">
        <v>2887</v>
      </c>
      <c r="G181" s="324" t="s">
        <v>1345</v>
      </c>
      <c r="H181" s="368"/>
      <c r="I181" s="368"/>
      <c r="J181" s="368"/>
      <c r="K181" s="368"/>
      <c r="L181" s="368"/>
      <c r="M181" s="368"/>
      <c r="N181" s="368"/>
      <c r="O181" s="368"/>
      <c r="P181" s="368"/>
    </row>
    <row r="182" spans="1:16" ht="15.95" customHeight="1">
      <c r="A182" s="293">
        <v>32</v>
      </c>
      <c r="B182" s="293">
        <v>203</v>
      </c>
      <c r="C182" s="275" t="s">
        <v>2888</v>
      </c>
      <c r="D182" s="294">
        <v>1800701313936</v>
      </c>
      <c r="E182" s="322" t="s">
        <v>232</v>
      </c>
      <c r="F182" s="323" t="s">
        <v>2889</v>
      </c>
      <c r="G182" s="324" t="s">
        <v>1835</v>
      </c>
      <c r="H182" s="368"/>
      <c r="I182" s="368"/>
      <c r="J182" s="368"/>
      <c r="K182" s="368"/>
      <c r="L182" s="368"/>
      <c r="M182" s="368"/>
      <c r="N182" s="368"/>
      <c r="O182" s="368"/>
      <c r="P182" s="368"/>
    </row>
    <row r="183" spans="1:16" ht="15.95" customHeight="1">
      <c r="A183" s="293">
        <v>33</v>
      </c>
      <c r="B183" s="293">
        <v>163</v>
      </c>
      <c r="C183" s="275" t="s">
        <v>2890</v>
      </c>
      <c r="D183" s="294">
        <v>1800701311551</v>
      </c>
      <c r="E183" s="322" t="s">
        <v>232</v>
      </c>
      <c r="F183" s="323" t="s">
        <v>2891</v>
      </c>
      <c r="G183" s="324" t="s">
        <v>2074</v>
      </c>
      <c r="H183" s="368"/>
      <c r="I183" s="368"/>
      <c r="J183" s="368"/>
      <c r="K183" s="368"/>
      <c r="L183" s="368"/>
      <c r="M183" s="368"/>
      <c r="N183" s="368"/>
      <c r="O183" s="368"/>
      <c r="P183" s="368"/>
    </row>
    <row r="184" spans="1:16" ht="15.95" customHeight="1">
      <c r="A184" s="325">
        <v>34</v>
      </c>
      <c r="B184" s="326" t="s">
        <v>21</v>
      </c>
      <c r="C184" s="275" t="s">
        <v>2892</v>
      </c>
      <c r="D184" s="294">
        <v>1809902467629</v>
      </c>
      <c r="E184" s="322" t="s">
        <v>232</v>
      </c>
      <c r="F184" s="323" t="s">
        <v>2893</v>
      </c>
      <c r="G184" s="324" t="s">
        <v>2215</v>
      </c>
      <c r="H184" s="368"/>
      <c r="I184" s="368"/>
      <c r="J184" s="368"/>
      <c r="K184" s="368"/>
      <c r="L184" s="368"/>
      <c r="M184" s="368"/>
      <c r="N184" s="368"/>
      <c r="O184" s="368"/>
      <c r="P184" s="368"/>
    </row>
    <row r="185" spans="1:16" ht="15.95" customHeight="1">
      <c r="A185" s="293">
        <v>35</v>
      </c>
      <c r="B185" s="326" t="s">
        <v>80</v>
      </c>
      <c r="C185" s="275" t="s">
        <v>2894</v>
      </c>
      <c r="D185" s="294">
        <v>1919900473752</v>
      </c>
      <c r="E185" s="322" t="s">
        <v>232</v>
      </c>
      <c r="F185" s="323" t="s">
        <v>2895</v>
      </c>
      <c r="G185" s="324" t="s">
        <v>2706</v>
      </c>
      <c r="H185" s="368"/>
      <c r="I185" s="368"/>
      <c r="J185" s="368"/>
      <c r="K185" s="368"/>
      <c r="L185" s="368"/>
      <c r="M185" s="368"/>
      <c r="N185" s="368"/>
      <c r="O185" s="368"/>
      <c r="P185" s="368"/>
    </row>
    <row r="186" spans="1:16" ht="15.95" customHeight="1">
      <c r="A186" s="293">
        <v>36</v>
      </c>
      <c r="B186" s="293" t="s">
        <v>2896</v>
      </c>
      <c r="C186" s="275" t="s">
        <v>2897</v>
      </c>
      <c r="D186" s="294">
        <v>1800701311178</v>
      </c>
      <c r="E186" s="322" t="s">
        <v>232</v>
      </c>
      <c r="F186" s="323" t="s">
        <v>2562</v>
      </c>
      <c r="G186" s="324" t="s">
        <v>2898</v>
      </c>
      <c r="H186" s="368"/>
      <c r="I186" s="368"/>
      <c r="J186" s="368"/>
      <c r="K186" s="368"/>
      <c r="L186" s="368"/>
      <c r="M186" s="368"/>
      <c r="N186" s="368"/>
      <c r="O186" s="368"/>
      <c r="P186" s="368"/>
    </row>
    <row r="187" spans="1:16" ht="15.95" customHeight="1">
      <c r="A187" s="293">
        <v>37</v>
      </c>
      <c r="B187" s="326" t="s">
        <v>36</v>
      </c>
      <c r="C187" s="275" t="s">
        <v>2899</v>
      </c>
      <c r="D187" s="294">
        <v>1801900063442</v>
      </c>
      <c r="E187" s="322" t="s">
        <v>232</v>
      </c>
      <c r="F187" s="323" t="s">
        <v>307</v>
      </c>
      <c r="G187" s="324" t="s">
        <v>2082</v>
      </c>
      <c r="H187" s="368"/>
      <c r="I187" s="368"/>
      <c r="J187" s="368"/>
      <c r="K187" s="368"/>
      <c r="L187" s="368"/>
      <c r="M187" s="368"/>
      <c r="N187" s="368"/>
      <c r="O187" s="368"/>
      <c r="P187" s="368"/>
    </row>
    <row r="188" spans="1:16" ht="15.95" customHeight="1">
      <c r="A188" s="325">
        <v>38</v>
      </c>
      <c r="B188" s="293">
        <v>122</v>
      </c>
      <c r="C188" s="275" t="s">
        <v>2900</v>
      </c>
      <c r="D188" s="294">
        <v>1800701308819</v>
      </c>
      <c r="E188" s="322" t="s">
        <v>232</v>
      </c>
      <c r="F188" s="323" t="s">
        <v>2901</v>
      </c>
      <c r="G188" s="324" t="s">
        <v>2902</v>
      </c>
      <c r="H188" s="368"/>
      <c r="I188" s="368"/>
      <c r="J188" s="368"/>
      <c r="K188" s="368"/>
      <c r="L188" s="368"/>
      <c r="M188" s="368"/>
      <c r="N188" s="368"/>
      <c r="O188" s="368"/>
      <c r="P188" s="368"/>
    </row>
    <row r="189" spans="1:16" ht="16.5" customHeight="1">
      <c r="A189" s="325"/>
      <c r="B189" s="293">
        <v>141</v>
      </c>
      <c r="C189" s="490" t="s">
        <v>2839</v>
      </c>
      <c r="D189" s="491">
        <v>1800701336162</v>
      </c>
      <c r="E189" s="494" t="s">
        <v>212</v>
      </c>
      <c r="F189" s="495" t="s">
        <v>2840</v>
      </c>
      <c r="G189" s="496" t="s">
        <v>2841</v>
      </c>
      <c r="H189" s="368"/>
      <c r="I189" s="368"/>
      <c r="J189" s="368"/>
      <c r="K189" s="368"/>
      <c r="L189" s="368"/>
      <c r="M189" s="368"/>
      <c r="N189" s="368"/>
      <c r="O189" s="368"/>
      <c r="P189" s="368"/>
    </row>
    <row r="190" spans="1:16" ht="15.95" customHeight="1">
      <c r="A190" s="293"/>
      <c r="B190" s="293">
        <v>108</v>
      </c>
      <c r="C190" s="490" t="s">
        <v>2860</v>
      </c>
      <c r="D190" s="491">
        <v>1800701310864</v>
      </c>
      <c r="E190" s="494" t="s">
        <v>232</v>
      </c>
      <c r="F190" s="495" t="s">
        <v>2861</v>
      </c>
      <c r="G190" s="496" t="s">
        <v>2862</v>
      </c>
      <c r="H190" s="368"/>
      <c r="I190" s="368"/>
      <c r="J190" s="368"/>
      <c r="K190" s="368"/>
      <c r="L190" s="368"/>
      <c r="M190" s="368"/>
      <c r="N190" s="368"/>
      <c r="O190" s="368"/>
      <c r="P190" s="368"/>
    </row>
    <row r="191" spans="1:16" ht="15.95" customHeight="1">
      <c r="A191" s="334"/>
      <c r="B191" s="334"/>
      <c r="C191" s="517"/>
      <c r="D191" s="518"/>
      <c r="E191" s="519"/>
      <c r="F191" s="519"/>
      <c r="G191" s="519"/>
      <c r="H191" s="333"/>
      <c r="I191" s="333"/>
      <c r="J191" s="333"/>
      <c r="K191" s="333"/>
      <c r="L191" s="333"/>
      <c r="M191" s="333"/>
      <c r="N191" s="333"/>
      <c r="O191" s="333"/>
      <c r="P191" s="333"/>
    </row>
    <row r="192" spans="1:16" ht="17.100000000000001" customHeight="1">
      <c r="A192" s="1068" t="s">
        <v>0</v>
      </c>
      <c r="B192" s="1068"/>
      <c r="C192" s="1068"/>
      <c r="D192" s="1068"/>
      <c r="E192" s="1068"/>
      <c r="F192" s="1068"/>
      <c r="G192" s="1068"/>
      <c r="H192" s="1068"/>
      <c r="I192" s="1068"/>
      <c r="J192" s="1068"/>
      <c r="K192" s="1068"/>
      <c r="L192" s="1068"/>
      <c r="M192" s="1068"/>
      <c r="N192" s="1068"/>
      <c r="O192" s="1068"/>
      <c r="P192" s="1068"/>
    </row>
    <row r="193" spans="1:16" ht="17.100000000000001" customHeight="1">
      <c r="A193" s="1073" t="s">
        <v>5326</v>
      </c>
      <c r="B193" s="1073"/>
      <c r="C193" s="1073"/>
      <c r="D193" s="1073"/>
      <c r="E193" s="1073"/>
      <c r="F193" s="1073"/>
      <c r="G193" s="1073"/>
      <c r="H193" s="1073"/>
      <c r="I193" s="1073"/>
      <c r="J193" s="1073"/>
      <c r="K193" s="1073"/>
      <c r="L193" s="1073"/>
      <c r="M193" s="1073"/>
      <c r="N193" s="1073"/>
      <c r="O193" s="1073"/>
      <c r="P193" s="1073"/>
    </row>
    <row r="194" spans="1:16" ht="17.100000000000001" customHeight="1">
      <c r="A194" s="1068" t="s">
        <v>3892</v>
      </c>
      <c r="B194" s="1068"/>
      <c r="C194" s="1068"/>
      <c r="D194" s="1068"/>
      <c r="E194" s="1068"/>
      <c r="F194" s="1068"/>
      <c r="G194" s="1068"/>
      <c r="H194" s="1068"/>
      <c r="I194" s="1068"/>
      <c r="J194" s="1068"/>
      <c r="K194" s="1068"/>
      <c r="L194" s="1068"/>
      <c r="M194" s="1068"/>
      <c r="N194" s="1068"/>
      <c r="O194" s="1068"/>
      <c r="P194" s="1068"/>
    </row>
    <row r="195" spans="1:16" ht="17.100000000000001" customHeight="1">
      <c r="A195" s="528"/>
      <c r="B195" s="528"/>
      <c r="C195" s="528"/>
      <c r="D195" s="528"/>
      <c r="E195" s="528"/>
      <c r="F195" s="528"/>
      <c r="G195" s="528"/>
      <c r="H195" s="528"/>
      <c r="I195" s="528"/>
      <c r="J195" s="528"/>
      <c r="K195" s="528"/>
      <c r="L195" s="528"/>
      <c r="M195" s="528"/>
      <c r="N195" s="528"/>
      <c r="O195" s="528"/>
      <c r="P195" s="528"/>
    </row>
    <row r="196" spans="1:16" ht="17.100000000000001" customHeight="1">
      <c r="A196" s="502"/>
      <c r="B196" s="502"/>
      <c r="C196" s="502"/>
      <c r="D196" s="502"/>
      <c r="E196" s="502"/>
      <c r="F196" s="502"/>
      <c r="G196" s="502"/>
      <c r="H196" s="502"/>
      <c r="I196" s="502"/>
      <c r="J196" s="502"/>
      <c r="K196" s="502"/>
      <c r="L196" s="262" t="s">
        <v>3880</v>
      </c>
      <c r="M196" s="262">
        <v>20</v>
      </c>
      <c r="N196" s="262" t="s">
        <v>3881</v>
      </c>
      <c r="O196" s="262">
        <v>22</v>
      </c>
      <c r="P196" s="368">
        <v>42</v>
      </c>
    </row>
    <row r="197" spans="1:16" ht="17.100000000000001" customHeight="1">
      <c r="A197" s="1060" t="s">
        <v>975</v>
      </c>
      <c r="B197" s="372" t="s">
        <v>1</v>
      </c>
      <c r="C197" s="373" t="s">
        <v>3387</v>
      </c>
      <c r="D197" s="374" t="s">
        <v>1119</v>
      </c>
      <c r="E197" s="1062" t="s">
        <v>3</v>
      </c>
      <c r="F197" s="1063"/>
      <c r="G197" s="1064"/>
      <c r="H197" s="375"/>
      <c r="I197" s="375"/>
      <c r="J197" s="375"/>
      <c r="K197" s="375"/>
      <c r="L197" s="375"/>
      <c r="M197" s="375"/>
      <c r="N197" s="375"/>
      <c r="O197" s="375"/>
      <c r="P197" s="375"/>
    </row>
    <row r="198" spans="1:16" ht="17.100000000000001" customHeight="1">
      <c r="A198" s="1061"/>
      <c r="B198" s="372"/>
      <c r="C198" s="376" t="s">
        <v>3388</v>
      </c>
      <c r="D198" s="377" t="s">
        <v>3389</v>
      </c>
      <c r="E198" s="1065"/>
      <c r="F198" s="1066"/>
      <c r="G198" s="1067"/>
      <c r="H198" s="378"/>
      <c r="I198" s="378"/>
      <c r="J198" s="378"/>
      <c r="K198" s="378"/>
      <c r="L198" s="378"/>
      <c r="M198" s="378"/>
      <c r="N198" s="378"/>
      <c r="O198" s="378"/>
      <c r="P198" s="378"/>
    </row>
    <row r="199" spans="1:16" ht="15.95" customHeight="1">
      <c r="A199" s="325">
        <v>1</v>
      </c>
      <c r="B199" s="293">
        <v>155</v>
      </c>
      <c r="C199" s="275" t="s">
        <v>2903</v>
      </c>
      <c r="D199" s="294">
        <v>1129701438270</v>
      </c>
      <c r="E199" s="322" t="s">
        <v>212</v>
      </c>
      <c r="F199" s="323" t="s">
        <v>2577</v>
      </c>
      <c r="G199" s="324" t="s">
        <v>2904</v>
      </c>
      <c r="H199" s="368"/>
      <c r="I199" s="368"/>
      <c r="J199" s="368"/>
      <c r="K199" s="368"/>
      <c r="L199" s="368"/>
      <c r="M199" s="368"/>
      <c r="N199" s="368"/>
      <c r="O199" s="368"/>
      <c r="P199" s="368"/>
    </row>
    <row r="200" spans="1:16" ht="15.95" customHeight="1">
      <c r="A200" s="293">
        <v>2</v>
      </c>
      <c r="B200" s="293" t="s">
        <v>2905</v>
      </c>
      <c r="C200" s="275" t="s">
        <v>2906</v>
      </c>
      <c r="D200" s="294">
        <v>1809902470573</v>
      </c>
      <c r="E200" s="322" t="s">
        <v>212</v>
      </c>
      <c r="F200" s="323" t="s">
        <v>2907</v>
      </c>
      <c r="G200" s="324" t="s">
        <v>2908</v>
      </c>
      <c r="H200" s="368"/>
      <c r="I200" s="368"/>
      <c r="J200" s="368"/>
      <c r="K200" s="368"/>
      <c r="L200" s="368"/>
      <c r="M200" s="368"/>
      <c r="N200" s="368"/>
      <c r="O200" s="368"/>
      <c r="P200" s="368"/>
    </row>
    <row r="201" spans="1:16" ht="15.95" customHeight="1">
      <c r="A201" s="325">
        <v>3</v>
      </c>
      <c r="B201" s="326" t="s">
        <v>53</v>
      </c>
      <c r="C201" s="275" t="s">
        <v>2909</v>
      </c>
      <c r="D201" s="294">
        <v>1939900672666</v>
      </c>
      <c r="E201" s="322" t="s">
        <v>212</v>
      </c>
      <c r="F201" s="323" t="s">
        <v>2910</v>
      </c>
      <c r="G201" s="324" t="s">
        <v>2911</v>
      </c>
      <c r="H201" s="368"/>
      <c r="I201" s="368"/>
      <c r="J201" s="368"/>
      <c r="K201" s="368"/>
      <c r="L201" s="368"/>
      <c r="M201" s="368"/>
      <c r="N201" s="368"/>
      <c r="O201" s="368"/>
      <c r="P201" s="368"/>
    </row>
    <row r="202" spans="1:16" ht="15.95" customHeight="1">
      <c r="A202" s="325">
        <v>4</v>
      </c>
      <c r="B202" s="293" t="s">
        <v>2912</v>
      </c>
      <c r="C202" s="275" t="s">
        <v>2913</v>
      </c>
      <c r="D202" s="294">
        <v>1800901279596</v>
      </c>
      <c r="E202" s="322" t="s">
        <v>212</v>
      </c>
      <c r="F202" s="323" t="s">
        <v>2914</v>
      </c>
      <c r="G202" s="324" t="s">
        <v>2915</v>
      </c>
      <c r="H202" s="368"/>
      <c r="I202" s="368"/>
      <c r="J202" s="368"/>
      <c r="K202" s="368"/>
      <c r="L202" s="368"/>
      <c r="M202" s="368"/>
      <c r="N202" s="368"/>
      <c r="O202" s="368"/>
      <c r="P202" s="368"/>
    </row>
    <row r="203" spans="1:16" ht="15.95" customHeight="1">
      <c r="A203" s="293">
        <v>5</v>
      </c>
      <c r="B203" s="293">
        <v>216</v>
      </c>
      <c r="C203" s="275" t="s">
        <v>2916</v>
      </c>
      <c r="D203" s="294">
        <v>1800701313375</v>
      </c>
      <c r="E203" s="322" t="s">
        <v>212</v>
      </c>
      <c r="F203" s="323" t="s">
        <v>2715</v>
      </c>
      <c r="G203" s="324" t="s">
        <v>2917</v>
      </c>
      <c r="H203" s="368"/>
      <c r="I203" s="368"/>
      <c r="J203" s="368"/>
      <c r="K203" s="368"/>
      <c r="L203" s="368"/>
      <c r="M203" s="368"/>
      <c r="N203" s="368"/>
      <c r="O203" s="368"/>
      <c r="P203" s="368"/>
    </row>
    <row r="204" spans="1:16" ht="15.95" customHeight="1">
      <c r="A204" s="325">
        <v>6</v>
      </c>
      <c r="B204" s="293">
        <v>204</v>
      </c>
      <c r="C204" s="275" t="s">
        <v>2918</v>
      </c>
      <c r="D204" s="294">
        <v>1800701310198</v>
      </c>
      <c r="E204" s="322" t="s">
        <v>212</v>
      </c>
      <c r="F204" s="323" t="s">
        <v>2919</v>
      </c>
      <c r="G204" s="324" t="s">
        <v>2920</v>
      </c>
      <c r="H204" s="368"/>
      <c r="I204" s="368"/>
      <c r="J204" s="368"/>
      <c r="K204" s="368"/>
      <c r="L204" s="368"/>
      <c r="M204" s="368"/>
      <c r="N204" s="368"/>
      <c r="O204" s="368"/>
      <c r="P204" s="368"/>
    </row>
    <row r="205" spans="1:16" ht="15.95" customHeight="1">
      <c r="A205" s="325">
        <v>7</v>
      </c>
      <c r="B205" s="293" t="s">
        <v>2921</v>
      </c>
      <c r="C205" s="275" t="s">
        <v>2922</v>
      </c>
      <c r="D205" s="328">
        <v>1939900676068</v>
      </c>
      <c r="E205" s="329" t="s">
        <v>212</v>
      </c>
      <c r="F205" s="330" t="s">
        <v>2923</v>
      </c>
      <c r="G205" s="331" t="s">
        <v>1305</v>
      </c>
      <c r="H205" s="368"/>
      <c r="I205" s="368"/>
      <c r="J205" s="368"/>
      <c r="K205" s="368"/>
      <c r="L205" s="368"/>
      <c r="M205" s="368"/>
      <c r="N205" s="368"/>
      <c r="O205" s="368"/>
      <c r="P205" s="368"/>
    </row>
    <row r="206" spans="1:16" ht="15.95" customHeight="1">
      <c r="A206" s="293">
        <v>8</v>
      </c>
      <c r="B206" s="293">
        <v>138</v>
      </c>
      <c r="C206" s="275" t="s">
        <v>2924</v>
      </c>
      <c r="D206" s="294">
        <v>1800701313987</v>
      </c>
      <c r="E206" s="322" t="s">
        <v>212</v>
      </c>
      <c r="F206" s="323" t="s">
        <v>2121</v>
      </c>
      <c r="G206" s="324" t="s">
        <v>2925</v>
      </c>
      <c r="H206" s="368"/>
      <c r="I206" s="368"/>
      <c r="J206" s="368"/>
      <c r="K206" s="368"/>
      <c r="L206" s="368"/>
      <c r="M206" s="368"/>
      <c r="N206" s="368"/>
      <c r="O206" s="368"/>
      <c r="P206" s="368"/>
    </row>
    <row r="207" spans="1:16" ht="15.95" customHeight="1">
      <c r="A207" s="325">
        <v>9</v>
      </c>
      <c r="B207" s="293">
        <v>142</v>
      </c>
      <c r="C207" s="275" t="s">
        <v>2926</v>
      </c>
      <c r="D207" s="294">
        <v>1801900062292</v>
      </c>
      <c r="E207" s="322" t="s">
        <v>212</v>
      </c>
      <c r="F207" s="323" t="s">
        <v>2061</v>
      </c>
      <c r="G207" s="338" t="s">
        <v>429</v>
      </c>
      <c r="H207" s="368"/>
      <c r="I207" s="368"/>
      <c r="J207" s="368"/>
      <c r="K207" s="368"/>
      <c r="L207" s="368"/>
      <c r="M207" s="368"/>
      <c r="N207" s="368"/>
      <c r="O207" s="368"/>
      <c r="P207" s="368"/>
    </row>
    <row r="208" spans="1:16" ht="15.95" customHeight="1">
      <c r="A208" s="325">
        <v>10</v>
      </c>
      <c r="B208" s="293" t="s">
        <v>2927</v>
      </c>
      <c r="C208" s="275" t="s">
        <v>2928</v>
      </c>
      <c r="D208" s="294">
        <v>1800701313634</v>
      </c>
      <c r="E208" s="322" t="s">
        <v>212</v>
      </c>
      <c r="F208" s="323" t="s">
        <v>2929</v>
      </c>
      <c r="G208" s="324" t="s">
        <v>813</v>
      </c>
      <c r="H208" s="368"/>
      <c r="I208" s="368"/>
      <c r="J208" s="368"/>
      <c r="K208" s="368"/>
      <c r="L208" s="368"/>
      <c r="M208" s="368"/>
      <c r="N208" s="368"/>
      <c r="O208" s="368"/>
      <c r="P208" s="368"/>
    </row>
    <row r="209" spans="1:16" ht="15.95" customHeight="1">
      <c r="A209" s="293">
        <v>11</v>
      </c>
      <c r="B209" s="326" t="s">
        <v>22</v>
      </c>
      <c r="C209" s="275" t="s">
        <v>2930</v>
      </c>
      <c r="D209" s="294">
        <v>1939900653378</v>
      </c>
      <c r="E209" s="322" t="s">
        <v>212</v>
      </c>
      <c r="F209" s="323" t="s">
        <v>1296</v>
      </c>
      <c r="G209" s="324" t="s">
        <v>2931</v>
      </c>
      <c r="H209" s="368"/>
      <c r="I209" s="368"/>
      <c r="J209" s="368"/>
      <c r="K209" s="368"/>
      <c r="L209" s="368"/>
      <c r="M209" s="368"/>
      <c r="N209" s="368"/>
      <c r="O209" s="368"/>
      <c r="P209" s="368"/>
    </row>
    <row r="210" spans="1:16" ht="15.95" customHeight="1">
      <c r="A210" s="325">
        <v>12</v>
      </c>
      <c r="B210" s="326" t="s">
        <v>99</v>
      </c>
      <c r="C210" s="275" t="s">
        <v>2932</v>
      </c>
      <c r="D210" s="294">
        <v>1949900635663</v>
      </c>
      <c r="E210" s="322" t="s">
        <v>212</v>
      </c>
      <c r="F210" s="323" t="s">
        <v>1296</v>
      </c>
      <c r="G210" s="324" t="s">
        <v>2933</v>
      </c>
      <c r="H210" s="368"/>
      <c r="I210" s="368"/>
      <c r="J210" s="368"/>
      <c r="K210" s="368"/>
      <c r="L210" s="368"/>
      <c r="M210" s="368"/>
      <c r="N210" s="368"/>
      <c r="O210" s="368"/>
      <c r="P210" s="368"/>
    </row>
    <row r="211" spans="1:16" ht="15.95" customHeight="1">
      <c r="A211" s="325">
        <v>13</v>
      </c>
      <c r="B211" s="326" t="s">
        <v>69</v>
      </c>
      <c r="C211" s="275" t="s">
        <v>2934</v>
      </c>
      <c r="D211" s="294">
        <v>1800701313499</v>
      </c>
      <c r="E211" s="322" t="s">
        <v>212</v>
      </c>
      <c r="F211" s="323" t="s">
        <v>2935</v>
      </c>
      <c r="G211" s="324" t="s">
        <v>1286</v>
      </c>
      <c r="H211" s="368"/>
      <c r="I211" s="368"/>
      <c r="J211" s="368"/>
      <c r="K211" s="368"/>
      <c r="L211" s="368"/>
      <c r="M211" s="368"/>
      <c r="N211" s="368"/>
      <c r="O211" s="368"/>
      <c r="P211" s="368"/>
    </row>
    <row r="212" spans="1:16" ht="15.95" customHeight="1">
      <c r="A212" s="293">
        <v>14</v>
      </c>
      <c r="B212" s="326" t="s">
        <v>15</v>
      </c>
      <c r="C212" s="275" t="s">
        <v>2936</v>
      </c>
      <c r="D212" s="294">
        <v>1939900668383</v>
      </c>
      <c r="E212" s="322" t="s">
        <v>212</v>
      </c>
      <c r="F212" s="323" t="s">
        <v>2937</v>
      </c>
      <c r="G212" s="324" t="s">
        <v>2938</v>
      </c>
      <c r="H212" s="368"/>
      <c r="I212" s="368"/>
      <c r="J212" s="368"/>
      <c r="K212" s="368"/>
      <c r="L212" s="368"/>
      <c r="M212" s="368"/>
      <c r="N212" s="368"/>
      <c r="O212" s="368"/>
      <c r="P212" s="368"/>
    </row>
    <row r="213" spans="1:16" ht="15.95" customHeight="1">
      <c r="A213" s="325">
        <v>15</v>
      </c>
      <c r="B213" s="293">
        <v>170</v>
      </c>
      <c r="C213" s="275" t="s">
        <v>2939</v>
      </c>
      <c r="D213" s="294">
        <v>1800701312956</v>
      </c>
      <c r="E213" s="322" t="s">
        <v>212</v>
      </c>
      <c r="F213" s="323" t="s">
        <v>2940</v>
      </c>
      <c r="G213" s="324" t="s">
        <v>1898</v>
      </c>
      <c r="H213" s="368"/>
      <c r="I213" s="368"/>
      <c r="J213" s="368"/>
      <c r="K213" s="368"/>
      <c r="L213" s="368"/>
      <c r="M213" s="368"/>
      <c r="N213" s="368"/>
      <c r="O213" s="368"/>
      <c r="P213" s="368"/>
    </row>
    <row r="214" spans="1:16" ht="15.95" customHeight="1">
      <c r="A214" s="325">
        <v>16</v>
      </c>
      <c r="B214" s="293">
        <v>221</v>
      </c>
      <c r="C214" s="275" t="s">
        <v>2941</v>
      </c>
      <c r="D214" s="294">
        <v>1839800041371</v>
      </c>
      <c r="E214" s="322" t="s">
        <v>212</v>
      </c>
      <c r="F214" s="323" t="s">
        <v>2054</v>
      </c>
      <c r="G214" s="324" t="s">
        <v>2942</v>
      </c>
      <c r="H214" s="368"/>
      <c r="I214" s="368"/>
      <c r="J214" s="368"/>
      <c r="K214" s="368"/>
      <c r="L214" s="368"/>
      <c r="M214" s="368"/>
      <c r="N214" s="368"/>
      <c r="O214" s="368"/>
      <c r="P214" s="368"/>
    </row>
    <row r="215" spans="1:16" ht="15.95" customHeight="1">
      <c r="A215" s="293">
        <v>17</v>
      </c>
      <c r="B215" s="293" t="s">
        <v>2943</v>
      </c>
      <c r="C215" s="275" t="s">
        <v>2944</v>
      </c>
      <c r="D215" s="294">
        <v>1800701311917</v>
      </c>
      <c r="E215" s="322" t="s">
        <v>212</v>
      </c>
      <c r="F215" s="323" t="s">
        <v>2945</v>
      </c>
      <c r="G215" s="324" t="s">
        <v>2700</v>
      </c>
      <c r="H215" s="368"/>
      <c r="I215" s="368"/>
      <c r="J215" s="368"/>
      <c r="K215" s="368"/>
      <c r="L215" s="368"/>
      <c r="M215" s="368"/>
      <c r="N215" s="368"/>
      <c r="O215" s="368"/>
      <c r="P215" s="368"/>
    </row>
    <row r="216" spans="1:16" ht="15.95" customHeight="1">
      <c r="A216" s="325">
        <v>18</v>
      </c>
      <c r="B216" s="293">
        <v>143</v>
      </c>
      <c r="C216" s="275" t="s">
        <v>2946</v>
      </c>
      <c r="D216" s="294">
        <v>1809902466258</v>
      </c>
      <c r="E216" s="322" t="s">
        <v>212</v>
      </c>
      <c r="F216" s="323" t="s">
        <v>2947</v>
      </c>
      <c r="G216" s="324" t="s">
        <v>2948</v>
      </c>
      <c r="H216" s="368"/>
      <c r="I216" s="368"/>
      <c r="J216" s="368"/>
      <c r="K216" s="368"/>
      <c r="L216" s="368"/>
      <c r="M216" s="368"/>
      <c r="N216" s="368"/>
      <c r="O216" s="368"/>
      <c r="P216" s="368"/>
    </row>
    <row r="217" spans="1:16" ht="15.95" customHeight="1">
      <c r="A217" s="325">
        <v>19</v>
      </c>
      <c r="B217" s="293" t="s">
        <v>2949</v>
      </c>
      <c r="C217" s="275" t="s">
        <v>2950</v>
      </c>
      <c r="D217" s="294">
        <v>1104400042518</v>
      </c>
      <c r="E217" s="322" t="s">
        <v>212</v>
      </c>
      <c r="F217" s="323" t="s">
        <v>2951</v>
      </c>
      <c r="G217" s="324" t="s">
        <v>2952</v>
      </c>
      <c r="H217" s="368"/>
      <c r="I217" s="368"/>
      <c r="J217" s="368"/>
      <c r="K217" s="368"/>
      <c r="L217" s="368"/>
      <c r="M217" s="368"/>
      <c r="N217" s="368"/>
      <c r="O217" s="368"/>
      <c r="P217" s="368"/>
    </row>
    <row r="218" spans="1:16" ht="15.95" customHeight="1">
      <c r="A218" s="293">
        <v>20</v>
      </c>
      <c r="B218" s="326" t="s">
        <v>7</v>
      </c>
      <c r="C218" s="275" t="s">
        <v>2953</v>
      </c>
      <c r="D218" s="294">
        <v>1800701310759</v>
      </c>
      <c r="E218" s="322" t="s">
        <v>232</v>
      </c>
      <c r="F218" s="323" t="s">
        <v>2954</v>
      </c>
      <c r="G218" s="324" t="s">
        <v>2955</v>
      </c>
      <c r="H218" s="368"/>
      <c r="I218" s="368"/>
      <c r="J218" s="368"/>
      <c r="K218" s="368"/>
      <c r="L218" s="368"/>
      <c r="M218" s="368"/>
      <c r="N218" s="368"/>
      <c r="O218" s="368"/>
      <c r="P218" s="368"/>
    </row>
    <row r="219" spans="1:16" ht="15.95" customHeight="1">
      <c r="A219" s="325">
        <v>21</v>
      </c>
      <c r="B219" s="326" t="s">
        <v>47</v>
      </c>
      <c r="C219" s="275" t="s">
        <v>2956</v>
      </c>
      <c r="D219" s="294">
        <v>1809902454667</v>
      </c>
      <c r="E219" s="322" t="s">
        <v>232</v>
      </c>
      <c r="F219" s="323" t="s">
        <v>2957</v>
      </c>
      <c r="G219" s="324" t="s">
        <v>237</v>
      </c>
      <c r="H219" s="368"/>
      <c r="I219" s="368"/>
      <c r="J219" s="368"/>
      <c r="K219" s="368"/>
      <c r="L219" s="368"/>
      <c r="M219" s="368"/>
      <c r="N219" s="368"/>
      <c r="O219" s="368"/>
      <c r="P219" s="368"/>
    </row>
    <row r="220" spans="1:16" ht="15.95" customHeight="1">
      <c r="A220" s="325">
        <v>22</v>
      </c>
      <c r="B220" s="293" t="s">
        <v>2958</v>
      </c>
      <c r="C220" s="275" t="s">
        <v>2959</v>
      </c>
      <c r="D220" s="294">
        <v>1809902429476</v>
      </c>
      <c r="E220" s="322" t="s">
        <v>232</v>
      </c>
      <c r="F220" s="323" t="s">
        <v>2960</v>
      </c>
      <c r="G220" s="324" t="s">
        <v>1987</v>
      </c>
      <c r="H220" s="368"/>
      <c r="I220" s="368"/>
      <c r="J220" s="368"/>
      <c r="K220" s="368"/>
      <c r="L220" s="368"/>
      <c r="M220" s="368"/>
      <c r="N220" s="368"/>
      <c r="O220" s="368"/>
      <c r="P220" s="368"/>
    </row>
    <row r="221" spans="1:16" ht="15.95" customHeight="1">
      <c r="A221" s="293">
        <v>23</v>
      </c>
      <c r="B221" s="293" t="s">
        <v>2964</v>
      </c>
      <c r="C221" s="275" t="s">
        <v>2965</v>
      </c>
      <c r="D221" s="294">
        <v>1860800107153</v>
      </c>
      <c r="E221" s="322" t="s">
        <v>232</v>
      </c>
      <c r="F221" s="323" t="s">
        <v>2966</v>
      </c>
      <c r="G221" s="324" t="s">
        <v>2967</v>
      </c>
      <c r="H221" s="368"/>
      <c r="I221" s="368"/>
      <c r="J221" s="368"/>
      <c r="K221" s="368"/>
      <c r="L221" s="368"/>
      <c r="M221" s="368"/>
      <c r="N221" s="368"/>
      <c r="O221" s="368"/>
      <c r="P221" s="368"/>
    </row>
    <row r="222" spans="1:16" ht="15.95" customHeight="1">
      <c r="A222" s="325">
        <v>24</v>
      </c>
      <c r="B222" s="326" t="s">
        <v>40</v>
      </c>
      <c r="C222" s="275" t="s">
        <v>2968</v>
      </c>
      <c r="D222" s="294">
        <v>1820700103113</v>
      </c>
      <c r="E222" s="322" t="s">
        <v>232</v>
      </c>
      <c r="F222" s="323" t="s">
        <v>2164</v>
      </c>
      <c r="G222" s="324" t="s">
        <v>2969</v>
      </c>
      <c r="H222" s="368"/>
      <c r="I222" s="368"/>
      <c r="J222" s="368"/>
      <c r="K222" s="368"/>
      <c r="L222" s="368"/>
      <c r="M222" s="368"/>
      <c r="N222" s="368"/>
      <c r="O222" s="368"/>
      <c r="P222" s="368"/>
    </row>
    <row r="223" spans="1:16" ht="15.95" customHeight="1">
      <c r="A223" s="325">
        <v>25</v>
      </c>
      <c r="B223" s="293">
        <v>194</v>
      </c>
      <c r="C223" s="275" t="s">
        <v>2970</v>
      </c>
      <c r="D223" s="294">
        <v>1939900674600</v>
      </c>
      <c r="E223" s="322" t="s">
        <v>232</v>
      </c>
      <c r="F223" s="323" t="s">
        <v>2971</v>
      </c>
      <c r="G223" s="324" t="s">
        <v>2158</v>
      </c>
      <c r="H223" s="368"/>
      <c r="I223" s="368"/>
      <c r="J223" s="368"/>
      <c r="K223" s="368"/>
      <c r="L223" s="368"/>
      <c r="M223" s="368"/>
      <c r="N223" s="368"/>
      <c r="O223" s="368"/>
      <c r="P223" s="368"/>
    </row>
    <row r="224" spans="1:16" ht="15.95" customHeight="1">
      <c r="A224" s="293">
        <v>26</v>
      </c>
      <c r="B224" s="341">
        <v>176</v>
      </c>
      <c r="C224" s="275" t="s">
        <v>2972</v>
      </c>
      <c r="D224" s="342">
        <v>1809902450076</v>
      </c>
      <c r="E224" s="343" t="s">
        <v>232</v>
      </c>
      <c r="F224" s="344" t="s">
        <v>2973</v>
      </c>
      <c r="G224" s="345" t="s">
        <v>2974</v>
      </c>
      <c r="H224" s="368"/>
      <c r="I224" s="368"/>
      <c r="J224" s="368"/>
      <c r="K224" s="368"/>
      <c r="L224" s="368"/>
      <c r="M224" s="368"/>
      <c r="N224" s="368"/>
      <c r="O224" s="368"/>
      <c r="P224" s="368"/>
    </row>
    <row r="225" spans="1:16" ht="15.95" customHeight="1">
      <c r="A225" s="325">
        <v>27</v>
      </c>
      <c r="B225" s="293" t="s">
        <v>2975</v>
      </c>
      <c r="C225" s="275" t="s">
        <v>2976</v>
      </c>
      <c r="D225" s="294">
        <v>1809902476156</v>
      </c>
      <c r="E225" s="322" t="s">
        <v>232</v>
      </c>
      <c r="F225" s="323" t="s">
        <v>2977</v>
      </c>
      <c r="G225" s="324" t="s">
        <v>1345</v>
      </c>
      <c r="H225" s="368"/>
      <c r="I225" s="368"/>
      <c r="J225" s="368"/>
      <c r="K225" s="368"/>
      <c r="L225" s="368"/>
      <c r="M225" s="368"/>
      <c r="N225" s="368"/>
      <c r="O225" s="368"/>
      <c r="P225" s="368"/>
    </row>
    <row r="226" spans="1:16" ht="15.95" customHeight="1">
      <c r="A226" s="325">
        <v>28</v>
      </c>
      <c r="B226" s="326" t="s">
        <v>82</v>
      </c>
      <c r="C226" s="275" t="s">
        <v>2978</v>
      </c>
      <c r="D226" s="294">
        <v>1129902043442</v>
      </c>
      <c r="E226" s="322" t="s">
        <v>232</v>
      </c>
      <c r="F226" s="323" t="s">
        <v>2979</v>
      </c>
      <c r="G226" s="324" t="s">
        <v>2980</v>
      </c>
      <c r="H226" s="368"/>
      <c r="I226" s="368"/>
      <c r="J226" s="368"/>
      <c r="K226" s="368"/>
      <c r="L226" s="368"/>
      <c r="M226" s="368"/>
      <c r="N226" s="368"/>
      <c r="O226" s="368"/>
      <c r="P226" s="368"/>
    </row>
    <row r="227" spans="1:16" ht="15.95" customHeight="1">
      <c r="A227" s="293">
        <v>29</v>
      </c>
      <c r="B227" s="293">
        <v>117</v>
      </c>
      <c r="C227" s="275" t="s">
        <v>2981</v>
      </c>
      <c r="D227" s="294">
        <v>1801600306048</v>
      </c>
      <c r="E227" s="322" t="s">
        <v>232</v>
      </c>
      <c r="F227" s="323" t="s">
        <v>2105</v>
      </c>
      <c r="G227" s="324" t="s">
        <v>2566</v>
      </c>
      <c r="H227" s="368"/>
      <c r="I227" s="368"/>
      <c r="J227" s="368"/>
      <c r="K227" s="368"/>
      <c r="L227" s="368"/>
      <c r="M227" s="368"/>
      <c r="N227" s="368"/>
      <c r="O227" s="368"/>
      <c r="P227" s="368"/>
    </row>
    <row r="228" spans="1:16" ht="15.95" customHeight="1">
      <c r="A228" s="325">
        <v>30</v>
      </c>
      <c r="B228" s="326" t="s">
        <v>41</v>
      </c>
      <c r="C228" s="275" t="s">
        <v>2982</v>
      </c>
      <c r="D228" s="294">
        <v>1800701312395</v>
      </c>
      <c r="E228" s="322" t="s">
        <v>232</v>
      </c>
      <c r="F228" s="323" t="s">
        <v>2983</v>
      </c>
      <c r="G228" s="324" t="s">
        <v>1986</v>
      </c>
      <c r="H228" s="368"/>
      <c r="I228" s="368"/>
      <c r="J228" s="368"/>
      <c r="K228" s="368"/>
      <c r="L228" s="368"/>
      <c r="M228" s="368"/>
      <c r="N228" s="368"/>
      <c r="O228" s="368"/>
      <c r="P228" s="368"/>
    </row>
    <row r="229" spans="1:16" ht="15.95" customHeight="1">
      <c r="A229" s="325">
        <v>31</v>
      </c>
      <c r="B229" s="293" t="s">
        <v>2984</v>
      </c>
      <c r="C229" s="275" t="s">
        <v>2985</v>
      </c>
      <c r="D229" s="294">
        <v>1800701313588</v>
      </c>
      <c r="E229" s="322" t="s">
        <v>232</v>
      </c>
      <c r="F229" s="323" t="s">
        <v>2986</v>
      </c>
      <c r="G229" s="324" t="s">
        <v>311</v>
      </c>
      <c r="H229" s="368"/>
      <c r="I229" s="368"/>
      <c r="J229" s="368"/>
      <c r="K229" s="368"/>
      <c r="L229" s="368"/>
      <c r="M229" s="368"/>
      <c r="N229" s="368"/>
      <c r="O229" s="368"/>
      <c r="P229" s="368"/>
    </row>
    <row r="230" spans="1:16" s="350" customFormat="1" ht="15.95" customHeight="1">
      <c r="A230" s="293">
        <v>32</v>
      </c>
      <c r="B230" s="293">
        <v>180</v>
      </c>
      <c r="C230" s="275" t="s">
        <v>2987</v>
      </c>
      <c r="D230" s="294">
        <v>1939900670841</v>
      </c>
      <c r="E230" s="322" t="s">
        <v>232</v>
      </c>
      <c r="F230" s="323" t="s">
        <v>2988</v>
      </c>
      <c r="G230" s="324" t="s">
        <v>2045</v>
      </c>
      <c r="H230" s="368"/>
      <c r="I230" s="368"/>
      <c r="J230" s="368"/>
      <c r="K230" s="368"/>
      <c r="L230" s="368"/>
      <c r="M230" s="368"/>
      <c r="N230" s="368"/>
      <c r="O230" s="368"/>
      <c r="P230" s="368"/>
    </row>
    <row r="231" spans="1:16" ht="15.95" customHeight="1">
      <c r="A231" s="325">
        <v>33</v>
      </c>
      <c r="B231" s="293">
        <v>154</v>
      </c>
      <c r="C231" s="275" t="s">
        <v>2989</v>
      </c>
      <c r="D231" s="294">
        <v>1800701313201</v>
      </c>
      <c r="E231" s="322" t="s">
        <v>232</v>
      </c>
      <c r="F231" s="323" t="s">
        <v>2990</v>
      </c>
      <c r="G231" s="324" t="s">
        <v>2053</v>
      </c>
      <c r="H231" s="368"/>
      <c r="I231" s="368"/>
      <c r="J231" s="368"/>
      <c r="K231" s="368"/>
      <c r="L231" s="368"/>
      <c r="M231" s="368"/>
      <c r="N231" s="368"/>
      <c r="O231" s="368"/>
      <c r="P231" s="368"/>
    </row>
    <row r="232" spans="1:16" ht="15.95" customHeight="1">
      <c r="A232" s="325">
        <v>34</v>
      </c>
      <c r="B232" s="293" t="s">
        <v>2991</v>
      </c>
      <c r="C232" s="275" t="s">
        <v>2992</v>
      </c>
      <c r="D232" s="294">
        <v>1800701312166</v>
      </c>
      <c r="E232" s="322" t="s">
        <v>232</v>
      </c>
      <c r="F232" s="323" t="s">
        <v>2887</v>
      </c>
      <c r="G232" s="324" t="s">
        <v>237</v>
      </c>
      <c r="H232" s="368"/>
      <c r="I232" s="368"/>
      <c r="J232" s="368"/>
      <c r="K232" s="368"/>
      <c r="L232" s="368"/>
      <c r="M232" s="368"/>
      <c r="N232" s="368"/>
      <c r="O232" s="368"/>
      <c r="P232" s="368"/>
    </row>
    <row r="233" spans="1:16" ht="15.95" customHeight="1">
      <c r="A233" s="293">
        <v>35</v>
      </c>
      <c r="B233" s="326" t="s">
        <v>58</v>
      </c>
      <c r="C233" s="275" t="s">
        <v>2993</v>
      </c>
      <c r="D233" s="294">
        <v>1800701311534</v>
      </c>
      <c r="E233" s="322" t="s">
        <v>232</v>
      </c>
      <c r="F233" s="323" t="s">
        <v>2994</v>
      </c>
      <c r="G233" s="324" t="s">
        <v>237</v>
      </c>
      <c r="H233" s="368"/>
      <c r="I233" s="368"/>
      <c r="J233" s="368"/>
      <c r="K233" s="368"/>
      <c r="L233" s="368"/>
      <c r="M233" s="368"/>
      <c r="N233" s="368"/>
      <c r="O233" s="368"/>
      <c r="P233" s="368"/>
    </row>
    <row r="234" spans="1:16" ht="15.95" customHeight="1">
      <c r="A234" s="325">
        <v>36</v>
      </c>
      <c r="B234" s="293" t="s">
        <v>2995</v>
      </c>
      <c r="C234" s="275" t="s">
        <v>2996</v>
      </c>
      <c r="D234" s="328">
        <v>1801900063591</v>
      </c>
      <c r="E234" s="329" t="s">
        <v>232</v>
      </c>
      <c r="F234" s="330" t="s">
        <v>2997</v>
      </c>
      <c r="G234" s="331" t="s">
        <v>2998</v>
      </c>
      <c r="H234" s="368"/>
      <c r="I234" s="368"/>
      <c r="J234" s="368"/>
      <c r="K234" s="368"/>
      <c r="L234" s="368"/>
      <c r="M234" s="368"/>
      <c r="N234" s="368"/>
      <c r="O234" s="368"/>
      <c r="P234" s="368"/>
    </row>
    <row r="235" spans="1:16" ht="15.95" customHeight="1">
      <c r="A235" s="325">
        <v>37</v>
      </c>
      <c r="B235" s="293">
        <v>131</v>
      </c>
      <c r="C235" s="275" t="s">
        <v>2999</v>
      </c>
      <c r="D235" s="294">
        <v>1800701312123</v>
      </c>
      <c r="E235" s="322" t="s">
        <v>232</v>
      </c>
      <c r="F235" s="323" t="s">
        <v>395</v>
      </c>
      <c r="G235" s="324" t="s">
        <v>3000</v>
      </c>
      <c r="H235" s="368"/>
      <c r="I235" s="368"/>
      <c r="J235" s="368"/>
      <c r="K235" s="368"/>
      <c r="L235" s="368"/>
      <c r="M235" s="368"/>
      <c r="N235" s="368"/>
      <c r="O235" s="368"/>
      <c r="P235" s="368"/>
    </row>
    <row r="236" spans="1:16" ht="15.95" customHeight="1">
      <c r="A236" s="293">
        <v>38</v>
      </c>
      <c r="B236" s="293">
        <v>144</v>
      </c>
      <c r="C236" s="275" t="s">
        <v>3001</v>
      </c>
      <c r="D236" s="294">
        <v>1809902497927</v>
      </c>
      <c r="E236" s="322" t="s">
        <v>232</v>
      </c>
      <c r="F236" s="323" t="s">
        <v>236</v>
      </c>
      <c r="G236" s="324" t="s">
        <v>3002</v>
      </c>
      <c r="H236" s="368"/>
      <c r="I236" s="368"/>
      <c r="J236" s="368"/>
      <c r="K236" s="368"/>
      <c r="L236" s="368"/>
      <c r="M236" s="368"/>
      <c r="N236" s="368"/>
      <c r="O236" s="368"/>
      <c r="P236" s="368"/>
    </row>
    <row r="237" spans="1:16" ht="15.95" customHeight="1">
      <c r="A237" s="325">
        <v>39</v>
      </c>
      <c r="B237" s="293"/>
      <c r="C237" s="275" t="s">
        <v>3920</v>
      </c>
      <c r="D237" s="294">
        <v>1820501267230</v>
      </c>
      <c r="E237" s="322" t="s">
        <v>3922</v>
      </c>
      <c r="F237" s="323"/>
      <c r="G237" s="324" t="s">
        <v>3921</v>
      </c>
      <c r="H237" s="368"/>
      <c r="I237" s="368"/>
      <c r="J237" s="368"/>
      <c r="K237" s="368"/>
      <c r="L237" s="368"/>
      <c r="M237" s="368"/>
      <c r="N237" s="368"/>
      <c r="O237" s="368"/>
      <c r="P237" s="368"/>
    </row>
    <row r="238" spans="1:16" ht="15.95" customHeight="1">
      <c r="A238" s="325">
        <v>40</v>
      </c>
      <c r="B238" s="293"/>
      <c r="C238" s="275" t="s">
        <v>3946</v>
      </c>
      <c r="D238" s="294">
        <v>1809902474722</v>
      </c>
      <c r="E238" s="322" t="s">
        <v>212</v>
      </c>
      <c r="F238" s="323" t="s">
        <v>3455</v>
      </c>
      <c r="G238" s="324" t="s">
        <v>3947</v>
      </c>
      <c r="H238" s="368"/>
      <c r="I238" s="368"/>
      <c r="J238" s="368"/>
      <c r="K238" s="368"/>
      <c r="L238" s="368"/>
      <c r="M238" s="368"/>
      <c r="N238" s="368"/>
      <c r="O238" s="368"/>
      <c r="P238" s="368"/>
    </row>
    <row r="239" spans="1:16" ht="15.95" customHeight="1">
      <c r="A239" s="293">
        <v>41</v>
      </c>
      <c r="B239" s="293"/>
      <c r="C239" s="275" t="s">
        <v>3948</v>
      </c>
      <c r="D239" s="294">
        <v>1800701319608</v>
      </c>
      <c r="E239" s="322" t="s">
        <v>232</v>
      </c>
      <c r="F239" s="323" t="s">
        <v>1211</v>
      </c>
      <c r="G239" s="324" t="s">
        <v>1573</v>
      </c>
      <c r="H239" s="368"/>
      <c r="I239" s="368"/>
      <c r="J239" s="368"/>
      <c r="K239" s="368"/>
      <c r="L239" s="368"/>
      <c r="M239" s="368"/>
      <c r="N239" s="368"/>
      <c r="O239" s="368"/>
      <c r="P239" s="368"/>
    </row>
    <row r="240" spans="1:16" ht="15.95" customHeight="1">
      <c r="A240" s="325">
        <v>42</v>
      </c>
      <c r="B240" s="293"/>
      <c r="C240" s="275" t="s">
        <v>5315</v>
      </c>
      <c r="D240" s="294">
        <v>1820501272560</v>
      </c>
      <c r="E240" s="322" t="s">
        <v>232</v>
      </c>
      <c r="F240" s="323" t="s">
        <v>5316</v>
      </c>
      <c r="G240" s="324" t="s">
        <v>5317</v>
      </c>
      <c r="H240" s="368"/>
      <c r="I240" s="368"/>
      <c r="J240" s="368"/>
      <c r="K240" s="368"/>
      <c r="L240" s="368"/>
      <c r="M240" s="368"/>
      <c r="N240" s="368"/>
      <c r="O240" s="368"/>
      <c r="P240" s="368"/>
    </row>
    <row r="241" spans="1:16" ht="15.95" customHeight="1">
      <c r="A241" s="499"/>
      <c r="B241" s="489">
        <v>201</v>
      </c>
      <c r="C241" s="490" t="s">
        <v>2961</v>
      </c>
      <c r="D241" s="491">
        <v>1909803204530</v>
      </c>
      <c r="E241" s="494" t="s">
        <v>232</v>
      </c>
      <c r="F241" s="495" t="s">
        <v>2962</v>
      </c>
      <c r="G241" s="496" t="s">
        <v>2963</v>
      </c>
      <c r="H241" s="1069" t="s">
        <v>5281</v>
      </c>
      <c r="I241" s="1070"/>
      <c r="J241" s="1070"/>
      <c r="K241" s="1070"/>
      <c r="L241" s="1070"/>
      <c r="M241" s="1070"/>
      <c r="N241" s="1070"/>
      <c r="O241" s="1070"/>
      <c r="P241" s="1071"/>
    </row>
    <row r="242" spans="1:16" ht="15.95" customHeight="1">
      <c r="A242" s="334"/>
      <c r="B242" s="334"/>
      <c r="C242" s="281"/>
      <c r="D242" s="335"/>
      <c r="E242" s="336"/>
      <c r="F242" s="336"/>
      <c r="G242" s="336"/>
      <c r="H242" s="333"/>
      <c r="I242" s="333"/>
      <c r="J242" s="333"/>
      <c r="K242" s="333"/>
      <c r="L242" s="333"/>
      <c r="M242" s="333"/>
      <c r="N242" s="333"/>
      <c r="O242" s="333"/>
      <c r="P242" s="333"/>
    </row>
    <row r="243" spans="1:16" ht="16.5" customHeight="1">
      <c r="A243" s="1068" t="s">
        <v>0</v>
      </c>
      <c r="B243" s="1068"/>
      <c r="C243" s="1068"/>
      <c r="D243" s="1068"/>
      <c r="E243" s="1068"/>
      <c r="F243" s="1068"/>
      <c r="G243" s="1068"/>
      <c r="H243" s="1068"/>
      <c r="I243" s="1068"/>
      <c r="J243" s="1068"/>
      <c r="K243" s="1068"/>
      <c r="L243" s="1068"/>
      <c r="M243" s="1068"/>
      <c r="N243" s="1068"/>
      <c r="O243" s="1068"/>
      <c r="P243" s="1068"/>
    </row>
    <row r="244" spans="1:16" ht="16.5" customHeight="1">
      <c r="A244" s="1073" t="s">
        <v>5327</v>
      </c>
      <c r="B244" s="1073"/>
      <c r="C244" s="1073"/>
      <c r="D244" s="1073"/>
      <c r="E244" s="1073"/>
      <c r="F244" s="1073"/>
      <c r="G244" s="1073"/>
      <c r="H244" s="1073"/>
      <c r="I244" s="1073"/>
      <c r="J244" s="1073"/>
      <c r="K244" s="1073"/>
      <c r="L244" s="1073"/>
      <c r="M244" s="1073"/>
      <c r="N244" s="1073"/>
      <c r="O244" s="1073"/>
      <c r="P244" s="1073"/>
    </row>
    <row r="245" spans="1:16" ht="16.5" customHeight="1">
      <c r="A245" s="1075" t="s">
        <v>4685</v>
      </c>
      <c r="B245" s="1075"/>
      <c r="C245" s="1075"/>
      <c r="D245" s="1075"/>
      <c r="E245" s="1075"/>
      <c r="F245" s="1075"/>
      <c r="G245" s="1075"/>
      <c r="H245" s="1075"/>
      <c r="I245" s="1075"/>
      <c r="J245" s="1075"/>
      <c r="K245" s="1075"/>
      <c r="L245" s="1075"/>
      <c r="M245" s="1075"/>
      <c r="N245" s="1075"/>
      <c r="O245" s="1075"/>
      <c r="P245" s="1075"/>
    </row>
    <row r="246" spans="1:16" ht="16.5" customHeight="1">
      <c r="A246" s="528"/>
      <c r="B246" s="528"/>
      <c r="C246" s="528"/>
      <c r="D246" s="528"/>
      <c r="E246" s="528"/>
      <c r="F246" s="528"/>
      <c r="G246" s="528"/>
      <c r="H246" s="528"/>
      <c r="I246" s="528"/>
      <c r="J246" s="528"/>
      <c r="K246" s="528"/>
      <c r="L246" s="528"/>
      <c r="M246" s="528"/>
      <c r="N246" s="528"/>
      <c r="O246" s="528"/>
      <c r="P246" s="333"/>
    </row>
    <row r="247" spans="1:16" ht="16.5" customHeight="1">
      <c r="A247" s="502"/>
      <c r="B247" s="502"/>
      <c r="C247" s="502"/>
      <c r="D247" s="502"/>
      <c r="E247" s="502"/>
      <c r="F247" s="502"/>
      <c r="G247" s="502"/>
      <c r="H247" s="502"/>
      <c r="I247" s="502"/>
      <c r="J247" s="502"/>
      <c r="K247" s="502"/>
      <c r="L247" s="262" t="s">
        <v>3880</v>
      </c>
      <c r="M247" s="262">
        <v>19</v>
      </c>
      <c r="N247" s="262" t="s">
        <v>3881</v>
      </c>
      <c r="O247" s="262">
        <v>22</v>
      </c>
      <c r="P247" s="368">
        <v>41</v>
      </c>
    </row>
    <row r="248" spans="1:16" ht="16.5" customHeight="1">
      <c r="A248" s="1060" t="s">
        <v>975</v>
      </c>
      <c r="B248" s="372" t="s">
        <v>1</v>
      </c>
      <c r="C248" s="373" t="s">
        <v>3387</v>
      </c>
      <c r="D248" s="374" t="s">
        <v>1119</v>
      </c>
      <c r="E248" s="1062" t="s">
        <v>3</v>
      </c>
      <c r="F248" s="1063"/>
      <c r="G248" s="1064"/>
      <c r="H248" s="375"/>
      <c r="I248" s="375"/>
      <c r="J248" s="375"/>
      <c r="K248" s="375"/>
      <c r="L248" s="511"/>
      <c r="M248" s="511"/>
      <c r="N248" s="511"/>
      <c r="O248" s="511"/>
      <c r="P248" s="511"/>
    </row>
    <row r="249" spans="1:16" ht="16.5" customHeight="1">
      <c r="A249" s="1061"/>
      <c r="B249" s="372"/>
      <c r="C249" s="376" t="s">
        <v>3388</v>
      </c>
      <c r="D249" s="377" t="s">
        <v>3389</v>
      </c>
      <c r="E249" s="1065"/>
      <c r="F249" s="1066"/>
      <c r="G249" s="1067"/>
      <c r="H249" s="378"/>
      <c r="I249" s="378"/>
      <c r="J249" s="378"/>
      <c r="K249" s="378"/>
      <c r="L249" s="378"/>
      <c r="M249" s="378"/>
      <c r="N249" s="378"/>
      <c r="O249" s="378"/>
      <c r="P249" s="378"/>
    </row>
    <row r="250" spans="1:16" s="333" customFormat="1" ht="18" customHeight="1">
      <c r="A250" s="293">
        <v>1</v>
      </c>
      <c r="B250" s="293">
        <v>234</v>
      </c>
      <c r="C250" s="275" t="s">
        <v>2707</v>
      </c>
      <c r="D250" s="294">
        <v>1800901356019</v>
      </c>
      <c r="E250" s="323" t="s">
        <v>232</v>
      </c>
      <c r="F250" s="323" t="s">
        <v>1293</v>
      </c>
      <c r="G250" s="323" t="s">
        <v>2112</v>
      </c>
      <c r="H250" s="368"/>
      <c r="I250" s="368"/>
      <c r="J250" s="368"/>
      <c r="K250" s="368"/>
      <c r="L250" s="368"/>
      <c r="M250" s="368"/>
      <c r="N250" s="368"/>
      <c r="O250" s="368"/>
      <c r="P250" s="368"/>
    </row>
    <row r="251" spans="1:16" ht="16.5" customHeight="1">
      <c r="A251" s="325">
        <v>2</v>
      </c>
      <c r="B251" s="293" t="s">
        <v>3003</v>
      </c>
      <c r="C251" s="275" t="s">
        <v>3004</v>
      </c>
      <c r="D251" s="294">
        <v>1939900650051</v>
      </c>
      <c r="E251" s="322" t="s">
        <v>212</v>
      </c>
      <c r="F251" s="323" t="s">
        <v>3005</v>
      </c>
      <c r="G251" s="324" t="s">
        <v>3006</v>
      </c>
      <c r="H251" s="368"/>
      <c r="I251" s="368"/>
      <c r="J251" s="368"/>
      <c r="K251" s="368"/>
      <c r="L251" s="368"/>
      <c r="M251" s="368"/>
      <c r="N251" s="368"/>
      <c r="O251" s="368"/>
      <c r="P251" s="368"/>
    </row>
    <row r="252" spans="1:16" ht="16.5" customHeight="1">
      <c r="A252" s="293">
        <v>3</v>
      </c>
      <c r="B252" s="293" t="s">
        <v>3007</v>
      </c>
      <c r="C252" s="275" t="s">
        <v>3008</v>
      </c>
      <c r="D252" s="328">
        <v>1800400395917</v>
      </c>
      <c r="E252" s="329" t="s">
        <v>212</v>
      </c>
      <c r="F252" s="330" t="s">
        <v>3009</v>
      </c>
      <c r="G252" s="331" t="s">
        <v>3010</v>
      </c>
      <c r="H252" s="368"/>
      <c r="I252" s="368"/>
      <c r="J252" s="368"/>
      <c r="K252" s="368"/>
      <c r="L252" s="368"/>
      <c r="M252" s="368"/>
      <c r="N252" s="368"/>
      <c r="O252" s="368"/>
      <c r="P252" s="368"/>
    </row>
    <row r="253" spans="1:16" ht="16.5" customHeight="1">
      <c r="A253" s="293">
        <v>4</v>
      </c>
      <c r="B253" s="293">
        <v>148</v>
      </c>
      <c r="C253" s="275" t="s">
        <v>3011</v>
      </c>
      <c r="D253" s="294">
        <v>1931001082770</v>
      </c>
      <c r="E253" s="322" t="s">
        <v>212</v>
      </c>
      <c r="F253" s="323" t="s">
        <v>3012</v>
      </c>
      <c r="G253" s="324" t="s">
        <v>722</v>
      </c>
      <c r="H253" s="368"/>
      <c r="I253" s="368"/>
      <c r="J253" s="368"/>
      <c r="K253" s="368"/>
      <c r="L253" s="368"/>
      <c r="M253" s="368"/>
      <c r="N253" s="368"/>
      <c r="O253" s="368"/>
      <c r="P253" s="368"/>
    </row>
    <row r="254" spans="1:16" ht="16.5" customHeight="1">
      <c r="A254" s="325">
        <v>5</v>
      </c>
      <c r="B254" s="293" t="s">
        <v>3013</v>
      </c>
      <c r="C254" s="275" t="s">
        <v>3014</v>
      </c>
      <c r="D254" s="294">
        <v>1809902473076</v>
      </c>
      <c r="E254" s="322" t="s">
        <v>212</v>
      </c>
      <c r="F254" s="323" t="s">
        <v>3015</v>
      </c>
      <c r="G254" s="324" t="s">
        <v>766</v>
      </c>
      <c r="H254" s="368"/>
      <c r="I254" s="368"/>
      <c r="J254" s="368"/>
      <c r="K254" s="368"/>
      <c r="L254" s="368"/>
      <c r="M254" s="368"/>
      <c r="N254" s="368"/>
      <c r="O254" s="368"/>
      <c r="P254" s="368"/>
    </row>
    <row r="255" spans="1:16" ht="16.5" customHeight="1">
      <c r="A255" s="293">
        <v>6</v>
      </c>
      <c r="B255" s="293">
        <v>232</v>
      </c>
      <c r="C255" s="275" t="s">
        <v>3016</v>
      </c>
      <c r="D255" s="328">
        <v>1800701311305</v>
      </c>
      <c r="E255" s="329" t="s">
        <v>212</v>
      </c>
      <c r="F255" s="330" t="s">
        <v>3017</v>
      </c>
      <c r="G255" s="331" t="s">
        <v>3018</v>
      </c>
      <c r="H255" s="368"/>
      <c r="I255" s="368"/>
      <c r="J255" s="368"/>
      <c r="K255" s="368"/>
      <c r="L255" s="368"/>
      <c r="M255" s="368"/>
      <c r="N255" s="368"/>
      <c r="O255" s="368"/>
      <c r="P255" s="368"/>
    </row>
    <row r="256" spans="1:16" ht="16.5" customHeight="1">
      <c r="A256" s="293">
        <v>7</v>
      </c>
      <c r="B256" s="293" t="s">
        <v>3019</v>
      </c>
      <c r="C256" s="275" t="s">
        <v>3020</v>
      </c>
      <c r="D256" s="328">
        <v>1800701312859</v>
      </c>
      <c r="E256" s="329" t="s">
        <v>212</v>
      </c>
      <c r="F256" s="330" t="s">
        <v>3021</v>
      </c>
      <c r="G256" s="331" t="s">
        <v>3022</v>
      </c>
      <c r="H256" s="368"/>
      <c r="I256" s="368"/>
      <c r="J256" s="368"/>
      <c r="K256" s="368"/>
      <c r="L256" s="368"/>
      <c r="M256" s="368"/>
      <c r="N256" s="368"/>
      <c r="O256" s="368"/>
      <c r="P256" s="368"/>
    </row>
    <row r="257" spans="1:16" ht="16.5" customHeight="1">
      <c r="A257" s="325">
        <v>8</v>
      </c>
      <c r="B257" s="326" t="s">
        <v>79</v>
      </c>
      <c r="C257" s="275" t="s">
        <v>3023</v>
      </c>
      <c r="D257" s="294">
        <v>1848100054917</v>
      </c>
      <c r="E257" s="322" t="s">
        <v>212</v>
      </c>
      <c r="F257" s="323" t="s">
        <v>3024</v>
      </c>
      <c r="G257" s="324" t="s">
        <v>1937</v>
      </c>
      <c r="H257" s="368"/>
      <c r="I257" s="368"/>
      <c r="J257" s="368"/>
      <c r="K257" s="368"/>
      <c r="L257" s="368"/>
      <c r="M257" s="368"/>
      <c r="N257" s="368"/>
      <c r="O257" s="368"/>
      <c r="P257" s="368"/>
    </row>
    <row r="258" spans="1:16" ht="16.5" customHeight="1">
      <c r="A258" s="293">
        <v>9</v>
      </c>
      <c r="B258" s="341">
        <v>192</v>
      </c>
      <c r="C258" s="275" t="s">
        <v>3025</v>
      </c>
      <c r="D258" s="342">
        <v>1801900063221</v>
      </c>
      <c r="E258" s="343" t="s">
        <v>212</v>
      </c>
      <c r="F258" s="344" t="s">
        <v>2563</v>
      </c>
      <c r="G258" s="345" t="s">
        <v>821</v>
      </c>
      <c r="H258" s="368"/>
      <c r="I258" s="368"/>
      <c r="J258" s="368"/>
      <c r="K258" s="368"/>
      <c r="L258" s="368"/>
      <c r="M258" s="368"/>
      <c r="N258" s="368"/>
      <c r="O258" s="368"/>
      <c r="P258" s="368"/>
    </row>
    <row r="259" spans="1:16" ht="16.5" customHeight="1">
      <c r="A259" s="293">
        <v>10</v>
      </c>
      <c r="B259" s="293" t="s">
        <v>3026</v>
      </c>
      <c r="C259" s="275" t="s">
        <v>3027</v>
      </c>
      <c r="D259" s="294">
        <v>1809902477420</v>
      </c>
      <c r="E259" s="322" t="s">
        <v>212</v>
      </c>
      <c r="F259" s="323" t="s">
        <v>3028</v>
      </c>
      <c r="G259" s="324" t="s">
        <v>3029</v>
      </c>
      <c r="H259" s="368"/>
      <c r="I259" s="368"/>
      <c r="J259" s="368"/>
      <c r="K259" s="368"/>
      <c r="L259" s="368"/>
      <c r="M259" s="368"/>
      <c r="N259" s="368"/>
      <c r="O259" s="368"/>
      <c r="P259" s="368"/>
    </row>
    <row r="260" spans="1:16" ht="16.5" customHeight="1">
      <c r="A260" s="325">
        <v>11</v>
      </c>
      <c r="B260" s="293">
        <v>157</v>
      </c>
      <c r="C260" s="275" t="s">
        <v>3030</v>
      </c>
      <c r="D260" s="294">
        <v>1800701308762</v>
      </c>
      <c r="E260" s="322" t="s">
        <v>212</v>
      </c>
      <c r="F260" s="323" t="s">
        <v>3031</v>
      </c>
      <c r="G260" s="324" t="s">
        <v>3032</v>
      </c>
      <c r="H260" s="368"/>
      <c r="I260" s="368"/>
      <c r="J260" s="368"/>
      <c r="K260" s="368"/>
      <c r="L260" s="368"/>
      <c r="M260" s="368"/>
      <c r="N260" s="368"/>
      <c r="O260" s="368"/>
      <c r="P260" s="368"/>
    </row>
    <row r="261" spans="1:16" ht="16.5" customHeight="1">
      <c r="A261" s="293">
        <v>12</v>
      </c>
      <c r="B261" s="293" t="s">
        <v>3033</v>
      </c>
      <c r="C261" s="275" t="s">
        <v>3034</v>
      </c>
      <c r="D261" s="294">
        <v>1800701309912</v>
      </c>
      <c r="E261" s="322" t="s">
        <v>212</v>
      </c>
      <c r="F261" s="323" t="s">
        <v>244</v>
      </c>
      <c r="G261" s="324" t="s">
        <v>3035</v>
      </c>
      <c r="H261" s="368"/>
      <c r="I261" s="368"/>
      <c r="J261" s="368"/>
      <c r="K261" s="368"/>
      <c r="L261" s="368"/>
      <c r="M261" s="368"/>
      <c r="N261" s="368"/>
      <c r="O261" s="368"/>
      <c r="P261" s="368"/>
    </row>
    <row r="262" spans="1:16" ht="16.5" customHeight="1">
      <c r="A262" s="293">
        <v>13</v>
      </c>
      <c r="B262" s="293" t="s">
        <v>3036</v>
      </c>
      <c r="C262" s="275" t="s">
        <v>3037</v>
      </c>
      <c r="D262" s="294">
        <v>1800701315122</v>
      </c>
      <c r="E262" s="322" t="s">
        <v>212</v>
      </c>
      <c r="F262" s="323" t="s">
        <v>378</v>
      </c>
      <c r="G262" s="324" t="s">
        <v>3038</v>
      </c>
      <c r="H262" s="368"/>
      <c r="I262" s="368"/>
      <c r="J262" s="368"/>
      <c r="K262" s="368"/>
      <c r="L262" s="368"/>
      <c r="M262" s="368"/>
      <c r="N262" s="368"/>
      <c r="O262" s="368"/>
      <c r="P262" s="368"/>
    </row>
    <row r="263" spans="1:16" ht="16.5" customHeight="1">
      <c r="A263" s="325">
        <v>14</v>
      </c>
      <c r="B263" s="293">
        <v>115</v>
      </c>
      <c r="C263" s="275" t="s">
        <v>3039</v>
      </c>
      <c r="D263" s="294">
        <v>1929901149690</v>
      </c>
      <c r="E263" s="322" t="s">
        <v>212</v>
      </c>
      <c r="F263" s="323" t="s">
        <v>3040</v>
      </c>
      <c r="G263" s="324" t="s">
        <v>3041</v>
      </c>
      <c r="H263" s="368"/>
      <c r="I263" s="368"/>
      <c r="J263" s="368"/>
      <c r="K263" s="368"/>
      <c r="L263" s="368"/>
      <c r="M263" s="368"/>
      <c r="N263" s="368"/>
      <c r="O263" s="368"/>
      <c r="P263" s="368"/>
    </row>
    <row r="264" spans="1:16" ht="16.5" customHeight="1">
      <c r="A264" s="293">
        <v>15</v>
      </c>
      <c r="B264" s="293">
        <v>173</v>
      </c>
      <c r="C264" s="275" t="s">
        <v>3042</v>
      </c>
      <c r="D264" s="294">
        <v>1800701311321</v>
      </c>
      <c r="E264" s="322" t="s">
        <v>212</v>
      </c>
      <c r="F264" s="323" t="s">
        <v>3043</v>
      </c>
      <c r="G264" s="324" t="s">
        <v>953</v>
      </c>
      <c r="H264" s="368"/>
      <c r="I264" s="368"/>
      <c r="J264" s="368"/>
      <c r="K264" s="368"/>
      <c r="L264" s="368"/>
      <c r="M264" s="368"/>
      <c r="N264" s="368"/>
      <c r="O264" s="368"/>
      <c r="P264" s="368"/>
    </row>
    <row r="265" spans="1:16" ht="16.5" customHeight="1">
      <c r="A265" s="293">
        <v>16</v>
      </c>
      <c r="B265" s="351" t="s">
        <v>51</v>
      </c>
      <c r="C265" s="275" t="s">
        <v>3044</v>
      </c>
      <c r="D265" s="352">
        <v>1839901955433</v>
      </c>
      <c r="E265" s="322" t="s">
        <v>212</v>
      </c>
      <c r="F265" s="323" t="s">
        <v>280</v>
      </c>
      <c r="G265" s="324" t="s">
        <v>3045</v>
      </c>
      <c r="H265" s="368"/>
      <c r="I265" s="368"/>
      <c r="J265" s="368"/>
      <c r="K265" s="368"/>
      <c r="L265" s="368"/>
      <c r="M265" s="368"/>
      <c r="N265" s="368"/>
      <c r="O265" s="368"/>
      <c r="P265" s="368"/>
    </row>
    <row r="266" spans="1:16" ht="16.5" customHeight="1">
      <c r="A266" s="325">
        <v>17</v>
      </c>
      <c r="B266" s="325">
        <v>107</v>
      </c>
      <c r="C266" s="275" t="s">
        <v>3046</v>
      </c>
      <c r="D266" s="294">
        <v>1809902489193</v>
      </c>
      <c r="E266" s="322" t="s">
        <v>212</v>
      </c>
      <c r="F266" s="323" t="s">
        <v>217</v>
      </c>
      <c r="G266" s="324" t="s">
        <v>221</v>
      </c>
      <c r="H266" s="368"/>
      <c r="I266" s="368"/>
      <c r="J266" s="368"/>
      <c r="K266" s="368"/>
      <c r="L266" s="368"/>
      <c r="M266" s="368"/>
      <c r="N266" s="368"/>
      <c r="O266" s="368"/>
      <c r="P266" s="368"/>
    </row>
    <row r="267" spans="1:16" ht="16.5" customHeight="1">
      <c r="A267" s="293">
        <v>18</v>
      </c>
      <c r="B267" s="293">
        <v>179</v>
      </c>
      <c r="C267" s="275" t="s">
        <v>3048</v>
      </c>
      <c r="D267" s="294">
        <v>1800901324893</v>
      </c>
      <c r="E267" s="322" t="s">
        <v>212</v>
      </c>
      <c r="F267" s="323" t="s">
        <v>1065</v>
      </c>
      <c r="G267" s="324" t="s">
        <v>1208</v>
      </c>
      <c r="H267" s="368"/>
      <c r="I267" s="368"/>
      <c r="J267" s="368"/>
      <c r="K267" s="368"/>
      <c r="L267" s="368"/>
      <c r="M267" s="368"/>
      <c r="N267" s="368"/>
      <c r="O267" s="368"/>
      <c r="P267" s="368"/>
    </row>
    <row r="268" spans="1:16" ht="16.5" customHeight="1">
      <c r="A268" s="293">
        <v>19</v>
      </c>
      <c r="B268" s="293">
        <v>150</v>
      </c>
      <c r="C268" s="275" t="s">
        <v>3049</v>
      </c>
      <c r="D268" s="294">
        <v>1800701310597</v>
      </c>
      <c r="E268" s="322" t="s">
        <v>212</v>
      </c>
      <c r="F268" s="323" t="s">
        <v>3050</v>
      </c>
      <c r="G268" s="324" t="s">
        <v>3051</v>
      </c>
      <c r="H268" s="368"/>
      <c r="I268" s="368"/>
      <c r="J268" s="368"/>
      <c r="K268" s="368"/>
      <c r="L268" s="368"/>
      <c r="M268" s="368"/>
      <c r="N268" s="368"/>
      <c r="O268" s="368"/>
      <c r="P268" s="368"/>
    </row>
    <row r="269" spans="1:16" ht="16.5" customHeight="1">
      <c r="A269" s="325">
        <v>20</v>
      </c>
      <c r="B269" s="326" t="s">
        <v>39</v>
      </c>
      <c r="C269" s="275" t="s">
        <v>3052</v>
      </c>
      <c r="D269" s="294">
        <v>1800701309874</v>
      </c>
      <c r="E269" s="322" t="s">
        <v>232</v>
      </c>
      <c r="F269" s="323" t="s">
        <v>3053</v>
      </c>
      <c r="G269" s="324" t="s">
        <v>1621</v>
      </c>
      <c r="H269" s="368"/>
      <c r="I269" s="368"/>
      <c r="J269" s="368"/>
      <c r="K269" s="368"/>
      <c r="L269" s="368"/>
      <c r="M269" s="368"/>
      <c r="N269" s="368"/>
      <c r="O269" s="368"/>
      <c r="P269" s="368"/>
    </row>
    <row r="270" spans="1:16" ht="16.5" customHeight="1">
      <c r="A270" s="293">
        <v>21</v>
      </c>
      <c r="B270" s="293" t="s">
        <v>3054</v>
      </c>
      <c r="C270" s="275" t="s">
        <v>3055</v>
      </c>
      <c r="D270" s="294">
        <v>1800901311503</v>
      </c>
      <c r="E270" s="322" t="s">
        <v>232</v>
      </c>
      <c r="F270" s="323" t="s">
        <v>2098</v>
      </c>
      <c r="G270" s="324" t="s">
        <v>3056</v>
      </c>
      <c r="H270" s="368"/>
      <c r="I270" s="368"/>
      <c r="J270" s="368"/>
      <c r="K270" s="368"/>
      <c r="L270" s="368"/>
      <c r="M270" s="368"/>
      <c r="N270" s="368"/>
      <c r="O270" s="368"/>
      <c r="P270" s="368"/>
    </row>
    <row r="271" spans="1:16" ht="16.5" customHeight="1">
      <c r="A271" s="293">
        <v>22</v>
      </c>
      <c r="B271" s="293" t="s">
        <v>3057</v>
      </c>
      <c r="C271" s="275" t="s">
        <v>3058</v>
      </c>
      <c r="D271" s="294">
        <v>1809902446630</v>
      </c>
      <c r="E271" s="322" t="s">
        <v>232</v>
      </c>
      <c r="F271" s="323" t="s">
        <v>3059</v>
      </c>
      <c r="G271" s="324" t="s">
        <v>3060</v>
      </c>
      <c r="H271" s="368"/>
      <c r="I271" s="368"/>
      <c r="J271" s="368"/>
      <c r="K271" s="368"/>
      <c r="L271" s="368"/>
      <c r="M271" s="368"/>
      <c r="N271" s="368"/>
      <c r="O271" s="368"/>
      <c r="P271" s="368"/>
    </row>
    <row r="272" spans="1:16" ht="16.5" customHeight="1">
      <c r="A272" s="325">
        <v>23</v>
      </c>
      <c r="B272" s="326" t="s">
        <v>101</v>
      </c>
      <c r="C272" s="275" t="s">
        <v>3061</v>
      </c>
      <c r="D272" s="294">
        <v>1939900670795</v>
      </c>
      <c r="E272" s="322" t="s">
        <v>232</v>
      </c>
      <c r="F272" s="323" t="s">
        <v>3062</v>
      </c>
      <c r="G272" s="324" t="s">
        <v>3063</v>
      </c>
      <c r="H272" s="368"/>
      <c r="I272" s="368"/>
      <c r="J272" s="368"/>
      <c r="K272" s="368"/>
      <c r="L272" s="368"/>
      <c r="M272" s="368"/>
      <c r="N272" s="368"/>
      <c r="O272" s="368"/>
      <c r="P272" s="368"/>
    </row>
    <row r="273" spans="1:16" ht="16.5" customHeight="1">
      <c r="A273" s="293">
        <v>24</v>
      </c>
      <c r="B273" s="293">
        <v>127</v>
      </c>
      <c r="C273" s="275" t="s">
        <v>3064</v>
      </c>
      <c r="D273" s="294">
        <v>1800701313812</v>
      </c>
      <c r="E273" s="322" t="s">
        <v>232</v>
      </c>
      <c r="F273" s="323" t="s">
        <v>2020</v>
      </c>
      <c r="G273" s="324" t="s">
        <v>3065</v>
      </c>
      <c r="H273" s="368"/>
      <c r="I273" s="368"/>
      <c r="J273" s="368"/>
      <c r="K273" s="368"/>
      <c r="L273" s="368"/>
      <c r="M273" s="368"/>
      <c r="N273" s="368"/>
      <c r="O273" s="368"/>
      <c r="P273" s="368"/>
    </row>
    <row r="274" spans="1:16" ht="16.5" customHeight="1">
      <c r="A274" s="293">
        <v>25</v>
      </c>
      <c r="B274" s="293">
        <v>104</v>
      </c>
      <c r="C274" s="275" t="s">
        <v>3066</v>
      </c>
      <c r="D274" s="294">
        <v>1800701313171</v>
      </c>
      <c r="E274" s="322" t="s">
        <v>232</v>
      </c>
      <c r="F274" s="323" t="s">
        <v>2089</v>
      </c>
      <c r="G274" s="324" t="s">
        <v>2041</v>
      </c>
      <c r="H274" s="368"/>
      <c r="I274" s="368"/>
      <c r="J274" s="368"/>
      <c r="K274" s="368"/>
      <c r="L274" s="368"/>
      <c r="M274" s="368"/>
      <c r="N274" s="368"/>
      <c r="O274" s="368"/>
      <c r="P274" s="368"/>
    </row>
    <row r="275" spans="1:16" ht="16.5" customHeight="1">
      <c r="A275" s="325">
        <v>26</v>
      </c>
      <c r="B275" s="293">
        <v>164</v>
      </c>
      <c r="C275" s="275" t="s">
        <v>3067</v>
      </c>
      <c r="D275" s="294">
        <v>1800901332748</v>
      </c>
      <c r="E275" s="322" t="s">
        <v>232</v>
      </c>
      <c r="F275" s="323" t="s">
        <v>1285</v>
      </c>
      <c r="G275" s="324" t="s">
        <v>2001</v>
      </c>
      <c r="H275" s="368"/>
      <c r="I275" s="368"/>
      <c r="J275" s="368"/>
      <c r="K275" s="368"/>
      <c r="L275" s="368"/>
      <c r="M275" s="368"/>
      <c r="N275" s="368"/>
      <c r="O275" s="368"/>
      <c r="P275" s="368"/>
    </row>
    <row r="276" spans="1:16" ht="16.5" customHeight="1">
      <c r="A276" s="293">
        <v>27</v>
      </c>
      <c r="B276" s="293">
        <v>195</v>
      </c>
      <c r="C276" s="275" t="s">
        <v>3068</v>
      </c>
      <c r="D276" s="294">
        <v>1809902473556</v>
      </c>
      <c r="E276" s="322" t="s">
        <v>232</v>
      </c>
      <c r="F276" s="323" t="s">
        <v>1842</v>
      </c>
      <c r="G276" s="324" t="s">
        <v>566</v>
      </c>
      <c r="H276" s="368"/>
      <c r="I276" s="368"/>
      <c r="J276" s="368"/>
      <c r="K276" s="368"/>
      <c r="L276" s="368"/>
      <c r="M276" s="368"/>
      <c r="N276" s="368"/>
      <c r="O276" s="368"/>
      <c r="P276" s="368"/>
    </row>
    <row r="277" spans="1:16" ht="16.5" customHeight="1">
      <c r="A277" s="293">
        <v>28</v>
      </c>
      <c r="B277" s="326" t="s">
        <v>66</v>
      </c>
      <c r="C277" s="275" t="s">
        <v>3069</v>
      </c>
      <c r="D277" s="294">
        <v>1800701312948</v>
      </c>
      <c r="E277" s="322" t="s">
        <v>232</v>
      </c>
      <c r="F277" s="323" t="s">
        <v>3070</v>
      </c>
      <c r="G277" s="324" t="s">
        <v>2078</v>
      </c>
      <c r="H277" s="368"/>
      <c r="I277" s="368"/>
      <c r="J277" s="368"/>
      <c r="K277" s="368"/>
      <c r="L277" s="368"/>
      <c r="M277" s="368"/>
      <c r="N277" s="368"/>
      <c r="O277" s="368"/>
      <c r="P277" s="368"/>
    </row>
    <row r="278" spans="1:16" ht="16.5" customHeight="1">
      <c r="A278" s="325">
        <v>29</v>
      </c>
      <c r="B278" s="293" t="s">
        <v>3071</v>
      </c>
      <c r="C278" s="275" t="s">
        <v>3072</v>
      </c>
      <c r="D278" s="294">
        <v>1800701311291</v>
      </c>
      <c r="E278" s="322" t="s">
        <v>232</v>
      </c>
      <c r="F278" s="323" t="s">
        <v>3073</v>
      </c>
      <c r="G278" s="324" t="s">
        <v>3074</v>
      </c>
      <c r="H278" s="368"/>
      <c r="I278" s="368"/>
      <c r="J278" s="368"/>
      <c r="K278" s="368"/>
      <c r="L278" s="368"/>
      <c r="M278" s="368"/>
      <c r="N278" s="368"/>
      <c r="O278" s="368"/>
      <c r="P278" s="368"/>
    </row>
    <row r="279" spans="1:16" ht="16.5" customHeight="1">
      <c r="A279" s="293">
        <v>30</v>
      </c>
      <c r="B279" s="326" t="s">
        <v>85</v>
      </c>
      <c r="C279" s="275" t="s">
        <v>3075</v>
      </c>
      <c r="D279" s="294">
        <v>1800701310104</v>
      </c>
      <c r="E279" s="322" t="s">
        <v>232</v>
      </c>
      <c r="F279" s="323" t="s">
        <v>3076</v>
      </c>
      <c r="G279" s="324" t="s">
        <v>3077</v>
      </c>
      <c r="H279" s="368"/>
      <c r="I279" s="368"/>
      <c r="J279" s="368"/>
      <c r="K279" s="368"/>
      <c r="L279" s="368"/>
      <c r="M279" s="368"/>
      <c r="N279" s="368"/>
      <c r="O279" s="368"/>
      <c r="P279" s="368"/>
    </row>
    <row r="280" spans="1:16" s="350" customFormat="1" ht="16.5" customHeight="1">
      <c r="A280" s="293">
        <v>31</v>
      </c>
      <c r="B280" s="293">
        <v>113</v>
      </c>
      <c r="C280" s="275" t="s">
        <v>3078</v>
      </c>
      <c r="D280" s="294">
        <v>1800701312492</v>
      </c>
      <c r="E280" s="322" t="s">
        <v>232</v>
      </c>
      <c r="F280" s="323" t="s">
        <v>3079</v>
      </c>
      <c r="G280" s="338" t="s">
        <v>3080</v>
      </c>
      <c r="H280" s="368"/>
      <c r="I280" s="368"/>
      <c r="J280" s="368"/>
      <c r="K280" s="368"/>
      <c r="L280" s="368"/>
      <c r="M280" s="368"/>
      <c r="N280" s="368"/>
      <c r="O280" s="368"/>
      <c r="P280" s="368"/>
    </row>
    <row r="281" spans="1:16" ht="16.5" customHeight="1">
      <c r="A281" s="325">
        <v>32</v>
      </c>
      <c r="B281" s="293" t="s">
        <v>3081</v>
      </c>
      <c r="C281" s="275" t="s">
        <v>3082</v>
      </c>
      <c r="D281" s="294">
        <v>1800701315629</v>
      </c>
      <c r="E281" s="322" t="s">
        <v>232</v>
      </c>
      <c r="F281" s="323" t="s">
        <v>3083</v>
      </c>
      <c r="G281" s="324" t="s">
        <v>2299</v>
      </c>
      <c r="H281" s="368"/>
      <c r="I281" s="368"/>
      <c r="J281" s="368"/>
      <c r="K281" s="368"/>
      <c r="L281" s="368"/>
      <c r="M281" s="368"/>
      <c r="N281" s="368"/>
      <c r="O281" s="368"/>
      <c r="P281" s="368"/>
    </row>
    <row r="282" spans="1:16" ht="16.5" customHeight="1">
      <c r="A282" s="293">
        <v>33</v>
      </c>
      <c r="B282" s="293">
        <v>198</v>
      </c>
      <c r="C282" s="275" t="s">
        <v>3084</v>
      </c>
      <c r="D282" s="294">
        <v>1939500051095</v>
      </c>
      <c r="E282" s="322" t="s">
        <v>232</v>
      </c>
      <c r="F282" s="323" t="s">
        <v>3085</v>
      </c>
      <c r="G282" s="324" t="s">
        <v>3086</v>
      </c>
      <c r="H282" s="368"/>
      <c r="I282" s="368"/>
      <c r="J282" s="368"/>
      <c r="K282" s="368"/>
      <c r="L282" s="368"/>
      <c r="M282" s="368"/>
      <c r="N282" s="368"/>
      <c r="O282" s="368"/>
      <c r="P282" s="368"/>
    </row>
    <row r="283" spans="1:16" ht="16.5" customHeight="1">
      <c r="A283" s="293">
        <v>34</v>
      </c>
      <c r="B283" s="293">
        <v>220</v>
      </c>
      <c r="C283" s="275" t="s">
        <v>3087</v>
      </c>
      <c r="D283" s="294">
        <v>1801900062519</v>
      </c>
      <c r="E283" s="322" t="s">
        <v>232</v>
      </c>
      <c r="F283" s="323" t="s">
        <v>3088</v>
      </c>
      <c r="G283" s="324" t="s">
        <v>3089</v>
      </c>
      <c r="H283" s="368"/>
      <c r="I283" s="368"/>
      <c r="J283" s="368"/>
      <c r="K283" s="368"/>
      <c r="L283" s="368"/>
      <c r="M283" s="368"/>
      <c r="N283" s="368"/>
      <c r="O283" s="368"/>
      <c r="P283" s="368"/>
    </row>
    <row r="284" spans="1:16" ht="16.5" customHeight="1">
      <c r="A284" s="325">
        <v>35</v>
      </c>
      <c r="B284" s="326" t="s">
        <v>96</v>
      </c>
      <c r="C284" s="275" t="s">
        <v>3090</v>
      </c>
      <c r="D284" s="294">
        <v>1800701316030</v>
      </c>
      <c r="E284" s="322" t="s">
        <v>232</v>
      </c>
      <c r="F284" s="323" t="s">
        <v>3091</v>
      </c>
      <c r="G284" s="324" t="s">
        <v>218</v>
      </c>
      <c r="H284" s="368"/>
      <c r="I284" s="368"/>
      <c r="J284" s="368"/>
      <c r="K284" s="368"/>
      <c r="L284" s="368"/>
      <c r="M284" s="368"/>
      <c r="N284" s="368"/>
      <c r="O284" s="368"/>
      <c r="P284" s="368"/>
    </row>
    <row r="285" spans="1:16" ht="16.5" customHeight="1">
      <c r="A285" s="293">
        <v>36</v>
      </c>
      <c r="B285" s="293">
        <v>196</v>
      </c>
      <c r="C285" s="275" t="s">
        <v>3092</v>
      </c>
      <c r="D285" s="294">
        <v>1809902437371</v>
      </c>
      <c r="E285" s="322" t="s">
        <v>232</v>
      </c>
      <c r="F285" s="323" t="s">
        <v>273</v>
      </c>
      <c r="G285" s="324" t="s">
        <v>2242</v>
      </c>
      <c r="H285" s="368"/>
      <c r="I285" s="368"/>
      <c r="J285" s="368"/>
      <c r="K285" s="368"/>
      <c r="L285" s="368"/>
      <c r="M285" s="368"/>
      <c r="N285" s="368"/>
      <c r="O285" s="368"/>
      <c r="P285" s="368"/>
    </row>
    <row r="286" spans="1:16" ht="16.5" customHeight="1">
      <c r="A286" s="293">
        <v>37</v>
      </c>
      <c r="B286" s="293">
        <v>103</v>
      </c>
      <c r="C286" s="275" t="s">
        <v>3093</v>
      </c>
      <c r="D286" s="294">
        <v>1800701314193</v>
      </c>
      <c r="E286" s="322" t="s">
        <v>232</v>
      </c>
      <c r="F286" s="323" t="s">
        <v>2023</v>
      </c>
      <c r="G286" s="324" t="s">
        <v>3094</v>
      </c>
      <c r="H286" s="368"/>
      <c r="I286" s="368"/>
      <c r="J286" s="368"/>
      <c r="K286" s="368"/>
      <c r="L286" s="368"/>
      <c r="M286" s="368"/>
      <c r="N286" s="368"/>
      <c r="O286" s="368"/>
      <c r="P286" s="368"/>
    </row>
    <row r="287" spans="1:16" ht="16.5" customHeight="1">
      <c r="A287" s="325">
        <v>38</v>
      </c>
      <c r="B287" s="293" t="s">
        <v>3095</v>
      </c>
      <c r="C287" s="275" t="s">
        <v>3912</v>
      </c>
      <c r="D287" s="294">
        <v>1800400398428</v>
      </c>
      <c r="E287" s="322" t="s">
        <v>232</v>
      </c>
      <c r="F287" s="323" t="s">
        <v>352</v>
      </c>
      <c r="G287" s="324" t="s">
        <v>3913</v>
      </c>
      <c r="H287" s="368"/>
      <c r="I287" s="368"/>
      <c r="J287" s="368"/>
      <c r="K287" s="368"/>
      <c r="L287" s="368"/>
      <c r="M287" s="368"/>
      <c r="N287" s="368"/>
      <c r="O287" s="368"/>
      <c r="P287" s="368"/>
    </row>
    <row r="288" spans="1:16" ht="15.75" customHeight="1">
      <c r="A288" s="293">
        <v>39</v>
      </c>
      <c r="B288" s="293"/>
      <c r="C288" s="275" t="s">
        <v>3914</v>
      </c>
      <c r="D288" s="294">
        <v>1809902418709</v>
      </c>
      <c r="E288" s="323" t="s">
        <v>212</v>
      </c>
      <c r="F288" s="323" t="s">
        <v>3915</v>
      </c>
      <c r="G288" s="324" t="s">
        <v>3916</v>
      </c>
      <c r="H288" s="368"/>
      <c r="I288" s="368"/>
      <c r="J288" s="368"/>
      <c r="K288" s="368"/>
      <c r="L288" s="368"/>
      <c r="M288" s="368"/>
      <c r="N288" s="368"/>
      <c r="O288" s="368"/>
      <c r="P288" s="368"/>
    </row>
    <row r="289" spans="1:17" ht="15.75" customHeight="1">
      <c r="A289" s="293">
        <v>40</v>
      </c>
      <c r="B289" s="293"/>
      <c r="C289" s="275" t="s">
        <v>3932</v>
      </c>
      <c r="D289" s="294">
        <v>1809902418709</v>
      </c>
      <c r="E289" s="322" t="s">
        <v>232</v>
      </c>
      <c r="F289" s="323" t="s">
        <v>1188</v>
      </c>
      <c r="G289" s="324" t="s">
        <v>3931</v>
      </c>
      <c r="H289" s="368"/>
      <c r="I289" s="368"/>
      <c r="J289" s="368"/>
      <c r="K289" s="368"/>
      <c r="L289" s="368"/>
      <c r="M289" s="368"/>
      <c r="N289" s="368"/>
      <c r="O289" s="368"/>
      <c r="P289" s="368"/>
    </row>
    <row r="290" spans="1:17" ht="15.75" customHeight="1">
      <c r="A290" s="325">
        <v>41</v>
      </c>
      <c r="B290" s="293"/>
      <c r="C290" s="275" t="s">
        <v>4680</v>
      </c>
      <c r="D290" s="294">
        <v>1800701311828</v>
      </c>
      <c r="E290" s="322" t="s">
        <v>232</v>
      </c>
      <c r="F290" s="323" t="s">
        <v>4681</v>
      </c>
      <c r="G290" s="324" t="s">
        <v>4682</v>
      </c>
      <c r="H290" s="368"/>
      <c r="I290" s="368"/>
      <c r="J290" s="368"/>
      <c r="K290" s="368"/>
      <c r="L290" s="368"/>
      <c r="M290" s="368"/>
      <c r="N290" s="368"/>
      <c r="O290" s="368"/>
      <c r="P290" s="368"/>
    </row>
    <row r="291" spans="1:17" s="333" customFormat="1" ht="18" customHeight="1">
      <c r="A291" s="334"/>
      <c r="B291" s="334"/>
      <c r="C291" s="281"/>
      <c r="D291" s="335"/>
      <c r="E291" s="336"/>
      <c r="F291" s="336"/>
      <c r="G291" s="336"/>
    </row>
    <row r="292" spans="1:17" s="371" customFormat="1" ht="17.100000000000001" customHeight="1">
      <c r="A292" s="1068" t="s">
        <v>0</v>
      </c>
      <c r="B292" s="1068"/>
      <c r="C292" s="1068"/>
      <c r="D292" s="1068"/>
      <c r="E292" s="1068"/>
      <c r="F292" s="1068"/>
      <c r="G292" s="1068"/>
      <c r="H292" s="1068"/>
      <c r="I292" s="1068"/>
      <c r="J292" s="1068"/>
      <c r="K292" s="1068"/>
      <c r="L292" s="1068"/>
      <c r="M292" s="1068"/>
      <c r="N292" s="1068"/>
      <c r="O292" s="1068"/>
      <c r="P292" s="1068"/>
    </row>
    <row r="293" spans="1:17" s="371" customFormat="1" ht="17.100000000000001" customHeight="1">
      <c r="A293" s="1073" t="s">
        <v>5328</v>
      </c>
      <c r="B293" s="1073"/>
      <c r="C293" s="1073"/>
      <c r="D293" s="1073"/>
      <c r="E293" s="1073"/>
      <c r="F293" s="1073"/>
      <c r="G293" s="1073"/>
      <c r="H293" s="1073"/>
      <c r="I293" s="1073"/>
      <c r="J293" s="1073"/>
      <c r="K293" s="1073"/>
      <c r="L293" s="1073"/>
      <c r="M293" s="1073"/>
      <c r="N293" s="1073"/>
      <c r="O293" s="1073"/>
      <c r="P293" s="1073"/>
    </row>
    <row r="294" spans="1:17" s="371" customFormat="1" ht="17.100000000000001" customHeight="1">
      <c r="A294" s="1068" t="s">
        <v>5333</v>
      </c>
      <c r="B294" s="1068"/>
      <c r="C294" s="1068"/>
      <c r="D294" s="1068"/>
      <c r="E294" s="1068"/>
      <c r="F294" s="1068"/>
      <c r="G294" s="1068"/>
      <c r="H294" s="1068"/>
      <c r="I294" s="1068"/>
      <c r="J294" s="1068"/>
      <c r="K294" s="1068"/>
      <c r="L294" s="1068"/>
      <c r="M294" s="1068"/>
      <c r="N294" s="1068"/>
      <c r="O294" s="1068"/>
      <c r="P294" s="1068"/>
      <c r="Q294" s="515"/>
    </row>
    <row r="295" spans="1:17" s="371" customFormat="1" ht="17.100000000000001" customHeight="1">
      <c r="A295" s="528"/>
      <c r="B295" s="528"/>
      <c r="C295" s="528"/>
      <c r="D295" s="528"/>
      <c r="E295" s="528"/>
      <c r="F295" s="528"/>
      <c r="G295" s="528"/>
      <c r="H295" s="528"/>
      <c r="I295" s="528"/>
      <c r="J295" s="528"/>
      <c r="K295" s="528"/>
      <c r="L295" s="528"/>
      <c r="M295" s="528"/>
      <c r="N295" s="528"/>
      <c r="O295" s="528"/>
      <c r="P295" s="528"/>
      <c r="Q295" s="515"/>
    </row>
    <row r="296" spans="1:17" s="371" customFormat="1" ht="17.100000000000001" customHeight="1">
      <c r="A296" s="502"/>
      <c r="B296" s="500"/>
      <c r="C296" s="502"/>
      <c r="D296" s="502"/>
      <c r="E296" s="502"/>
      <c r="F296" s="502"/>
      <c r="G296" s="502"/>
      <c r="H296" s="502"/>
      <c r="I296" s="502"/>
      <c r="J296" s="502"/>
      <c r="K296" s="514"/>
      <c r="L296" s="262" t="s">
        <v>3880</v>
      </c>
      <c r="M296" s="262">
        <v>19</v>
      </c>
      <c r="N296" s="262" t="s">
        <v>3881</v>
      </c>
      <c r="O296" s="262">
        <v>24</v>
      </c>
      <c r="P296" s="368">
        <v>43</v>
      </c>
    </row>
    <row r="297" spans="1:17" ht="17.100000000000001" customHeight="1">
      <c r="A297" s="1060" t="s">
        <v>975</v>
      </c>
      <c r="B297" s="372" t="s">
        <v>1</v>
      </c>
      <c r="C297" s="373" t="s">
        <v>3387</v>
      </c>
      <c r="D297" s="374" t="s">
        <v>1119</v>
      </c>
      <c r="E297" s="1062" t="s">
        <v>3</v>
      </c>
      <c r="F297" s="1063"/>
      <c r="G297" s="1064"/>
      <c r="H297" s="375"/>
      <c r="I297" s="375"/>
      <c r="J297" s="375"/>
      <c r="K297" s="375"/>
      <c r="L297" s="375"/>
      <c r="M297" s="375"/>
      <c r="N297" s="375"/>
      <c r="O297" s="375"/>
      <c r="P297" s="375"/>
    </row>
    <row r="298" spans="1:17" ht="17.100000000000001" customHeight="1">
      <c r="A298" s="1061"/>
      <c r="B298" s="372"/>
      <c r="C298" s="376" t="s">
        <v>3388</v>
      </c>
      <c r="D298" s="377" t="s">
        <v>3389</v>
      </c>
      <c r="E298" s="1065"/>
      <c r="F298" s="1066"/>
      <c r="G298" s="1067"/>
      <c r="H298" s="378"/>
      <c r="I298" s="378"/>
      <c r="J298" s="378"/>
      <c r="K298" s="378"/>
      <c r="L298" s="378"/>
      <c r="M298" s="378"/>
      <c r="N298" s="378"/>
      <c r="O298" s="378"/>
      <c r="P298" s="378"/>
    </row>
    <row r="299" spans="1:17" ht="15.6" customHeight="1">
      <c r="A299" s="293">
        <v>1</v>
      </c>
      <c r="B299" s="293" t="s">
        <v>3096</v>
      </c>
      <c r="C299" s="275" t="s">
        <v>3097</v>
      </c>
      <c r="D299" s="294">
        <v>1800701314843</v>
      </c>
      <c r="E299" s="322" t="s">
        <v>212</v>
      </c>
      <c r="F299" s="323" t="s">
        <v>2033</v>
      </c>
      <c r="G299" s="324" t="s">
        <v>3098</v>
      </c>
      <c r="H299" s="368"/>
      <c r="I299" s="368"/>
      <c r="J299" s="368"/>
      <c r="K299" s="368"/>
      <c r="L299" s="368"/>
      <c r="M299" s="368"/>
      <c r="N299" s="368"/>
      <c r="O299" s="368"/>
      <c r="P299" s="368"/>
    </row>
    <row r="300" spans="1:17" ht="15.6" customHeight="1">
      <c r="A300" s="325">
        <v>2</v>
      </c>
      <c r="B300" s="293">
        <v>136</v>
      </c>
      <c r="C300" s="275" t="s">
        <v>3099</v>
      </c>
      <c r="D300" s="294">
        <v>1801900061008</v>
      </c>
      <c r="E300" s="322" t="s">
        <v>212</v>
      </c>
      <c r="F300" s="323" t="s">
        <v>3100</v>
      </c>
      <c r="G300" s="324" t="s">
        <v>3101</v>
      </c>
      <c r="H300" s="368"/>
      <c r="I300" s="368"/>
      <c r="J300" s="368"/>
      <c r="K300" s="368"/>
      <c r="L300" s="368"/>
      <c r="M300" s="368"/>
      <c r="N300" s="368"/>
      <c r="O300" s="368"/>
      <c r="P300" s="368"/>
    </row>
    <row r="301" spans="1:17" ht="15.6" customHeight="1">
      <c r="A301" s="293">
        <v>3</v>
      </c>
      <c r="B301" s="293">
        <v>153</v>
      </c>
      <c r="C301" s="275" t="s">
        <v>3105</v>
      </c>
      <c r="D301" s="294">
        <v>1809902429166</v>
      </c>
      <c r="E301" s="322" t="s">
        <v>212</v>
      </c>
      <c r="F301" s="323" t="s">
        <v>3106</v>
      </c>
      <c r="G301" s="324" t="s">
        <v>3107</v>
      </c>
      <c r="H301" s="368"/>
      <c r="I301" s="368"/>
      <c r="J301" s="368"/>
      <c r="K301" s="368"/>
      <c r="L301" s="368"/>
      <c r="M301" s="368"/>
      <c r="N301" s="368"/>
      <c r="O301" s="368"/>
      <c r="P301" s="368"/>
    </row>
    <row r="302" spans="1:17" ht="15.6" customHeight="1">
      <c r="A302" s="293">
        <v>4</v>
      </c>
      <c r="B302" s="326" t="s">
        <v>60</v>
      </c>
      <c r="C302" s="275" t="s">
        <v>3108</v>
      </c>
      <c r="D302" s="294">
        <v>1800701311674</v>
      </c>
      <c r="E302" s="322" t="s">
        <v>212</v>
      </c>
      <c r="F302" s="323" t="s">
        <v>3109</v>
      </c>
      <c r="G302" s="324" t="s">
        <v>3110</v>
      </c>
      <c r="H302" s="368"/>
      <c r="I302" s="368"/>
      <c r="J302" s="368"/>
      <c r="K302" s="368"/>
      <c r="L302" s="368"/>
      <c r="M302" s="368"/>
      <c r="N302" s="368"/>
      <c r="O302" s="368"/>
      <c r="P302" s="368"/>
    </row>
    <row r="303" spans="1:17" ht="15.6" customHeight="1">
      <c r="A303" s="325">
        <v>5</v>
      </c>
      <c r="B303" s="293">
        <v>209</v>
      </c>
      <c r="C303" s="275" t="s">
        <v>3111</v>
      </c>
      <c r="D303" s="294">
        <v>1809902450394</v>
      </c>
      <c r="E303" s="322" t="s">
        <v>212</v>
      </c>
      <c r="F303" s="323" t="s">
        <v>2726</v>
      </c>
      <c r="G303" s="324" t="s">
        <v>290</v>
      </c>
      <c r="H303" s="368"/>
      <c r="I303" s="368"/>
      <c r="J303" s="368"/>
      <c r="K303" s="368"/>
      <c r="L303" s="368"/>
      <c r="M303" s="368"/>
      <c r="N303" s="368"/>
      <c r="O303" s="368"/>
      <c r="P303" s="368"/>
    </row>
    <row r="304" spans="1:17" ht="15.6" customHeight="1">
      <c r="A304" s="293">
        <v>6</v>
      </c>
      <c r="B304" s="293" t="s">
        <v>3112</v>
      </c>
      <c r="C304" s="275" t="s">
        <v>3113</v>
      </c>
      <c r="D304" s="294">
        <v>1800701311704</v>
      </c>
      <c r="E304" s="322" t="s">
        <v>212</v>
      </c>
      <c r="F304" s="323" t="s">
        <v>349</v>
      </c>
      <c r="G304" s="324" t="s">
        <v>2068</v>
      </c>
      <c r="H304" s="368"/>
      <c r="I304" s="368"/>
      <c r="J304" s="368"/>
      <c r="K304" s="368"/>
      <c r="L304" s="368"/>
      <c r="M304" s="368"/>
      <c r="N304" s="368"/>
      <c r="O304" s="368"/>
      <c r="P304" s="368"/>
    </row>
    <row r="305" spans="1:16" ht="15.6" customHeight="1">
      <c r="A305" s="293">
        <v>7</v>
      </c>
      <c r="B305" s="293" t="s">
        <v>3114</v>
      </c>
      <c r="C305" s="275" t="s">
        <v>3115</v>
      </c>
      <c r="D305" s="294">
        <v>1800701306077</v>
      </c>
      <c r="E305" s="322" t="s">
        <v>212</v>
      </c>
      <c r="F305" s="323" t="s">
        <v>3116</v>
      </c>
      <c r="G305" s="324" t="s">
        <v>3117</v>
      </c>
      <c r="H305" s="368"/>
      <c r="I305" s="368"/>
      <c r="J305" s="368"/>
      <c r="K305" s="368"/>
      <c r="L305" s="368"/>
      <c r="M305" s="368"/>
      <c r="N305" s="368"/>
      <c r="O305" s="368"/>
      <c r="P305" s="368"/>
    </row>
    <row r="306" spans="1:16" ht="15.6" customHeight="1">
      <c r="A306" s="325">
        <v>8</v>
      </c>
      <c r="B306" s="293">
        <v>171</v>
      </c>
      <c r="C306" s="275" t="s">
        <v>3118</v>
      </c>
      <c r="D306" s="294">
        <v>1800701309505</v>
      </c>
      <c r="E306" s="322" t="s">
        <v>212</v>
      </c>
      <c r="F306" s="323" t="s">
        <v>3116</v>
      </c>
      <c r="G306" s="324" t="s">
        <v>2069</v>
      </c>
      <c r="H306" s="368"/>
      <c r="I306" s="368"/>
      <c r="J306" s="368"/>
      <c r="K306" s="368"/>
      <c r="L306" s="368"/>
      <c r="M306" s="368"/>
      <c r="N306" s="368"/>
      <c r="O306" s="368"/>
      <c r="P306" s="368"/>
    </row>
    <row r="307" spans="1:16" ht="15.6" customHeight="1">
      <c r="A307" s="293">
        <v>9</v>
      </c>
      <c r="B307" s="293">
        <v>205</v>
      </c>
      <c r="C307" s="275" t="s">
        <v>3119</v>
      </c>
      <c r="D307" s="294">
        <v>1800701314487</v>
      </c>
      <c r="E307" s="322" t="s">
        <v>212</v>
      </c>
      <c r="F307" s="323" t="s">
        <v>2206</v>
      </c>
      <c r="G307" s="324" t="s">
        <v>3120</v>
      </c>
      <c r="H307" s="368"/>
      <c r="I307" s="368"/>
      <c r="J307" s="368"/>
      <c r="K307" s="368"/>
      <c r="L307" s="368"/>
      <c r="M307" s="368"/>
      <c r="N307" s="368"/>
      <c r="O307" s="368"/>
      <c r="P307" s="368"/>
    </row>
    <row r="308" spans="1:16" ht="15.6" customHeight="1">
      <c r="A308" s="293">
        <v>10</v>
      </c>
      <c r="B308" s="293" t="s">
        <v>3121</v>
      </c>
      <c r="C308" s="275" t="s">
        <v>3122</v>
      </c>
      <c r="D308" s="294">
        <v>1640101499402</v>
      </c>
      <c r="E308" s="322" t="s">
        <v>212</v>
      </c>
      <c r="F308" s="323" t="s">
        <v>3123</v>
      </c>
      <c r="G308" s="324" t="s">
        <v>3124</v>
      </c>
      <c r="H308" s="368"/>
      <c r="I308" s="368"/>
      <c r="J308" s="368"/>
      <c r="K308" s="368"/>
      <c r="L308" s="368"/>
      <c r="M308" s="368"/>
      <c r="N308" s="368"/>
      <c r="O308" s="368"/>
      <c r="P308" s="368"/>
    </row>
    <row r="309" spans="1:16" ht="15.6" customHeight="1">
      <c r="A309" s="325">
        <v>11</v>
      </c>
      <c r="B309" s="292" t="s">
        <v>3125</v>
      </c>
      <c r="C309" s="275" t="s">
        <v>3126</v>
      </c>
      <c r="D309" s="313">
        <v>1800701315271</v>
      </c>
      <c r="E309" s="261" t="s">
        <v>212</v>
      </c>
      <c r="F309" s="314" t="s">
        <v>3127</v>
      </c>
      <c r="G309" s="315" t="s">
        <v>3128</v>
      </c>
      <c r="H309" s="368"/>
      <c r="I309" s="368"/>
      <c r="J309" s="368"/>
      <c r="K309" s="368"/>
      <c r="L309" s="368"/>
      <c r="M309" s="368"/>
      <c r="N309" s="368"/>
      <c r="O309" s="368"/>
      <c r="P309" s="368"/>
    </row>
    <row r="310" spans="1:16" ht="15.6" customHeight="1">
      <c r="A310" s="293">
        <v>12</v>
      </c>
      <c r="B310" s="293" t="s">
        <v>3129</v>
      </c>
      <c r="C310" s="275" t="s">
        <v>3130</v>
      </c>
      <c r="D310" s="294">
        <v>1809902487051</v>
      </c>
      <c r="E310" s="322" t="s">
        <v>212</v>
      </c>
      <c r="F310" s="323" t="s">
        <v>3131</v>
      </c>
      <c r="G310" s="324" t="s">
        <v>3132</v>
      </c>
      <c r="H310" s="368"/>
      <c r="I310" s="368"/>
      <c r="J310" s="368"/>
      <c r="K310" s="368"/>
      <c r="L310" s="368"/>
      <c r="M310" s="368"/>
      <c r="N310" s="368"/>
      <c r="O310" s="368"/>
      <c r="P310" s="368"/>
    </row>
    <row r="311" spans="1:16" ht="15.6" customHeight="1">
      <c r="A311" s="293">
        <v>13</v>
      </c>
      <c r="B311" s="326" t="s">
        <v>54</v>
      </c>
      <c r="C311" s="275" t="s">
        <v>3133</v>
      </c>
      <c r="D311" s="294">
        <v>1103704234301</v>
      </c>
      <c r="E311" s="322" t="s">
        <v>212</v>
      </c>
      <c r="F311" s="323" t="s">
        <v>3134</v>
      </c>
      <c r="G311" s="324" t="s">
        <v>3135</v>
      </c>
      <c r="H311" s="368"/>
      <c r="I311" s="368"/>
      <c r="J311" s="368"/>
      <c r="K311" s="368"/>
      <c r="L311" s="368"/>
      <c r="M311" s="368"/>
      <c r="N311" s="368"/>
      <c r="O311" s="368"/>
      <c r="P311" s="368"/>
    </row>
    <row r="312" spans="1:16" ht="15.6" customHeight="1">
      <c r="A312" s="325">
        <v>14</v>
      </c>
      <c r="B312" s="293" t="s">
        <v>3136</v>
      </c>
      <c r="C312" s="275" t="s">
        <v>3137</v>
      </c>
      <c r="D312" s="294">
        <v>1809902456341</v>
      </c>
      <c r="E312" s="322" t="s">
        <v>212</v>
      </c>
      <c r="F312" s="323" t="s">
        <v>2679</v>
      </c>
      <c r="G312" s="324" t="s">
        <v>3138</v>
      </c>
      <c r="H312" s="368"/>
      <c r="I312" s="368"/>
      <c r="J312" s="368"/>
      <c r="K312" s="368"/>
      <c r="L312" s="368"/>
      <c r="M312" s="368"/>
      <c r="N312" s="368"/>
      <c r="O312" s="368"/>
      <c r="P312" s="368"/>
    </row>
    <row r="313" spans="1:16" ht="15.6" customHeight="1">
      <c r="A313" s="293">
        <v>15</v>
      </c>
      <c r="B313" s="325">
        <v>183</v>
      </c>
      <c r="C313" s="275" t="s">
        <v>3139</v>
      </c>
      <c r="D313" s="353">
        <v>1801900064015</v>
      </c>
      <c r="E313" s="354" t="s">
        <v>212</v>
      </c>
      <c r="F313" s="355" t="s">
        <v>389</v>
      </c>
      <c r="G313" s="356" t="s">
        <v>2867</v>
      </c>
      <c r="H313" s="368"/>
      <c r="I313" s="368"/>
      <c r="J313" s="368"/>
      <c r="K313" s="368"/>
      <c r="L313" s="368"/>
      <c r="M313" s="368"/>
      <c r="N313" s="368"/>
      <c r="O313" s="368"/>
      <c r="P313" s="368"/>
    </row>
    <row r="314" spans="1:16" ht="15.6" customHeight="1">
      <c r="A314" s="293">
        <v>16</v>
      </c>
      <c r="B314" s="293" t="s">
        <v>3140</v>
      </c>
      <c r="C314" s="275" t="s">
        <v>3141</v>
      </c>
      <c r="D314" s="328">
        <v>1800701311062</v>
      </c>
      <c r="E314" s="329" t="s">
        <v>212</v>
      </c>
      <c r="F314" s="330" t="s">
        <v>3142</v>
      </c>
      <c r="G314" s="331" t="s">
        <v>1522</v>
      </c>
      <c r="H314" s="368"/>
      <c r="I314" s="368"/>
      <c r="J314" s="368"/>
      <c r="K314" s="368"/>
      <c r="L314" s="368"/>
      <c r="M314" s="368"/>
      <c r="N314" s="368"/>
      <c r="O314" s="368"/>
      <c r="P314" s="368"/>
    </row>
    <row r="315" spans="1:16" ht="15.6" customHeight="1">
      <c r="A315" s="325">
        <v>17</v>
      </c>
      <c r="B315" s="293">
        <v>189</v>
      </c>
      <c r="C315" s="275" t="s">
        <v>3143</v>
      </c>
      <c r="D315" s="294">
        <v>1839901936960</v>
      </c>
      <c r="E315" s="322" t="s">
        <v>212</v>
      </c>
      <c r="F315" s="323" t="s">
        <v>1845</v>
      </c>
      <c r="G315" s="324" t="s">
        <v>3144</v>
      </c>
      <c r="H315" s="368"/>
      <c r="I315" s="368"/>
      <c r="J315" s="368"/>
      <c r="K315" s="368"/>
      <c r="L315" s="368"/>
      <c r="M315" s="368"/>
      <c r="N315" s="368"/>
      <c r="O315" s="368"/>
      <c r="P315" s="368"/>
    </row>
    <row r="316" spans="1:16" ht="15.6" customHeight="1">
      <c r="A316" s="293">
        <v>18</v>
      </c>
      <c r="B316" s="293">
        <v>215</v>
      </c>
      <c r="C316" s="275" t="s">
        <v>3145</v>
      </c>
      <c r="D316" s="294">
        <v>1809902468676</v>
      </c>
      <c r="E316" s="322" t="s">
        <v>212</v>
      </c>
      <c r="F316" s="323" t="s">
        <v>2099</v>
      </c>
      <c r="G316" s="324" t="s">
        <v>3146</v>
      </c>
      <c r="H316" s="368"/>
      <c r="I316" s="368"/>
      <c r="J316" s="368"/>
      <c r="K316" s="368"/>
      <c r="L316" s="368"/>
      <c r="M316" s="368"/>
      <c r="N316" s="368"/>
      <c r="O316" s="368"/>
      <c r="P316" s="368"/>
    </row>
    <row r="317" spans="1:16" ht="15.6" customHeight="1">
      <c r="A317" s="293">
        <v>19</v>
      </c>
      <c r="B317" s="293">
        <v>165</v>
      </c>
      <c r="C317" s="275" t="s">
        <v>3149</v>
      </c>
      <c r="D317" s="294">
        <v>1800901345581</v>
      </c>
      <c r="E317" s="322" t="s">
        <v>212</v>
      </c>
      <c r="F317" s="323" t="s">
        <v>3150</v>
      </c>
      <c r="G317" s="324" t="s">
        <v>3151</v>
      </c>
      <c r="H317" s="368"/>
      <c r="I317" s="368"/>
      <c r="J317" s="368"/>
      <c r="K317" s="368"/>
      <c r="L317" s="368"/>
      <c r="M317" s="368"/>
      <c r="N317" s="368"/>
      <c r="O317" s="368"/>
      <c r="P317" s="368"/>
    </row>
    <row r="318" spans="1:16" ht="15.6" customHeight="1">
      <c r="A318" s="325">
        <v>20</v>
      </c>
      <c r="B318" s="293">
        <v>120</v>
      </c>
      <c r="C318" s="275" t="s">
        <v>3152</v>
      </c>
      <c r="D318" s="294">
        <v>1809902453431</v>
      </c>
      <c r="E318" s="322" t="s">
        <v>232</v>
      </c>
      <c r="F318" s="323" t="s">
        <v>3153</v>
      </c>
      <c r="G318" s="324" t="s">
        <v>3154</v>
      </c>
      <c r="H318" s="368"/>
      <c r="I318" s="368"/>
      <c r="J318" s="368"/>
      <c r="K318" s="368"/>
      <c r="L318" s="368"/>
      <c r="M318" s="368"/>
      <c r="N318" s="368"/>
      <c r="O318" s="368"/>
      <c r="P318" s="368"/>
    </row>
    <row r="319" spans="1:16" ht="15.6" customHeight="1">
      <c r="A319" s="293">
        <v>21</v>
      </c>
      <c r="B319" s="293" t="s">
        <v>3155</v>
      </c>
      <c r="C319" s="275" t="s">
        <v>3156</v>
      </c>
      <c r="D319" s="294">
        <v>1800701313251</v>
      </c>
      <c r="E319" s="322" t="s">
        <v>232</v>
      </c>
      <c r="F319" s="323" t="s">
        <v>3157</v>
      </c>
      <c r="G319" s="324" t="s">
        <v>2081</v>
      </c>
      <c r="H319" s="368"/>
      <c r="I319" s="368"/>
      <c r="J319" s="368"/>
      <c r="K319" s="368"/>
      <c r="L319" s="368"/>
      <c r="M319" s="368"/>
      <c r="N319" s="368"/>
      <c r="O319" s="368"/>
      <c r="P319" s="368"/>
    </row>
    <row r="320" spans="1:16" ht="15.6" customHeight="1">
      <c r="A320" s="293">
        <v>22</v>
      </c>
      <c r="B320" s="326" t="s">
        <v>31</v>
      </c>
      <c r="C320" s="275" t="s">
        <v>3158</v>
      </c>
      <c r="D320" s="294">
        <v>1104301044695</v>
      </c>
      <c r="E320" s="322" t="s">
        <v>232</v>
      </c>
      <c r="F320" s="323" t="s">
        <v>3159</v>
      </c>
      <c r="G320" s="324" t="s">
        <v>3160</v>
      </c>
      <c r="H320" s="368"/>
      <c r="I320" s="368"/>
      <c r="J320" s="368"/>
      <c r="K320" s="368"/>
      <c r="L320" s="368"/>
      <c r="M320" s="368"/>
      <c r="N320" s="368"/>
      <c r="O320" s="368"/>
      <c r="P320" s="368"/>
    </row>
    <row r="321" spans="1:16" ht="15.6" customHeight="1">
      <c r="A321" s="325">
        <v>23</v>
      </c>
      <c r="B321" s="293" t="s">
        <v>3161</v>
      </c>
      <c r="C321" s="275" t="s">
        <v>3162</v>
      </c>
      <c r="D321" s="294">
        <v>1930200149237</v>
      </c>
      <c r="E321" s="322" t="s">
        <v>232</v>
      </c>
      <c r="F321" s="323" t="s">
        <v>3163</v>
      </c>
      <c r="G321" s="324" t="s">
        <v>1746</v>
      </c>
      <c r="H321" s="368"/>
      <c r="I321" s="368"/>
      <c r="J321" s="368"/>
      <c r="K321" s="368"/>
      <c r="L321" s="368"/>
      <c r="M321" s="368"/>
      <c r="N321" s="368"/>
      <c r="O321" s="368"/>
      <c r="P321" s="368"/>
    </row>
    <row r="322" spans="1:16" ht="15.6" customHeight="1">
      <c r="A322" s="293">
        <v>24</v>
      </c>
      <c r="B322" s="326" t="s">
        <v>17</v>
      </c>
      <c r="C322" s="275" t="s">
        <v>3164</v>
      </c>
      <c r="D322" s="294">
        <v>1939900670981</v>
      </c>
      <c r="E322" s="322" t="s">
        <v>232</v>
      </c>
      <c r="F322" s="323" t="s">
        <v>2020</v>
      </c>
      <c r="G322" s="324" t="s">
        <v>2031</v>
      </c>
      <c r="H322" s="368"/>
      <c r="I322" s="368"/>
      <c r="J322" s="368"/>
      <c r="K322" s="368"/>
      <c r="L322" s="368"/>
      <c r="M322" s="368"/>
      <c r="N322" s="368"/>
      <c r="O322" s="368"/>
      <c r="P322" s="368"/>
    </row>
    <row r="323" spans="1:16" ht="15.6" customHeight="1">
      <c r="A323" s="293">
        <v>25</v>
      </c>
      <c r="B323" s="293" t="s">
        <v>3165</v>
      </c>
      <c r="C323" s="275" t="s">
        <v>3166</v>
      </c>
      <c r="D323" s="294">
        <v>1808200037577</v>
      </c>
      <c r="E323" s="322" t="s">
        <v>232</v>
      </c>
      <c r="F323" s="323" t="s">
        <v>3070</v>
      </c>
      <c r="G323" s="324" t="s">
        <v>3167</v>
      </c>
      <c r="H323" s="368"/>
      <c r="I323" s="368"/>
      <c r="J323" s="368"/>
      <c r="K323" s="368"/>
      <c r="L323" s="368"/>
      <c r="M323" s="368"/>
      <c r="N323" s="368"/>
      <c r="O323" s="368"/>
      <c r="P323" s="368"/>
    </row>
    <row r="324" spans="1:16" ht="15.6" customHeight="1">
      <c r="A324" s="325">
        <v>26</v>
      </c>
      <c r="B324" s="293">
        <v>199</v>
      </c>
      <c r="C324" s="275" t="s">
        <v>3168</v>
      </c>
      <c r="D324" s="294">
        <v>1939500051125</v>
      </c>
      <c r="E324" s="322" t="s">
        <v>232</v>
      </c>
      <c r="F324" s="323" t="s">
        <v>3169</v>
      </c>
      <c r="G324" s="324" t="s">
        <v>3170</v>
      </c>
      <c r="H324" s="368"/>
      <c r="I324" s="368"/>
      <c r="J324" s="368"/>
      <c r="K324" s="368"/>
      <c r="L324" s="368"/>
      <c r="M324" s="368"/>
      <c r="N324" s="368"/>
      <c r="O324" s="368"/>
      <c r="P324" s="368"/>
    </row>
    <row r="325" spans="1:16" ht="15.6" customHeight="1">
      <c r="A325" s="293">
        <v>27</v>
      </c>
      <c r="B325" s="293">
        <v>121</v>
      </c>
      <c r="C325" s="275" t="s">
        <v>3171</v>
      </c>
      <c r="D325" s="294">
        <v>1839901993726</v>
      </c>
      <c r="E325" s="322" t="s">
        <v>232</v>
      </c>
      <c r="F325" s="323" t="s">
        <v>3172</v>
      </c>
      <c r="G325" s="324" t="s">
        <v>3173</v>
      </c>
      <c r="H325" s="368"/>
      <c r="I325" s="368"/>
      <c r="J325" s="368"/>
      <c r="K325" s="368"/>
      <c r="L325" s="368"/>
      <c r="M325" s="368"/>
      <c r="N325" s="368"/>
      <c r="O325" s="368"/>
      <c r="P325" s="368"/>
    </row>
    <row r="326" spans="1:16" ht="15.6" customHeight="1">
      <c r="A326" s="293">
        <v>28</v>
      </c>
      <c r="B326" s="326" t="s">
        <v>18</v>
      </c>
      <c r="C326" s="275" t="s">
        <v>3174</v>
      </c>
      <c r="D326" s="294">
        <v>1800701313677</v>
      </c>
      <c r="E326" s="322" t="s">
        <v>232</v>
      </c>
      <c r="F326" s="323" t="s">
        <v>3175</v>
      </c>
      <c r="G326" s="324" t="s">
        <v>3176</v>
      </c>
      <c r="H326" s="368"/>
      <c r="I326" s="368"/>
      <c r="J326" s="368"/>
      <c r="K326" s="368"/>
      <c r="L326" s="368"/>
      <c r="M326" s="368"/>
      <c r="N326" s="368"/>
      <c r="O326" s="368"/>
      <c r="P326" s="368"/>
    </row>
    <row r="327" spans="1:16" s="358" customFormat="1" ht="15.6" customHeight="1">
      <c r="A327" s="325">
        <v>29</v>
      </c>
      <c r="B327" s="293">
        <v>166</v>
      </c>
      <c r="C327" s="275" t="s">
        <v>3177</v>
      </c>
      <c r="D327" s="294">
        <v>1809902446524</v>
      </c>
      <c r="E327" s="322" t="s">
        <v>232</v>
      </c>
      <c r="F327" s="323" t="s">
        <v>3178</v>
      </c>
      <c r="G327" s="324" t="s">
        <v>1090</v>
      </c>
      <c r="H327" s="368"/>
      <c r="I327" s="368"/>
      <c r="J327" s="368"/>
      <c r="K327" s="368"/>
      <c r="L327" s="368"/>
      <c r="M327" s="368"/>
      <c r="N327" s="368"/>
      <c r="O327" s="368"/>
      <c r="P327" s="368"/>
    </row>
    <row r="328" spans="1:16" ht="15.6" customHeight="1">
      <c r="A328" s="293">
        <v>30</v>
      </c>
      <c r="B328" s="293" t="s">
        <v>3179</v>
      </c>
      <c r="C328" s="275" t="s">
        <v>3180</v>
      </c>
      <c r="D328" s="294">
        <v>1939900677668</v>
      </c>
      <c r="E328" s="322" t="s">
        <v>232</v>
      </c>
      <c r="F328" s="323" t="s">
        <v>3181</v>
      </c>
      <c r="G328" s="324" t="s">
        <v>1341</v>
      </c>
      <c r="H328" s="368"/>
      <c r="I328" s="368"/>
      <c r="J328" s="368"/>
      <c r="K328" s="368"/>
      <c r="L328" s="368"/>
      <c r="M328" s="368"/>
      <c r="N328" s="368"/>
      <c r="O328" s="368"/>
      <c r="P328" s="368"/>
    </row>
    <row r="329" spans="1:16" ht="15.6" customHeight="1">
      <c r="A329" s="293">
        <v>31</v>
      </c>
      <c r="B329" s="326" t="s">
        <v>97</v>
      </c>
      <c r="C329" s="275" t="s">
        <v>3182</v>
      </c>
      <c r="D329" s="294">
        <v>1104700164139</v>
      </c>
      <c r="E329" s="322" t="s">
        <v>232</v>
      </c>
      <c r="F329" s="323" t="s">
        <v>3183</v>
      </c>
      <c r="G329" s="324" t="s">
        <v>2135</v>
      </c>
      <c r="H329" s="368"/>
      <c r="I329" s="368"/>
      <c r="J329" s="368"/>
      <c r="K329" s="368"/>
      <c r="L329" s="368"/>
      <c r="M329" s="368"/>
      <c r="N329" s="368"/>
      <c r="O329" s="368"/>
      <c r="P329" s="368"/>
    </row>
    <row r="330" spans="1:16" ht="15.6" customHeight="1">
      <c r="A330" s="325">
        <v>32</v>
      </c>
      <c r="B330" s="326" t="s">
        <v>28</v>
      </c>
      <c r="C330" s="275" t="s">
        <v>3184</v>
      </c>
      <c r="D330" s="294">
        <v>1809902470085</v>
      </c>
      <c r="E330" s="322" t="s">
        <v>232</v>
      </c>
      <c r="F330" s="323" t="s">
        <v>2114</v>
      </c>
      <c r="G330" s="324" t="s">
        <v>3185</v>
      </c>
      <c r="H330" s="368"/>
      <c r="I330" s="368"/>
      <c r="J330" s="368"/>
      <c r="K330" s="368"/>
      <c r="L330" s="368"/>
      <c r="M330" s="368"/>
      <c r="N330" s="368"/>
      <c r="O330" s="368"/>
      <c r="P330" s="368"/>
    </row>
    <row r="331" spans="1:16" ht="15.6" customHeight="1">
      <c r="A331" s="293">
        <v>33</v>
      </c>
      <c r="B331" s="293" t="s">
        <v>3186</v>
      </c>
      <c r="C331" s="275" t="s">
        <v>3187</v>
      </c>
      <c r="D331" s="328">
        <v>1939500048248</v>
      </c>
      <c r="E331" s="329" t="s">
        <v>232</v>
      </c>
      <c r="F331" s="330" t="s">
        <v>3188</v>
      </c>
      <c r="G331" s="331" t="s">
        <v>2969</v>
      </c>
      <c r="H331" s="368"/>
      <c r="I331" s="368"/>
      <c r="J331" s="368"/>
      <c r="K331" s="368"/>
      <c r="L331" s="368"/>
      <c r="M331" s="368"/>
      <c r="N331" s="368"/>
      <c r="O331" s="368"/>
      <c r="P331" s="368"/>
    </row>
    <row r="332" spans="1:16" ht="15.6" customHeight="1">
      <c r="A332" s="293">
        <v>34</v>
      </c>
      <c r="B332" s="326" t="s">
        <v>98</v>
      </c>
      <c r="C332" s="275" t="s">
        <v>3189</v>
      </c>
      <c r="D332" s="294">
        <v>1809902433805</v>
      </c>
      <c r="E332" s="322" t="s">
        <v>232</v>
      </c>
      <c r="F332" s="323" t="s">
        <v>3190</v>
      </c>
      <c r="G332" s="324" t="s">
        <v>873</v>
      </c>
      <c r="H332" s="368"/>
      <c r="I332" s="368"/>
      <c r="J332" s="368"/>
      <c r="K332" s="368"/>
      <c r="L332" s="368"/>
      <c r="M332" s="368"/>
      <c r="N332" s="368"/>
      <c r="O332" s="368"/>
      <c r="P332" s="368"/>
    </row>
    <row r="333" spans="1:16" ht="15.6" customHeight="1">
      <c r="A333" s="325">
        <v>35</v>
      </c>
      <c r="B333" s="326" t="s">
        <v>6</v>
      </c>
      <c r="C333" s="275" t="s">
        <v>3191</v>
      </c>
      <c r="D333" s="294">
        <v>1800701314771</v>
      </c>
      <c r="E333" s="322" t="s">
        <v>232</v>
      </c>
      <c r="F333" s="323" t="s">
        <v>3192</v>
      </c>
      <c r="G333" s="324" t="s">
        <v>3193</v>
      </c>
      <c r="H333" s="368"/>
      <c r="I333" s="368"/>
      <c r="J333" s="368"/>
      <c r="K333" s="368"/>
      <c r="L333" s="368"/>
      <c r="M333" s="368"/>
      <c r="N333" s="368"/>
      <c r="O333" s="368"/>
      <c r="P333" s="368"/>
    </row>
    <row r="334" spans="1:16" ht="15.6" customHeight="1">
      <c r="A334" s="293">
        <v>36</v>
      </c>
      <c r="B334" s="293" t="s">
        <v>3194</v>
      </c>
      <c r="C334" s="275" t="s">
        <v>3195</v>
      </c>
      <c r="D334" s="294">
        <v>1931001081714</v>
      </c>
      <c r="E334" s="322" t="s">
        <v>232</v>
      </c>
      <c r="F334" s="323" t="s">
        <v>3196</v>
      </c>
      <c r="G334" s="324" t="s">
        <v>902</v>
      </c>
      <c r="H334" s="368"/>
      <c r="I334" s="368"/>
      <c r="J334" s="368"/>
      <c r="K334" s="368"/>
      <c r="L334" s="368"/>
      <c r="M334" s="368"/>
      <c r="N334" s="368"/>
      <c r="O334" s="368"/>
      <c r="P334" s="368"/>
    </row>
    <row r="335" spans="1:16" s="350" customFormat="1" ht="15.6" customHeight="1">
      <c r="A335" s="293">
        <v>37</v>
      </c>
      <c r="B335" s="293" t="s">
        <v>3197</v>
      </c>
      <c r="C335" s="275" t="s">
        <v>3198</v>
      </c>
      <c r="D335" s="294">
        <v>1800701312263</v>
      </c>
      <c r="E335" s="322" t="s">
        <v>232</v>
      </c>
      <c r="F335" s="323" t="s">
        <v>3199</v>
      </c>
      <c r="G335" s="324" t="s">
        <v>2051</v>
      </c>
      <c r="H335" s="368"/>
      <c r="I335" s="368"/>
      <c r="J335" s="368"/>
      <c r="K335" s="368"/>
      <c r="L335" s="368"/>
      <c r="M335" s="368"/>
      <c r="N335" s="368"/>
      <c r="O335" s="368"/>
      <c r="P335" s="368"/>
    </row>
    <row r="336" spans="1:16" s="350" customFormat="1" ht="15.6" customHeight="1">
      <c r="A336" s="325">
        <v>38</v>
      </c>
      <c r="B336" s="293" t="s">
        <v>3200</v>
      </c>
      <c r="C336" s="275" t="s">
        <v>3201</v>
      </c>
      <c r="D336" s="328">
        <v>1800701309165</v>
      </c>
      <c r="E336" s="329" t="s">
        <v>232</v>
      </c>
      <c r="F336" s="330" t="s">
        <v>3202</v>
      </c>
      <c r="G336" s="357" t="s">
        <v>3203</v>
      </c>
      <c r="H336" s="368"/>
      <c r="I336" s="368"/>
      <c r="J336" s="368"/>
      <c r="K336" s="368"/>
      <c r="L336" s="368"/>
      <c r="M336" s="368"/>
      <c r="N336" s="368"/>
      <c r="O336" s="368"/>
      <c r="P336" s="368"/>
    </row>
    <row r="337" spans="1:16" s="350" customFormat="1" ht="15.6" customHeight="1">
      <c r="A337" s="293">
        <v>39</v>
      </c>
      <c r="B337" s="326" t="s">
        <v>94</v>
      </c>
      <c r="C337" s="275" t="s">
        <v>3204</v>
      </c>
      <c r="D337" s="294">
        <v>1800701313693</v>
      </c>
      <c r="E337" s="322" t="s">
        <v>232</v>
      </c>
      <c r="F337" s="323" t="s">
        <v>2117</v>
      </c>
      <c r="G337" s="324" t="s">
        <v>3205</v>
      </c>
      <c r="H337" s="368"/>
      <c r="I337" s="368"/>
      <c r="J337" s="368"/>
      <c r="K337" s="368"/>
      <c r="L337" s="368"/>
      <c r="M337" s="368"/>
      <c r="N337" s="368"/>
      <c r="O337" s="368"/>
      <c r="P337" s="368"/>
    </row>
    <row r="338" spans="1:16" s="350" customFormat="1" ht="15.6" customHeight="1">
      <c r="A338" s="293">
        <v>40</v>
      </c>
      <c r="B338" s="293" t="s">
        <v>3206</v>
      </c>
      <c r="C338" s="275" t="s">
        <v>3207</v>
      </c>
      <c r="D338" s="294">
        <v>1338700040938</v>
      </c>
      <c r="E338" s="322" t="s">
        <v>232</v>
      </c>
      <c r="F338" s="323" t="s">
        <v>3208</v>
      </c>
      <c r="G338" s="324" t="s">
        <v>2110</v>
      </c>
      <c r="H338" s="368"/>
      <c r="I338" s="368"/>
      <c r="J338" s="368"/>
      <c r="K338" s="368"/>
      <c r="L338" s="368"/>
      <c r="M338" s="368"/>
      <c r="N338" s="368"/>
      <c r="O338" s="368"/>
      <c r="P338" s="368"/>
    </row>
    <row r="339" spans="1:16" s="350" customFormat="1" ht="15.6" customHeight="1">
      <c r="A339" s="325">
        <v>41</v>
      </c>
      <c r="B339" s="293"/>
      <c r="C339" s="275" t="s">
        <v>3933</v>
      </c>
      <c r="D339" s="294">
        <v>1458800046066</v>
      </c>
      <c r="E339" s="322" t="s">
        <v>232</v>
      </c>
      <c r="F339" s="323" t="s">
        <v>3934</v>
      </c>
      <c r="G339" s="324" t="s">
        <v>3935</v>
      </c>
      <c r="H339" s="368"/>
      <c r="I339" s="368"/>
      <c r="J339" s="368"/>
      <c r="K339" s="368"/>
      <c r="L339" s="368"/>
      <c r="M339" s="368"/>
      <c r="N339" s="368"/>
      <c r="O339" s="368"/>
      <c r="P339" s="368"/>
    </row>
    <row r="340" spans="1:16" s="350" customFormat="1" ht="15.6" customHeight="1">
      <c r="A340" s="293">
        <v>42</v>
      </c>
      <c r="B340" s="293"/>
      <c r="C340" s="275" t="s">
        <v>3936</v>
      </c>
      <c r="D340" s="294">
        <v>1909803288954</v>
      </c>
      <c r="E340" s="322" t="s">
        <v>232</v>
      </c>
      <c r="F340" s="323" t="s">
        <v>3937</v>
      </c>
      <c r="G340" s="324" t="s">
        <v>3938</v>
      </c>
      <c r="H340" s="368"/>
      <c r="I340" s="368"/>
      <c r="J340" s="368"/>
      <c r="K340" s="368"/>
      <c r="L340" s="368"/>
      <c r="M340" s="368"/>
      <c r="N340" s="368"/>
      <c r="O340" s="368"/>
      <c r="P340" s="368"/>
    </row>
    <row r="341" spans="1:16" s="350" customFormat="1" ht="15.6" customHeight="1">
      <c r="A341" s="293">
        <v>43</v>
      </c>
      <c r="B341" s="293"/>
      <c r="C341" s="275" t="s">
        <v>4684</v>
      </c>
      <c r="D341" s="294">
        <v>1779900414782</v>
      </c>
      <c r="E341" s="322" t="s">
        <v>232</v>
      </c>
      <c r="F341" s="323" t="s">
        <v>4683</v>
      </c>
      <c r="G341" s="324" t="s">
        <v>1628</v>
      </c>
      <c r="H341" s="368"/>
      <c r="I341" s="368"/>
      <c r="J341" s="368"/>
      <c r="K341" s="368"/>
      <c r="L341" s="368"/>
      <c r="M341" s="368"/>
      <c r="N341" s="368"/>
      <c r="O341" s="368"/>
      <c r="P341" s="368"/>
    </row>
    <row r="342" spans="1:16" s="498" customFormat="1" ht="15.6" customHeight="1">
      <c r="A342" s="489"/>
      <c r="B342" s="493" t="s">
        <v>57</v>
      </c>
      <c r="C342" s="490" t="s">
        <v>3102</v>
      </c>
      <c r="D342" s="491">
        <v>1800701309513</v>
      </c>
      <c r="E342" s="494" t="s">
        <v>212</v>
      </c>
      <c r="F342" s="495" t="s">
        <v>3103</v>
      </c>
      <c r="G342" s="496" t="s">
        <v>3104</v>
      </c>
      <c r="H342" s="497"/>
      <c r="I342" s="497"/>
      <c r="J342" s="497"/>
      <c r="K342" s="497"/>
      <c r="L342" s="497"/>
      <c r="M342" s="497"/>
      <c r="N342" s="497"/>
      <c r="O342" s="497"/>
      <c r="P342" s="497"/>
    </row>
    <row r="343" spans="1:16" s="498" customFormat="1" ht="15.6" customHeight="1">
      <c r="A343" s="499"/>
      <c r="B343" s="489">
        <v>224</v>
      </c>
      <c r="C343" s="490" t="s">
        <v>3147</v>
      </c>
      <c r="D343" s="491">
        <v>1809902452699</v>
      </c>
      <c r="E343" s="494" t="s">
        <v>212</v>
      </c>
      <c r="F343" s="495" t="s">
        <v>3148</v>
      </c>
      <c r="G343" s="496" t="s">
        <v>2269</v>
      </c>
      <c r="H343" s="497"/>
      <c r="I343" s="497"/>
      <c r="J343" s="497"/>
      <c r="K343" s="497"/>
      <c r="L343" s="497"/>
      <c r="M343" s="497"/>
      <c r="N343" s="497"/>
      <c r="O343" s="497"/>
      <c r="P343" s="497"/>
    </row>
    <row r="344" spans="1:16" s="350" customFormat="1" ht="17.100000000000001" customHeight="1">
      <c r="A344" s="1068" t="s">
        <v>0</v>
      </c>
      <c r="B344" s="1068"/>
      <c r="C344" s="1068"/>
      <c r="D344" s="1068"/>
      <c r="E344" s="1068"/>
      <c r="F344" s="1068"/>
      <c r="G344" s="1068"/>
      <c r="H344" s="1068"/>
      <c r="I344" s="1068"/>
      <c r="J344" s="1068"/>
      <c r="K344" s="1068"/>
      <c r="L344" s="1068"/>
      <c r="M344" s="1068"/>
      <c r="N344" s="1068"/>
      <c r="O344" s="1068"/>
      <c r="P344" s="1068"/>
    </row>
    <row r="345" spans="1:16" s="350" customFormat="1" ht="17.100000000000001" customHeight="1">
      <c r="A345" s="1072" t="s">
        <v>5329</v>
      </c>
      <c r="B345" s="1072"/>
      <c r="C345" s="1072"/>
      <c r="D345" s="1072"/>
      <c r="E345" s="1072"/>
      <c r="F345" s="1072"/>
      <c r="G345" s="1072"/>
      <c r="H345" s="1072"/>
      <c r="I345" s="1072"/>
      <c r="J345" s="1072"/>
      <c r="K345" s="1072"/>
      <c r="L345" s="1072"/>
      <c r="M345" s="1072"/>
      <c r="N345" s="1072"/>
      <c r="O345" s="1072"/>
      <c r="P345" s="1072"/>
    </row>
    <row r="346" spans="1:16" s="350" customFormat="1" ht="17.100000000000001" customHeight="1">
      <c r="A346" s="1074" t="s">
        <v>4686</v>
      </c>
      <c r="B346" s="1074"/>
      <c r="C346" s="1074"/>
      <c r="D346" s="1074"/>
      <c r="E346" s="1074"/>
      <c r="F346" s="1074"/>
      <c r="G346" s="1074"/>
      <c r="H346" s="1074"/>
      <c r="I346" s="1074"/>
      <c r="J346" s="1074"/>
      <c r="K346" s="1074"/>
      <c r="L346" s="1074"/>
      <c r="M346" s="1074"/>
      <c r="N346" s="1074"/>
      <c r="O346" s="1074"/>
      <c r="P346" s="1074"/>
    </row>
    <row r="347" spans="1:16" s="350" customFormat="1" ht="17.100000000000001" customHeight="1">
      <c r="A347" s="529"/>
      <c r="B347" s="529"/>
      <c r="C347" s="529"/>
      <c r="D347" s="529"/>
      <c r="E347" s="529"/>
      <c r="F347" s="529"/>
      <c r="G347" s="529"/>
      <c r="H347" s="529"/>
      <c r="I347" s="529"/>
      <c r="J347" s="529"/>
      <c r="K347" s="529"/>
      <c r="L347" s="528"/>
      <c r="M347" s="528"/>
      <c r="N347" s="528"/>
      <c r="O347" s="528"/>
      <c r="P347" s="333"/>
    </row>
    <row r="348" spans="1:16" s="350" customFormat="1" ht="17.100000000000001" customHeight="1">
      <c r="A348" s="503"/>
      <c r="B348" s="501"/>
      <c r="C348" s="503"/>
      <c r="D348" s="503"/>
      <c r="E348" s="503"/>
      <c r="F348" s="503"/>
      <c r="G348" s="503"/>
      <c r="H348" s="503"/>
      <c r="I348" s="503"/>
      <c r="J348" s="503"/>
      <c r="K348" s="504"/>
      <c r="L348" s="262" t="s">
        <v>3880</v>
      </c>
      <c r="M348" s="262">
        <v>15</v>
      </c>
      <c r="N348" s="262" t="s">
        <v>3881</v>
      </c>
      <c r="O348" s="262">
        <v>24</v>
      </c>
      <c r="P348" s="368">
        <v>39</v>
      </c>
    </row>
    <row r="349" spans="1:16" s="350" customFormat="1" ht="17.100000000000001" customHeight="1">
      <c r="A349" s="1060" t="s">
        <v>975</v>
      </c>
      <c r="B349" s="372" t="s">
        <v>1</v>
      </c>
      <c r="C349" s="373" t="s">
        <v>3387</v>
      </c>
      <c r="D349" s="374" t="s">
        <v>1119</v>
      </c>
      <c r="E349" s="1062" t="s">
        <v>3</v>
      </c>
      <c r="F349" s="1063"/>
      <c r="G349" s="1064"/>
      <c r="H349" s="375"/>
      <c r="I349" s="375"/>
      <c r="J349" s="375"/>
      <c r="K349" s="375"/>
      <c r="L349" s="375"/>
      <c r="M349" s="375"/>
      <c r="N349" s="375"/>
      <c r="O349" s="375"/>
      <c r="P349" s="375"/>
    </row>
    <row r="350" spans="1:16" s="350" customFormat="1" ht="17.100000000000001" customHeight="1">
      <c r="A350" s="1061"/>
      <c r="B350" s="372"/>
      <c r="C350" s="376" t="s">
        <v>3388</v>
      </c>
      <c r="D350" s="377" t="s">
        <v>3389</v>
      </c>
      <c r="E350" s="1065"/>
      <c r="F350" s="1066"/>
      <c r="G350" s="1067"/>
      <c r="H350" s="378"/>
      <c r="I350" s="378"/>
      <c r="J350" s="378"/>
      <c r="K350" s="378"/>
      <c r="L350" s="378"/>
      <c r="M350" s="378"/>
      <c r="N350" s="378"/>
      <c r="O350" s="378"/>
      <c r="P350" s="378"/>
    </row>
    <row r="351" spans="1:16" ht="17.100000000000001" customHeight="1">
      <c r="A351" s="293">
        <v>1</v>
      </c>
      <c r="B351" s="292"/>
      <c r="C351" s="275" t="s">
        <v>2561</v>
      </c>
      <c r="D351" s="313">
        <v>1939900630769</v>
      </c>
      <c r="E351" s="261" t="s">
        <v>232</v>
      </c>
      <c r="F351" s="314" t="s">
        <v>2365</v>
      </c>
      <c r="G351" s="315" t="s">
        <v>2366</v>
      </c>
      <c r="H351" s="380"/>
      <c r="I351" s="380"/>
      <c r="J351" s="380"/>
      <c r="K351" s="380"/>
      <c r="L351" s="380"/>
      <c r="M351" s="380"/>
      <c r="N351" s="380"/>
      <c r="O351" s="380"/>
      <c r="P351" s="380"/>
    </row>
    <row r="352" spans="1:16" s="350" customFormat="1" ht="17.100000000000001" customHeight="1">
      <c r="A352" s="293">
        <v>2</v>
      </c>
      <c r="B352" s="326" t="s">
        <v>46</v>
      </c>
      <c r="C352" s="275" t="s">
        <v>3209</v>
      </c>
      <c r="D352" s="294">
        <v>1939900659163</v>
      </c>
      <c r="E352" s="322" t="s">
        <v>212</v>
      </c>
      <c r="F352" s="323" t="s">
        <v>3210</v>
      </c>
      <c r="G352" s="324" t="s">
        <v>3211</v>
      </c>
      <c r="H352" s="368"/>
      <c r="I352" s="368"/>
      <c r="J352" s="368"/>
      <c r="K352" s="368"/>
      <c r="L352" s="368"/>
      <c r="M352" s="368"/>
      <c r="N352" s="368"/>
      <c r="O352" s="368"/>
      <c r="P352" s="368"/>
    </row>
    <row r="353" spans="1:16" s="350" customFormat="1" ht="17.100000000000001" customHeight="1">
      <c r="A353" s="293">
        <v>3</v>
      </c>
      <c r="B353" s="326" t="s">
        <v>35</v>
      </c>
      <c r="C353" s="275" t="s">
        <v>3212</v>
      </c>
      <c r="D353" s="294">
        <v>1800901325032</v>
      </c>
      <c r="E353" s="322" t="s">
        <v>212</v>
      </c>
      <c r="F353" s="323" t="s">
        <v>2029</v>
      </c>
      <c r="G353" s="324" t="s">
        <v>3213</v>
      </c>
      <c r="H353" s="368"/>
      <c r="I353" s="368"/>
      <c r="J353" s="368"/>
      <c r="K353" s="368"/>
      <c r="L353" s="368"/>
      <c r="M353" s="368"/>
      <c r="N353" s="368"/>
      <c r="O353" s="368"/>
      <c r="P353" s="368"/>
    </row>
    <row r="354" spans="1:16" s="350" customFormat="1" ht="17.100000000000001" customHeight="1">
      <c r="A354" s="293">
        <v>4</v>
      </c>
      <c r="B354" s="326" t="s">
        <v>84</v>
      </c>
      <c r="C354" s="275" t="s">
        <v>3214</v>
      </c>
      <c r="D354" s="294">
        <v>1809902466452</v>
      </c>
      <c r="E354" s="322" t="s">
        <v>212</v>
      </c>
      <c r="F354" s="323" t="s">
        <v>3215</v>
      </c>
      <c r="G354" s="324" t="s">
        <v>3216</v>
      </c>
      <c r="H354" s="368"/>
      <c r="I354" s="368"/>
      <c r="J354" s="368"/>
      <c r="K354" s="368"/>
      <c r="L354" s="368"/>
      <c r="M354" s="368"/>
      <c r="N354" s="368"/>
      <c r="O354" s="368"/>
      <c r="P354" s="368"/>
    </row>
    <row r="355" spans="1:16" s="350" customFormat="1" ht="17.100000000000001" customHeight="1">
      <c r="A355" s="293">
        <v>5</v>
      </c>
      <c r="B355" s="359" t="s">
        <v>11</v>
      </c>
      <c r="C355" s="275" t="s">
        <v>3217</v>
      </c>
      <c r="D355" s="313">
        <v>1939900657551</v>
      </c>
      <c r="E355" s="261" t="s">
        <v>212</v>
      </c>
      <c r="F355" s="314" t="s">
        <v>1685</v>
      </c>
      <c r="G355" s="315" t="s">
        <v>1197</v>
      </c>
      <c r="H355" s="379"/>
      <c r="I355" s="379"/>
      <c r="J355" s="379"/>
      <c r="K355" s="379"/>
      <c r="L355" s="379"/>
      <c r="M355" s="379"/>
      <c r="N355" s="379"/>
      <c r="O355" s="379"/>
      <c r="P355" s="379"/>
    </row>
    <row r="356" spans="1:16" s="350" customFormat="1" ht="17.100000000000001" customHeight="1">
      <c r="A356" s="293">
        <v>6</v>
      </c>
      <c r="B356" s="339" t="s">
        <v>44</v>
      </c>
      <c r="C356" s="275" t="s">
        <v>3218</v>
      </c>
      <c r="D356" s="313">
        <v>1939900672615</v>
      </c>
      <c r="E356" s="261" t="s">
        <v>212</v>
      </c>
      <c r="F356" s="314" t="s">
        <v>707</v>
      </c>
      <c r="G356" s="315" t="s">
        <v>2238</v>
      </c>
      <c r="H356" s="379"/>
      <c r="I356" s="379"/>
      <c r="J356" s="379"/>
      <c r="K356" s="379"/>
      <c r="L356" s="379"/>
      <c r="M356" s="379"/>
      <c r="N356" s="379"/>
      <c r="O356" s="379"/>
      <c r="P356" s="379"/>
    </row>
    <row r="357" spans="1:16" s="350" customFormat="1" ht="17.100000000000001" customHeight="1">
      <c r="A357" s="293">
        <v>7</v>
      </c>
      <c r="B357" s="339" t="s">
        <v>77</v>
      </c>
      <c r="C357" s="275" t="s">
        <v>3219</v>
      </c>
      <c r="D357" s="313">
        <v>1849901929157</v>
      </c>
      <c r="E357" s="261" t="s">
        <v>212</v>
      </c>
      <c r="F357" s="314" t="s">
        <v>2194</v>
      </c>
      <c r="G357" s="315" t="s">
        <v>1282</v>
      </c>
      <c r="H357" s="379"/>
      <c r="I357" s="379"/>
      <c r="J357" s="379"/>
      <c r="K357" s="379"/>
      <c r="L357" s="379"/>
      <c r="M357" s="379"/>
      <c r="N357" s="379"/>
      <c r="O357" s="379"/>
      <c r="P357" s="379"/>
    </row>
    <row r="358" spans="1:16" s="350" customFormat="1" ht="17.100000000000001" customHeight="1">
      <c r="A358" s="293">
        <v>8</v>
      </c>
      <c r="B358" s="359" t="s">
        <v>12</v>
      </c>
      <c r="C358" s="275" t="s">
        <v>3220</v>
      </c>
      <c r="D358" s="313">
        <v>1800701311496</v>
      </c>
      <c r="E358" s="261" t="s">
        <v>212</v>
      </c>
      <c r="F358" s="314" t="s">
        <v>3221</v>
      </c>
      <c r="G358" s="315" t="s">
        <v>3222</v>
      </c>
      <c r="H358" s="379"/>
      <c r="I358" s="379"/>
      <c r="J358" s="379"/>
      <c r="K358" s="379"/>
      <c r="L358" s="379"/>
      <c r="M358" s="379"/>
      <c r="N358" s="379"/>
      <c r="O358" s="379"/>
      <c r="P358" s="379"/>
    </row>
    <row r="359" spans="1:16" s="350" customFormat="1" ht="17.100000000000001" customHeight="1">
      <c r="A359" s="293">
        <v>9</v>
      </c>
      <c r="B359" s="292" t="s">
        <v>3223</v>
      </c>
      <c r="C359" s="275" t="s">
        <v>3224</v>
      </c>
      <c r="D359" s="313">
        <v>1800701312018</v>
      </c>
      <c r="E359" s="261" t="s">
        <v>212</v>
      </c>
      <c r="F359" s="314" t="s">
        <v>1578</v>
      </c>
      <c r="G359" s="315" t="s">
        <v>3225</v>
      </c>
      <c r="H359" s="379"/>
      <c r="I359" s="379"/>
      <c r="J359" s="379"/>
      <c r="K359" s="379"/>
      <c r="L359" s="379"/>
      <c r="M359" s="379"/>
      <c r="N359" s="379"/>
      <c r="O359" s="379"/>
      <c r="P359" s="379"/>
    </row>
    <row r="360" spans="1:16" s="350" customFormat="1" ht="17.100000000000001" customHeight="1">
      <c r="A360" s="293">
        <v>10</v>
      </c>
      <c r="B360" s="292" t="s">
        <v>3226</v>
      </c>
      <c r="C360" s="275" t="s">
        <v>3227</v>
      </c>
      <c r="D360" s="313">
        <v>1809902426787</v>
      </c>
      <c r="E360" s="261" t="s">
        <v>212</v>
      </c>
      <c r="F360" s="314" t="s">
        <v>3228</v>
      </c>
      <c r="G360" s="315" t="s">
        <v>1987</v>
      </c>
      <c r="H360" s="379"/>
      <c r="I360" s="379"/>
      <c r="J360" s="379"/>
      <c r="K360" s="379"/>
      <c r="L360" s="379"/>
      <c r="M360" s="379"/>
      <c r="N360" s="379"/>
      <c r="O360" s="379"/>
      <c r="P360" s="379"/>
    </row>
    <row r="361" spans="1:16" s="350" customFormat="1" ht="17.100000000000001" customHeight="1">
      <c r="A361" s="293">
        <v>11</v>
      </c>
      <c r="B361" s="339" t="s">
        <v>56</v>
      </c>
      <c r="C361" s="275" t="s">
        <v>3229</v>
      </c>
      <c r="D361" s="313">
        <v>1800701309653</v>
      </c>
      <c r="E361" s="261" t="s">
        <v>212</v>
      </c>
      <c r="F361" s="314" t="s">
        <v>1296</v>
      </c>
      <c r="G361" s="315" t="s">
        <v>3230</v>
      </c>
      <c r="H361" s="379"/>
      <c r="I361" s="379"/>
      <c r="J361" s="379"/>
      <c r="K361" s="379"/>
      <c r="L361" s="379"/>
      <c r="M361" s="379"/>
      <c r="N361" s="379"/>
      <c r="O361" s="379"/>
      <c r="P361" s="379"/>
    </row>
    <row r="362" spans="1:16" s="350" customFormat="1" ht="17.100000000000001" customHeight="1">
      <c r="A362" s="293">
        <v>12</v>
      </c>
      <c r="B362" s="359" t="s">
        <v>14</v>
      </c>
      <c r="C362" s="275" t="s">
        <v>3231</v>
      </c>
      <c r="D362" s="313">
        <v>1809902455647</v>
      </c>
      <c r="E362" s="261" t="s">
        <v>212</v>
      </c>
      <c r="F362" s="314" t="s">
        <v>3232</v>
      </c>
      <c r="G362" s="315" t="s">
        <v>1979</v>
      </c>
      <c r="H362" s="379"/>
      <c r="I362" s="379"/>
      <c r="J362" s="379"/>
      <c r="K362" s="379"/>
      <c r="L362" s="379"/>
      <c r="M362" s="379"/>
      <c r="N362" s="379"/>
      <c r="O362" s="379"/>
      <c r="P362" s="379"/>
    </row>
    <row r="363" spans="1:16" s="350" customFormat="1" ht="17.100000000000001" customHeight="1">
      <c r="A363" s="293">
        <v>13</v>
      </c>
      <c r="B363" s="292" t="s">
        <v>3233</v>
      </c>
      <c r="C363" s="275" t="s">
        <v>3234</v>
      </c>
      <c r="D363" s="260">
        <v>1800701308525</v>
      </c>
      <c r="E363" s="347" t="s">
        <v>212</v>
      </c>
      <c r="F363" s="348" t="s">
        <v>2935</v>
      </c>
      <c r="G363" s="349" t="s">
        <v>2047</v>
      </c>
      <c r="H363" s="379"/>
      <c r="I363" s="379"/>
      <c r="J363" s="379"/>
      <c r="K363" s="379"/>
      <c r="L363" s="379"/>
      <c r="M363" s="379"/>
      <c r="N363" s="379"/>
      <c r="O363" s="379"/>
      <c r="P363" s="379"/>
    </row>
    <row r="364" spans="1:16" s="350" customFormat="1" ht="17.100000000000001" customHeight="1">
      <c r="A364" s="293">
        <v>14</v>
      </c>
      <c r="B364" s="339" t="s">
        <v>87</v>
      </c>
      <c r="C364" s="275" t="s">
        <v>3235</v>
      </c>
      <c r="D364" s="313">
        <v>1103704276771</v>
      </c>
      <c r="E364" s="261" t="s">
        <v>212</v>
      </c>
      <c r="F364" s="314" t="s">
        <v>3236</v>
      </c>
      <c r="G364" s="315" t="s">
        <v>3237</v>
      </c>
      <c r="H364" s="379"/>
      <c r="I364" s="379"/>
      <c r="J364" s="379"/>
      <c r="K364" s="379"/>
      <c r="L364" s="379"/>
      <c r="M364" s="379"/>
      <c r="N364" s="379"/>
      <c r="O364" s="379"/>
      <c r="P364" s="379"/>
    </row>
    <row r="365" spans="1:16" s="350" customFormat="1" ht="17.100000000000001" customHeight="1">
      <c r="A365" s="293">
        <v>15</v>
      </c>
      <c r="B365" s="292">
        <v>106</v>
      </c>
      <c r="C365" s="275" t="s">
        <v>3238</v>
      </c>
      <c r="D365" s="313">
        <v>1800701313286</v>
      </c>
      <c r="E365" s="261" t="s">
        <v>212</v>
      </c>
      <c r="F365" s="314" t="s">
        <v>2947</v>
      </c>
      <c r="G365" s="315" t="s">
        <v>3239</v>
      </c>
      <c r="H365" s="379"/>
      <c r="I365" s="379"/>
      <c r="J365" s="379"/>
      <c r="K365" s="379"/>
      <c r="L365" s="379"/>
      <c r="M365" s="379"/>
      <c r="N365" s="379"/>
      <c r="O365" s="379"/>
      <c r="P365" s="379"/>
    </row>
    <row r="366" spans="1:16" s="350" customFormat="1" ht="17.100000000000001" customHeight="1">
      <c r="A366" s="293">
        <v>16</v>
      </c>
      <c r="B366" s="292">
        <v>175</v>
      </c>
      <c r="C366" s="275" t="s">
        <v>3240</v>
      </c>
      <c r="D366" s="313">
        <v>1110201331001</v>
      </c>
      <c r="E366" s="261" t="s">
        <v>212</v>
      </c>
      <c r="F366" s="314" t="s">
        <v>3241</v>
      </c>
      <c r="G366" s="315" t="s">
        <v>2080</v>
      </c>
      <c r="H366" s="379"/>
      <c r="I366" s="379"/>
      <c r="J366" s="379"/>
      <c r="K366" s="379"/>
      <c r="L366" s="379"/>
      <c r="M366" s="379"/>
      <c r="N366" s="379"/>
      <c r="O366" s="379"/>
      <c r="P366" s="379"/>
    </row>
    <row r="367" spans="1:16" s="350" customFormat="1" ht="17.100000000000001" customHeight="1">
      <c r="A367" s="293">
        <v>17</v>
      </c>
      <c r="B367" s="339" t="s">
        <v>29</v>
      </c>
      <c r="C367" s="275" t="s">
        <v>3242</v>
      </c>
      <c r="D367" s="313">
        <v>1800701312468</v>
      </c>
      <c r="E367" s="261" t="s">
        <v>232</v>
      </c>
      <c r="F367" s="314" t="s">
        <v>3243</v>
      </c>
      <c r="G367" s="315" t="s">
        <v>3244</v>
      </c>
      <c r="H367" s="379"/>
      <c r="I367" s="379"/>
      <c r="J367" s="379"/>
      <c r="K367" s="379"/>
      <c r="L367" s="379"/>
      <c r="M367" s="379"/>
      <c r="N367" s="379"/>
      <c r="O367" s="379"/>
      <c r="P367" s="379"/>
    </row>
    <row r="368" spans="1:16" s="350" customFormat="1" ht="17.100000000000001" customHeight="1">
      <c r="A368" s="293">
        <v>18</v>
      </c>
      <c r="B368" s="339" t="s">
        <v>13</v>
      </c>
      <c r="C368" s="275" t="s">
        <v>3245</v>
      </c>
      <c r="D368" s="313">
        <v>1800701315297</v>
      </c>
      <c r="E368" s="261" t="s">
        <v>232</v>
      </c>
      <c r="F368" s="314" t="s">
        <v>2300</v>
      </c>
      <c r="G368" s="315" t="s">
        <v>1376</v>
      </c>
      <c r="H368" s="379"/>
      <c r="I368" s="379"/>
      <c r="J368" s="379"/>
      <c r="K368" s="379"/>
      <c r="L368" s="379"/>
      <c r="M368" s="379"/>
      <c r="N368" s="379"/>
      <c r="O368" s="379"/>
      <c r="P368" s="379"/>
    </row>
    <row r="369" spans="1:16" s="350" customFormat="1" ht="17.100000000000001" customHeight="1">
      <c r="A369" s="293">
        <v>19</v>
      </c>
      <c r="B369" s="292" t="s">
        <v>3246</v>
      </c>
      <c r="C369" s="275" t="s">
        <v>3247</v>
      </c>
      <c r="D369" s="313">
        <v>1800701311739</v>
      </c>
      <c r="E369" s="261" t="s">
        <v>232</v>
      </c>
      <c r="F369" s="314" t="s">
        <v>3248</v>
      </c>
      <c r="G369" s="315" t="s">
        <v>2063</v>
      </c>
      <c r="H369" s="379"/>
      <c r="I369" s="379"/>
      <c r="J369" s="379"/>
      <c r="K369" s="379"/>
      <c r="L369" s="379"/>
      <c r="M369" s="379"/>
      <c r="N369" s="379"/>
      <c r="O369" s="379"/>
      <c r="P369" s="379"/>
    </row>
    <row r="370" spans="1:16" s="350" customFormat="1" ht="17.100000000000001" customHeight="1">
      <c r="A370" s="293">
        <v>20</v>
      </c>
      <c r="B370" s="292" t="s">
        <v>3249</v>
      </c>
      <c r="C370" s="275" t="s">
        <v>3250</v>
      </c>
      <c r="D370" s="313">
        <v>1909803234269</v>
      </c>
      <c r="E370" s="261" t="s">
        <v>232</v>
      </c>
      <c r="F370" s="314" t="s">
        <v>3251</v>
      </c>
      <c r="G370" s="315" t="s">
        <v>2615</v>
      </c>
      <c r="H370" s="379"/>
      <c r="I370" s="379"/>
      <c r="J370" s="379"/>
      <c r="K370" s="379"/>
      <c r="L370" s="379"/>
      <c r="M370" s="379"/>
      <c r="N370" s="379"/>
      <c r="O370" s="379"/>
      <c r="P370" s="379"/>
    </row>
    <row r="371" spans="1:16" s="350" customFormat="1" ht="17.100000000000001" customHeight="1">
      <c r="A371" s="293">
        <v>21</v>
      </c>
      <c r="B371" s="292" t="s">
        <v>3252</v>
      </c>
      <c r="C371" s="275" t="s">
        <v>3253</v>
      </c>
      <c r="D371" s="313">
        <v>1801600312617</v>
      </c>
      <c r="E371" s="261" t="s">
        <v>232</v>
      </c>
      <c r="F371" s="314" t="s">
        <v>3254</v>
      </c>
      <c r="G371" s="315" t="s">
        <v>2246</v>
      </c>
      <c r="H371" s="379"/>
      <c r="I371" s="379"/>
      <c r="J371" s="379"/>
      <c r="K371" s="379"/>
      <c r="L371" s="379"/>
      <c r="M371" s="379"/>
      <c r="N371" s="379"/>
      <c r="O371" s="379"/>
      <c r="P371" s="379"/>
    </row>
    <row r="372" spans="1:16" s="360" customFormat="1" ht="17.100000000000001" customHeight="1">
      <c r="A372" s="293">
        <v>22</v>
      </c>
      <c r="B372" s="292" t="s">
        <v>3255</v>
      </c>
      <c r="C372" s="275" t="s">
        <v>3256</v>
      </c>
      <c r="D372" s="313">
        <v>1801000155316</v>
      </c>
      <c r="E372" s="261" t="s">
        <v>232</v>
      </c>
      <c r="F372" s="314" t="s">
        <v>2195</v>
      </c>
      <c r="G372" s="315" t="s">
        <v>726</v>
      </c>
      <c r="H372" s="379"/>
      <c r="I372" s="379"/>
      <c r="J372" s="379"/>
      <c r="K372" s="379"/>
      <c r="L372" s="379"/>
      <c r="M372" s="379"/>
      <c r="N372" s="379"/>
      <c r="O372" s="379"/>
      <c r="P372" s="379"/>
    </row>
    <row r="373" spans="1:16" s="360" customFormat="1" ht="17.100000000000001" customHeight="1">
      <c r="A373" s="293">
        <v>23</v>
      </c>
      <c r="B373" s="339" t="s">
        <v>83</v>
      </c>
      <c r="C373" s="275" t="s">
        <v>3257</v>
      </c>
      <c r="D373" s="313">
        <v>1849901929769</v>
      </c>
      <c r="E373" s="261" t="s">
        <v>232</v>
      </c>
      <c r="F373" s="314" t="s">
        <v>3258</v>
      </c>
      <c r="G373" s="315" t="s">
        <v>2076</v>
      </c>
      <c r="H373" s="379"/>
      <c r="I373" s="379"/>
      <c r="J373" s="379"/>
      <c r="K373" s="379"/>
      <c r="L373" s="379"/>
      <c r="M373" s="379"/>
      <c r="N373" s="379"/>
      <c r="O373" s="379"/>
      <c r="P373" s="379"/>
    </row>
    <row r="374" spans="1:16" ht="17.100000000000001" customHeight="1">
      <c r="A374" s="293">
        <v>24</v>
      </c>
      <c r="B374" s="292" t="s">
        <v>3259</v>
      </c>
      <c r="C374" s="275" t="s">
        <v>3260</v>
      </c>
      <c r="D374" s="313">
        <v>1801900062527</v>
      </c>
      <c r="E374" s="261" t="s">
        <v>232</v>
      </c>
      <c r="F374" s="314" t="s">
        <v>1024</v>
      </c>
      <c r="G374" s="315" t="s">
        <v>1676</v>
      </c>
      <c r="H374" s="379"/>
      <c r="I374" s="379"/>
      <c r="J374" s="379"/>
      <c r="K374" s="379"/>
      <c r="L374" s="379"/>
      <c r="M374" s="379"/>
      <c r="N374" s="379"/>
      <c r="O374" s="379"/>
      <c r="P374" s="379"/>
    </row>
    <row r="375" spans="1:16" s="360" customFormat="1" ht="17.100000000000001" customHeight="1">
      <c r="A375" s="293">
        <v>25</v>
      </c>
      <c r="B375" s="339" t="s">
        <v>20</v>
      </c>
      <c r="C375" s="275" t="s">
        <v>3261</v>
      </c>
      <c r="D375" s="313">
        <v>1100703948803</v>
      </c>
      <c r="E375" s="261" t="s">
        <v>232</v>
      </c>
      <c r="F375" s="314" t="s">
        <v>3262</v>
      </c>
      <c r="G375" s="315" t="s">
        <v>477</v>
      </c>
      <c r="H375" s="379"/>
      <c r="I375" s="379"/>
      <c r="J375" s="379"/>
      <c r="K375" s="379"/>
      <c r="L375" s="379"/>
      <c r="M375" s="379"/>
      <c r="N375" s="379"/>
      <c r="O375" s="379"/>
      <c r="P375" s="379"/>
    </row>
    <row r="376" spans="1:16" ht="17.100000000000001" customHeight="1">
      <c r="A376" s="293">
        <v>26</v>
      </c>
      <c r="B376" s="292">
        <v>109</v>
      </c>
      <c r="C376" s="275" t="s">
        <v>3263</v>
      </c>
      <c r="D376" s="313">
        <v>1809902493841</v>
      </c>
      <c r="E376" s="261" t="s">
        <v>232</v>
      </c>
      <c r="F376" s="314" t="s">
        <v>3264</v>
      </c>
      <c r="G376" s="315" t="s">
        <v>1944</v>
      </c>
      <c r="H376" s="379"/>
      <c r="I376" s="379"/>
      <c r="J376" s="379"/>
      <c r="K376" s="379"/>
      <c r="L376" s="379"/>
      <c r="M376" s="379"/>
      <c r="N376" s="379"/>
      <c r="O376" s="379"/>
      <c r="P376" s="379"/>
    </row>
    <row r="377" spans="1:16" ht="17.100000000000001" customHeight="1">
      <c r="A377" s="293">
        <v>27</v>
      </c>
      <c r="B377" s="292" t="s">
        <v>3265</v>
      </c>
      <c r="C377" s="275" t="s">
        <v>3266</v>
      </c>
      <c r="D377" s="313">
        <v>1800701313413</v>
      </c>
      <c r="E377" s="261" t="s">
        <v>232</v>
      </c>
      <c r="F377" s="314" t="s">
        <v>3267</v>
      </c>
      <c r="G377" s="315" t="s">
        <v>3268</v>
      </c>
      <c r="H377" s="379"/>
      <c r="I377" s="379"/>
      <c r="J377" s="379"/>
      <c r="K377" s="379"/>
      <c r="L377" s="379"/>
      <c r="M377" s="379"/>
      <c r="N377" s="379"/>
      <c r="O377" s="379"/>
      <c r="P377" s="379"/>
    </row>
    <row r="378" spans="1:16" ht="17.100000000000001" customHeight="1">
      <c r="A378" s="293">
        <v>28</v>
      </c>
      <c r="B378" s="292" t="s">
        <v>3269</v>
      </c>
      <c r="C378" s="275" t="s">
        <v>3270</v>
      </c>
      <c r="D378" s="313">
        <v>1800901334899</v>
      </c>
      <c r="E378" s="261" t="s">
        <v>232</v>
      </c>
      <c r="F378" s="314" t="s">
        <v>3271</v>
      </c>
      <c r="G378" s="315" t="s">
        <v>658</v>
      </c>
      <c r="H378" s="379"/>
      <c r="I378" s="379"/>
      <c r="J378" s="379"/>
      <c r="K378" s="379"/>
      <c r="L378" s="379"/>
      <c r="M378" s="379"/>
      <c r="N378" s="379"/>
      <c r="O378" s="379"/>
      <c r="P378" s="379"/>
    </row>
    <row r="379" spans="1:16" ht="17.100000000000001" customHeight="1">
      <c r="A379" s="293">
        <v>29</v>
      </c>
      <c r="B379" s="292">
        <v>202</v>
      </c>
      <c r="C379" s="275" t="s">
        <v>3272</v>
      </c>
      <c r="D379" s="313">
        <v>1800701310899</v>
      </c>
      <c r="E379" s="261" t="s">
        <v>232</v>
      </c>
      <c r="F379" s="314" t="s">
        <v>3273</v>
      </c>
      <c r="G379" s="315" t="s">
        <v>2062</v>
      </c>
      <c r="H379" s="379"/>
      <c r="I379" s="379"/>
      <c r="J379" s="379"/>
      <c r="K379" s="379"/>
      <c r="L379" s="379"/>
      <c r="M379" s="379"/>
      <c r="N379" s="379"/>
      <c r="O379" s="379"/>
      <c r="P379" s="379"/>
    </row>
    <row r="380" spans="1:16" ht="17.100000000000001" customHeight="1">
      <c r="A380" s="293">
        <v>30</v>
      </c>
      <c r="B380" s="292" t="s">
        <v>3274</v>
      </c>
      <c r="C380" s="275" t="s">
        <v>3275</v>
      </c>
      <c r="D380" s="313">
        <v>1847900033174</v>
      </c>
      <c r="E380" s="261" t="s">
        <v>232</v>
      </c>
      <c r="F380" s="314" t="s">
        <v>2043</v>
      </c>
      <c r="G380" s="315" t="s">
        <v>749</v>
      </c>
      <c r="H380" s="379"/>
      <c r="I380" s="379"/>
      <c r="J380" s="379"/>
      <c r="K380" s="379"/>
      <c r="L380" s="379"/>
      <c r="M380" s="379"/>
      <c r="N380" s="379"/>
      <c r="O380" s="379"/>
      <c r="P380" s="379"/>
    </row>
    <row r="381" spans="1:16" ht="17.100000000000001" customHeight="1">
      <c r="A381" s="293">
        <v>31</v>
      </c>
      <c r="B381" s="292" t="s">
        <v>3276</v>
      </c>
      <c r="C381" s="275" t="s">
        <v>3277</v>
      </c>
      <c r="D381" s="313">
        <v>1939500048540</v>
      </c>
      <c r="E381" s="261" t="s">
        <v>232</v>
      </c>
      <c r="F381" s="314" t="s">
        <v>892</v>
      </c>
      <c r="G381" s="315" t="s">
        <v>697</v>
      </c>
      <c r="H381" s="379"/>
      <c r="I381" s="379"/>
      <c r="J381" s="379"/>
      <c r="K381" s="379"/>
      <c r="L381" s="379"/>
      <c r="M381" s="379"/>
      <c r="N381" s="379"/>
      <c r="O381" s="379"/>
      <c r="P381" s="379"/>
    </row>
    <row r="382" spans="1:16" ht="17.100000000000001" customHeight="1">
      <c r="A382" s="293">
        <v>32</v>
      </c>
      <c r="B382" s="339" t="s">
        <v>38</v>
      </c>
      <c r="C382" s="275" t="s">
        <v>3278</v>
      </c>
      <c r="D382" s="313">
        <v>1800701313421</v>
      </c>
      <c r="E382" s="261" t="s">
        <v>232</v>
      </c>
      <c r="F382" s="314" t="s">
        <v>3279</v>
      </c>
      <c r="G382" s="315" t="s">
        <v>1337</v>
      </c>
      <c r="H382" s="379"/>
      <c r="I382" s="379"/>
      <c r="J382" s="379"/>
      <c r="K382" s="379"/>
      <c r="L382" s="379"/>
      <c r="M382" s="379"/>
      <c r="N382" s="379"/>
      <c r="O382" s="379"/>
      <c r="P382" s="379"/>
    </row>
    <row r="383" spans="1:16" ht="17.100000000000001" customHeight="1">
      <c r="A383" s="293">
        <v>33</v>
      </c>
      <c r="B383" s="339" t="s">
        <v>19</v>
      </c>
      <c r="C383" s="275" t="s">
        <v>3280</v>
      </c>
      <c r="D383" s="313">
        <v>1800701312760</v>
      </c>
      <c r="E383" s="261" t="s">
        <v>232</v>
      </c>
      <c r="F383" s="314" t="s">
        <v>3281</v>
      </c>
      <c r="G383" s="315" t="s">
        <v>3282</v>
      </c>
      <c r="H383" s="379"/>
      <c r="I383" s="379"/>
      <c r="J383" s="379"/>
      <c r="K383" s="379"/>
      <c r="L383" s="379"/>
      <c r="M383" s="379"/>
      <c r="N383" s="379"/>
      <c r="O383" s="379"/>
      <c r="P383" s="379"/>
    </row>
    <row r="384" spans="1:16" ht="17.100000000000001" customHeight="1">
      <c r="A384" s="293">
        <v>34</v>
      </c>
      <c r="B384" s="292" t="s">
        <v>3283</v>
      </c>
      <c r="C384" s="275" t="s">
        <v>3284</v>
      </c>
      <c r="D384" s="313">
        <v>1800901327540</v>
      </c>
      <c r="E384" s="261" t="s">
        <v>232</v>
      </c>
      <c r="F384" s="314" t="s">
        <v>3285</v>
      </c>
      <c r="G384" s="315" t="s">
        <v>3286</v>
      </c>
      <c r="H384" s="379"/>
      <c r="I384" s="379"/>
      <c r="J384" s="379"/>
      <c r="K384" s="379"/>
      <c r="L384" s="379"/>
      <c r="M384" s="379"/>
      <c r="N384" s="379"/>
      <c r="O384" s="379"/>
      <c r="P384" s="379"/>
    </row>
    <row r="385" spans="1:17" ht="17.100000000000001" customHeight="1">
      <c r="A385" s="293">
        <v>35</v>
      </c>
      <c r="B385" s="339" t="s">
        <v>42</v>
      </c>
      <c r="C385" s="275" t="s">
        <v>3287</v>
      </c>
      <c r="D385" s="313">
        <v>1809902419853</v>
      </c>
      <c r="E385" s="261" t="s">
        <v>232</v>
      </c>
      <c r="F385" s="314" t="s">
        <v>3288</v>
      </c>
      <c r="G385" s="315" t="s">
        <v>1987</v>
      </c>
      <c r="H385" s="379"/>
      <c r="I385" s="379"/>
      <c r="J385" s="379"/>
      <c r="K385" s="379"/>
      <c r="L385" s="379"/>
      <c r="M385" s="379"/>
      <c r="N385" s="379"/>
      <c r="O385" s="379"/>
      <c r="P385" s="379"/>
    </row>
    <row r="386" spans="1:17" ht="17.100000000000001" customHeight="1">
      <c r="A386" s="293">
        <v>36</v>
      </c>
      <c r="B386" s="339" t="s">
        <v>102</v>
      </c>
      <c r="C386" s="275" t="s">
        <v>3289</v>
      </c>
      <c r="D386" s="313">
        <v>1800701308606</v>
      </c>
      <c r="E386" s="261" t="s">
        <v>232</v>
      </c>
      <c r="F386" s="314" t="s">
        <v>721</v>
      </c>
      <c r="G386" s="315" t="s">
        <v>268</v>
      </c>
      <c r="H386" s="379"/>
      <c r="I386" s="379"/>
      <c r="J386" s="379"/>
      <c r="K386" s="379"/>
      <c r="L386" s="379"/>
      <c r="M386" s="379"/>
      <c r="N386" s="379"/>
      <c r="O386" s="379"/>
      <c r="P386" s="379"/>
    </row>
    <row r="387" spans="1:17" ht="17.100000000000001" customHeight="1">
      <c r="A387" s="293">
        <v>37</v>
      </c>
      <c r="B387" s="339" t="s">
        <v>90</v>
      </c>
      <c r="C387" s="275" t="s">
        <v>3290</v>
      </c>
      <c r="D387" s="313">
        <v>1800701313090</v>
      </c>
      <c r="E387" s="261" t="s">
        <v>232</v>
      </c>
      <c r="F387" s="314" t="s">
        <v>3291</v>
      </c>
      <c r="G387" s="315" t="s">
        <v>3292</v>
      </c>
      <c r="H387" s="380"/>
      <c r="I387" s="380"/>
      <c r="J387" s="380"/>
      <c r="K387" s="380"/>
      <c r="L387" s="380"/>
      <c r="M387" s="380"/>
      <c r="N387" s="380"/>
      <c r="O387" s="380"/>
      <c r="P387" s="380"/>
    </row>
    <row r="388" spans="1:17" ht="17.100000000000001" customHeight="1">
      <c r="A388" s="293">
        <v>38</v>
      </c>
      <c r="B388" s="293" t="s">
        <v>3293</v>
      </c>
      <c r="C388" s="275" t="s">
        <v>3294</v>
      </c>
      <c r="D388" s="294">
        <v>1801301346790</v>
      </c>
      <c r="E388" s="322" t="s">
        <v>232</v>
      </c>
      <c r="F388" s="323" t="s">
        <v>2097</v>
      </c>
      <c r="G388" s="324" t="s">
        <v>2000</v>
      </c>
      <c r="H388" s="368"/>
      <c r="I388" s="380"/>
      <c r="J388" s="380"/>
      <c r="K388" s="380"/>
      <c r="L388" s="380"/>
      <c r="M388" s="380"/>
      <c r="N388" s="380"/>
      <c r="O388" s="380"/>
      <c r="P388" s="380"/>
    </row>
    <row r="389" spans="1:17" ht="17.100000000000001" customHeight="1">
      <c r="A389" s="293">
        <v>39</v>
      </c>
      <c r="B389" s="292" t="s">
        <v>3295</v>
      </c>
      <c r="C389" s="275" t="s">
        <v>3296</v>
      </c>
      <c r="D389" s="313">
        <v>1800701308720</v>
      </c>
      <c r="E389" s="261" t="s">
        <v>232</v>
      </c>
      <c r="F389" s="314" t="s">
        <v>3297</v>
      </c>
      <c r="G389" s="315" t="s">
        <v>2119</v>
      </c>
      <c r="H389" s="380"/>
      <c r="I389" s="380"/>
      <c r="J389" s="380"/>
      <c r="K389" s="380"/>
      <c r="L389" s="380"/>
      <c r="M389" s="380"/>
      <c r="N389" s="380"/>
      <c r="O389" s="380"/>
      <c r="P389" s="380"/>
    </row>
    <row r="390" spans="1:17" ht="17.100000000000001" customHeight="1">
      <c r="A390" s="334"/>
      <c r="B390" s="521"/>
      <c r="C390" s="281"/>
      <c r="D390" s="522"/>
      <c r="E390" s="523"/>
      <c r="F390" s="523"/>
      <c r="G390" s="523"/>
      <c r="H390" s="524"/>
      <c r="I390" s="524"/>
      <c r="J390" s="524"/>
      <c r="K390" s="524"/>
      <c r="L390" s="524"/>
      <c r="M390" s="524"/>
      <c r="N390" s="524"/>
      <c r="O390" s="524"/>
      <c r="P390" s="524"/>
    </row>
    <row r="391" spans="1:17" ht="17.100000000000001" customHeight="1">
      <c r="A391" s="334"/>
      <c r="B391" s="521"/>
      <c r="C391" s="281"/>
      <c r="D391" s="522"/>
      <c r="E391" s="523"/>
      <c r="F391" s="523"/>
      <c r="G391" s="523"/>
      <c r="H391" s="524"/>
      <c r="I391" s="524"/>
      <c r="J391" s="524"/>
      <c r="K391" s="524"/>
      <c r="L391" s="524"/>
      <c r="M391" s="524"/>
      <c r="N391" s="524"/>
      <c r="O391" s="524"/>
      <c r="P391" s="524"/>
    </row>
    <row r="392" spans="1:17" ht="17.100000000000001" customHeight="1">
      <c r="A392" s="1074" t="s">
        <v>0</v>
      </c>
      <c r="B392" s="1074"/>
      <c r="C392" s="1074"/>
      <c r="D392" s="1074"/>
      <c r="E392" s="1074"/>
      <c r="F392" s="1074"/>
      <c r="G392" s="1074"/>
      <c r="H392" s="1074"/>
      <c r="I392" s="1074"/>
      <c r="J392" s="1074"/>
      <c r="K392" s="1074"/>
      <c r="L392" s="1074"/>
      <c r="M392" s="1074"/>
      <c r="N392" s="1074"/>
      <c r="O392" s="1074"/>
      <c r="P392" s="1074"/>
    </row>
    <row r="393" spans="1:17" ht="17.100000000000001" customHeight="1">
      <c r="A393" s="1072" t="s">
        <v>5330</v>
      </c>
      <c r="B393" s="1072"/>
      <c r="C393" s="1072"/>
      <c r="D393" s="1072"/>
      <c r="E393" s="1072"/>
      <c r="F393" s="1072"/>
      <c r="G393" s="1072"/>
      <c r="H393" s="1072"/>
      <c r="I393" s="1072"/>
      <c r="J393" s="1072"/>
      <c r="K393" s="1072"/>
      <c r="L393" s="1072"/>
      <c r="M393" s="1072"/>
      <c r="N393" s="1072"/>
      <c r="O393" s="1072"/>
      <c r="P393" s="1072"/>
    </row>
    <row r="394" spans="1:17" ht="17.100000000000001" customHeight="1">
      <c r="A394" s="1074" t="s">
        <v>3949</v>
      </c>
      <c r="B394" s="1074"/>
      <c r="C394" s="1074"/>
      <c r="D394" s="1074"/>
      <c r="E394" s="1074"/>
      <c r="F394" s="1074"/>
      <c r="G394" s="1074"/>
      <c r="H394" s="1074"/>
      <c r="I394" s="1074"/>
      <c r="J394" s="1074"/>
      <c r="K394" s="1074"/>
      <c r="L394" s="502"/>
      <c r="M394" s="502"/>
      <c r="N394" s="502"/>
      <c r="O394" s="502"/>
      <c r="P394" s="333"/>
      <c r="Q394" s="333"/>
    </row>
    <row r="395" spans="1:17" ht="17.100000000000001" customHeight="1">
      <c r="A395" s="529"/>
      <c r="B395" s="529"/>
      <c r="C395" s="529"/>
      <c r="D395" s="529"/>
      <c r="E395" s="529"/>
      <c r="F395" s="529"/>
      <c r="G395" s="529"/>
      <c r="H395" s="529"/>
      <c r="I395" s="529"/>
      <c r="J395" s="529"/>
      <c r="K395" s="529"/>
      <c r="L395" s="528"/>
      <c r="M395" s="528"/>
      <c r="N395" s="528"/>
      <c r="O395" s="528"/>
      <c r="P395" s="333"/>
      <c r="Q395" s="333"/>
    </row>
    <row r="396" spans="1:17" ht="17.100000000000001" customHeight="1">
      <c r="A396" s="503"/>
      <c r="B396" s="501"/>
      <c r="C396" s="503"/>
      <c r="D396" s="503"/>
      <c r="E396" s="503"/>
      <c r="F396" s="503"/>
      <c r="G396" s="503"/>
      <c r="H396" s="503"/>
      <c r="I396" s="503"/>
      <c r="J396" s="503"/>
      <c r="K396" s="503"/>
      <c r="L396" s="262" t="s">
        <v>3880</v>
      </c>
      <c r="M396" s="262">
        <v>16</v>
      </c>
      <c r="N396" s="262" t="s">
        <v>3881</v>
      </c>
      <c r="O396" s="262">
        <v>25</v>
      </c>
      <c r="P396" s="368">
        <v>41</v>
      </c>
    </row>
    <row r="397" spans="1:17" ht="17.100000000000001" customHeight="1">
      <c r="A397" s="1060" t="s">
        <v>975</v>
      </c>
      <c r="B397" s="372" t="s">
        <v>1</v>
      </c>
      <c r="C397" s="373" t="s">
        <v>3387</v>
      </c>
      <c r="D397" s="374" t="s">
        <v>1119</v>
      </c>
      <c r="E397" s="1062" t="s">
        <v>3</v>
      </c>
      <c r="F397" s="1063"/>
      <c r="G397" s="1064"/>
      <c r="H397" s="375"/>
      <c r="I397" s="375"/>
      <c r="J397" s="375"/>
      <c r="K397" s="375"/>
      <c r="L397" s="511"/>
      <c r="M397" s="511"/>
      <c r="N397" s="511"/>
      <c r="O397" s="511"/>
      <c r="P397" s="511"/>
    </row>
    <row r="398" spans="1:17" ht="17.100000000000001" customHeight="1">
      <c r="A398" s="1061"/>
      <c r="B398" s="372"/>
      <c r="C398" s="376" t="s">
        <v>3388</v>
      </c>
      <c r="D398" s="377" t="s">
        <v>3389</v>
      </c>
      <c r="E398" s="1065"/>
      <c r="F398" s="1066"/>
      <c r="G398" s="1067"/>
      <c r="H398" s="378"/>
      <c r="I398" s="378"/>
      <c r="J398" s="378"/>
      <c r="K398" s="378"/>
      <c r="L398" s="378"/>
      <c r="M398" s="378"/>
      <c r="N398" s="378"/>
      <c r="O398" s="378"/>
      <c r="P398" s="378"/>
    </row>
    <row r="399" spans="1:17" ht="17.100000000000001" customHeight="1">
      <c r="A399" s="325">
        <v>1</v>
      </c>
      <c r="B399" s="326"/>
      <c r="C399" s="275" t="s">
        <v>2600</v>
      </c>
      <c r="D399" s="294">
        <v>180992437207</v>
      </c>
      <c r="E399" s="322" t="s">
        <v>232</v>
      </c>
      <c r="F399" s="323" t="s">
        <v>3345</v>
      </c>
      <c r="G399" s="324" t="s">
        <v>1093</v>
      </c>
      <c r="H399" s="379"/>
      <c r="I399" s="379"/>
      <c r="J399" s="379"/>
      <c r="K399" s="379"/>
      <c r="L399" s="379"/>
      <c r="M399" s="379"/>
      <c r="N399" s="379"/>
      <c r="O399" s="379"/>
      <c r="P399" s="379"/>
    </row>
    <row r="400" spans="1:17" ht="17.100000000000001" customHeight="1">
      <c r="A400" s="325">
        <v>2</v>
      </c>
      <c r="B400" s="325">
        <v>152</v>
      </c>
      <c r="C400" s="275" t="s">
        <v>3298</v>
      </c>
      <c r="D400" s="353">
        <v>1800901336476</v>
      </c>
      <c r="E400" s="354" t="s">
        <v>212</v>
      </c>
      <c r="F400" s="355" t="s">
        <v>407</v>
      </c>
      <c r="G400" s="356" t="s">
        <v>2265</v>
      </c>
      <c r="H400" s="368"/>
      <c r="I400" s="368"/>
      <c r="J400" s="368"/>
      <c r="K400" s="368"/>
      <c r="L400" s="368"/>
      <c r="M400" s="368"/>
      <c r="N400" s="368"/>
      <c r="O400" s="368"/>
      <c r="P400" s="368"/>
    </row>
    <row r="401" spans="1:16" ht="17.100000000000001" customHeight="1">
      <c r="A401" s="325">
        <v>3</v>
      </c>
      <c r="B401" s="326" t="s">
        <v>100</v>
      </c>
      <c r="C401" s="275" t="s">
        <v>3299</v>
      </c>
      <c r="D401" s="294">
        <v>1104200634152</v>
      </c>
      <c r="E401" s="322" t="s">
        <v>212</v>
      </c>
      <c r="F401" s="323" t="s">
        <v>3300</v>
      </c>
      <c r="G401" s="324" t="s">
        <v>3301</v>
      </c>
      <c r="H401" s="368"/>
      <c r="I401" s="368"/>
      <c r="J401" s="368"/>
      <c r="K401" s="368"/>
      <c r="L401" s="368"/>
      <c r="M401" s="368"/>
      <c r="N401" s="368"/>
      <c r="O401" s="368"/>
      <c r="P401" s="368"/>
    </row>
    <row r="402" spans="1:16" ht="17.100000000000001" customHeight="1">
      <c r="A402" s="325">
        <v>4</v>
      </c>
      <c r="B402" s="293" t="s">
        <v>3302</v>
      </c>
      <c r="C402" s="275" t="s">
        <v>3303</v>
      </c>
      <c r="D402" s="294">
        <v>1800701310007</v>
      </c>
      <c r="E402" s="322" t="s">
        <v>212</v>
      </c>
      <c r="F402" s="323" t="s">
        <v>3304</v>
      </c>
      <c r="G402" s="324" t="s">
        <v>862</v>
      </c>
      <c r="H402" s="368"/>
      <c r="I402" s="368"/>
      <c r="J402" s="368"/>
      <c r="K402" s="368"/>
      <c r="L402" s="368"/>
      <c r="M402" s="368"/>
      <c r="N402" s="368"/>
      <c r="O402" s="368"/>
      <c r="P402" s="368"/>
    </row>
    <row r="403" spans="1:16" ht="17.100000000000001" customHeight="1">
      <c r="A403" s="325">
        <v>5</v>
      </c>
      <c r="B403" s="293">
        <v>133</v>
      </c>
      <c r="C403" s="275" t="s">
        <v>3305</v>
      </c>
      <c r="D403" s="294">
        <v>1800701311909</v>
      </c>
      <c r="E403" s="322" t="s">
        <v>212</v>
      </c>
      <c r="F403" s="323" t="s">
        <v>2037</v>
      </c>
      <c r="G403" s="324" t="s">
        <v>2115</v>
      </c>
      <c r="H403" s="368"/>
      <c r="I403" s="368"/>
      <c r="J403" s="368"/>
      <c r="K403" s="368"/>
      <c r="L403" s="368"/>
      <c r="M403" s="368"/>
      <c r="N403" s="368"/>
      <c r="O403" s="368"/>
      <c r="P403" s="368"/>
    </row>
    <row r="404" spans="1:16" ht="17.100000000000001" customHeight="1">
      <c r="A404" s="325">
        <v>6</v>
      </c>
      <c r="B404" s="293" t="s">
        <v>3306</v>
      </c>
      <c r="C404" s="275" t="s">
        <v>3307</v>
      </c>
      <c r="D404" s="294">
        <v>1800701315351</v>
      </c>
      <c r="E404" s="322" t="s">
        <v>212</v>
      </c>
      <c r="F404" s="323" t="s">
        <v>3308</v>
      </c>
      <c r="G404" s="324" t="s">
        <v>3309</v>
      </c>
      <c r="H404" s="368"/>
      <c r="I404" s="368"/>
      <c r="J404" s="368"/>
      <c r="K404" s="368"/>
      <c r="L404" s="368"/>
      <c r="M404" s="368"/>
      <c r="N404" s="368"/>
      <c r="O404" s="368"/>
      <c r="P404" s="368"/>
    </row>
    <row r="405" spans="1:16" ht="17.100000000000001" customHeight="1">
      <c r="A405" s="325">
        <v>7</v>
      </c>
      <c r="B405" s="361" t="s">
        <v>13</v>
      </c>
      <c r="C405" s="275" t="s">
        <v>3310</v>
      </c>
      <c r="D405" s="294">
        <v>1849300080491</v>
      </c>
      <c r="E405" s="295" t="s">
        <v>212</v>
      </c>
      <c r="F405" s="296" t="s">
        <v>2061</v>
      </c>
      <c r="G405" s="362" t="s">
        <v>2084</v>
      </c>
      <c r="H405" s="368"/>
      <c r="I405" s="368"/>
      <c r="J405" s="368"/>
      <c r="K405" s="368"/>
      <c r="L405" s="368"/>
      <c r="M405" s="368"/>
      <c r="N405" s="368"/>
      <c r="O405" s="368"/>
      <c r="P405" s="368"/>
    </row>
    <row r="406" spans="1:16" ht="17.100000000000001" customHeight="1">
      <c r="A406" s="325">
        <v>8</v>
      </c>
      <c r="B406" s="363" t="s">
        <v>10</v>
      </c>
      <c r="C406" s="275" t="s">
        <v>3311</v>
      </c>
      <c r="D406" s="313">
        <v>1800701312301</v>
      </c>
      <c r="E406" s="253" t="s">
        <v>212</v>
      </c>
      <c r="F406" s="254" t="s">
        <v>502</v>
      </c>
      <c r="G406" s="255" t="s">
        <v>2942</v>
      </c>
      <c r="H406" s="368"/>
      <c r="I406" s="368"/>
      <c r="J406" s="368"/>
      <c r="K406" s="368"/>
      <c r="L406" s="368"/>
      <c r="M406" s="368"/>
      <c r="N406" s="368"/>
      <c r="O406" s="368"/>
      <c r="P406" s="368"/>
    </row>
    <row r="407" spans="1:16" ht="17.100000000000001" customHeight="1">
      <c r="A407" s="325">
        <v>9</v>
      </c>
      <c r="B407" s="293" t="s">
        <v>3312</v>
      </c>
      <c r="C407" s="275" t="s">
        <v>3313</v>
      </c>
      <c r="D407" s="294">
        <v>1939900648102</v>
      </c>
      <c r="E407" s="322" t="s">
        <v>212</v>
      </c>
      <c r="F407" s="323" t="s">
        <v>2125</v>
      </c>
      <c r="G407" s="324" t="s">
        <v>3314</v>
      </c>
      <c r="H407" s="368"/>
      <c r="I407" s="368"/>
      <c r="J407" s="368"/>
      <c r="K407" s="368"/>
      <c r="L407" s="368"/>
      <c r="M407" s="368"/>
      <c r="N407" s="368"/>
      <c r="O407" s="368"/>
      <c r="P407" s="368"/>
    </row>
    <row r="408" spans="1:16" ht="17.100000000000001" customHeight="1">
      <c r="A408" s="325">
        <v>10</v>
      </c>
      <c r="B408" s="293">
        <v>193</v>
      </c>
      <c r="C408" s="275" t="s">
        <v>3315</v>
      </c>
      <c r="D408" s="294">
        <v>1939500047381</v>
      </c>
      <c r="E408" s="322" t="s">
        <v>212</v>
      </c>
      <c r="F408" s="323" t="s">
        <v>3316</v>
      </c>
      <c r="G408" s="324" t="s">
        <v>2120</v>
      </c>
      <c r="H408" s="368"/>
      <c r="I408" s="368"/>
      <c r="J408" s="368"/>
      <c r="K408" s="368"/>
      <c r="L408" s="368"/>
      <c r="M408" s="368"/>
      <c r="N408" s="368"/>
      <c r="O408" s="368"/>
      <c r="P408" s="368"/>
    </row>
    <row r="409" spans="1:16" ht="17.100000000000001" customHeight="1">
      <c r="A409" s="325">
        <v>11</v>
      </c>
      <c r="B409" s="293" t="s">
        <v>3317</v>
      </c>
      <c r="C409" s="275" t="s">
        <v>3318</v>
      </c>
      <c r="D409" s="294">
        <v>1800701313103</v>
      </c>
      <c r="E409" s="322" t="s">
        <v>212</v>
      </c>
      <c r="F409" s="323" t="s">
        <v>3319</v>
      </c>
      <c r="G409" s="324" t="s">
        <v>3320</v>
      </c>
      <c r="H409" s="368"/>
      <c r="I409" s="368"/>
      <c r="J409" s="368"/>
      <c r="K409" s="368"/>
      <c r="L409" s="368"/>
      <c r="M409" s="368"/>
      <c r="N409" s="368"/>
      <c r="O409" s="368"/>
      <c r="P409" s="368"/>
    </row>
    <row r="410" spans="1:16" ht="17.100000000000001" customHeight="1">
      <c r="A410" s="325">
        <v>12</v>
      </c>
      <c r="B410" s="293" t="s">
        <v>3321</v>
      </c>
      <c r="C410" s="275" t="s">
        <v>3322</v>
      </c>
      <c r="D410" s="294">
        <v>1800901309631</v>
      </c>
      <c r="E410" s="322" t="s">
        <v>212</v>
      </c>
      <c r="F410" s="323" t="s">
        <v>1991</v>
      </c>
      <c r="G410" s="324" t="s">
        <v>3323</v>
      </c>
      <c r="H410" s="368"/>
      <c r="I410" s="368"/>
      <c r="J410" s="368"/>
      <c r="K410" s="368"/>
      <c r="L410" s="368"/>
      <c r="M410" s="368"/>
      <c r="N410" s="368"/>
      <c r="O410" s="368"/>
      <c r="P410" s="368"/>
    </row>
    <row r="411" spans="1:16" ht="17.100000000000001" customHeight="1">
      <c r="A411" s="325">
        <v>13</v>
      </c>
      <c r="B411" s="361" t="s">
        <v>9</v>
      </c>
      <c r="C411" s="275" t="s">
        <v>3324</v>
      </c>
      <c r="D411" s="294">
        <v>1208300048801</v>
      </c>
      <c r="E411" s="295" t="s">
        <v>212</v>
      </c>
      <c r="F411" s="296" t="s">
        <v>3325</v>
      </c>
      <c r="G411" s="362" t="s">
        <v>3326</v>
      </c>
      <c r="H411" s="368"/>
      <c r="I411" s="368"/>
      <c r="J411" s="368"/>
      <c r="K411" s="368"/>
      <c r="L411" s="368"/>
      <c r="M411" s="368"/>
      <c r="N411" s="368"/>
      <c r="O411" s="368"/>
      <c r="P411" s="368"/>
    </row>
    <row r="412" spans="1:16" ht="17.100000000000001" customHeight="1">
      <c r="A412" s="325">
        <v>14</v>
      </c>
      <c r="B412" s="293" t="s">
        <v>3327</v>
      </c>
      <c r="C412" s="275" t="s">
        <v>3328</v>
      </c>
      <c r="D412" s="294">
        <v>1800701313928</v>
      </c>
      <c r="E412" s="322" t="s">
        <v>212</v>
      </c>
      <c r="F412" s="323" t="s">
        <v>3329</v>
      </c>
      <c r="G412" s="324" t="s">
        <v>3330</v>
      </c>
      <c r="H412" s="368"/>
      <c r="I412" s="368"/>
      <c r="J412" s="368"/>
      <c r="K412" s="368"/>
      <c r="L412" s="368"/>
      <c r="M412" s="368"/>
      <c r="N412" s="368"/>
      <c r="O412" s="368"/>
      <c r="P412" s="368"/>
    </row>
    <row r="413" spans="1:16" ht="17.100000000000001" customHeight="1">
      <c r="A413" s="325">
        <v>15</v>
      </c>
      <c r="B413" s="293">
        <v>181</v>
      </c>
      <c r="C413" s="275" t="s">
        <v>3331</v>
      </c>
      <c r="D413" s="294">
        <v>1800701311399</v>
      </c>
      <c r="E413" s="322" t="s">
        <v>212</v>
      </c>
      <c r="F413" s="323" t="s">
        <v>3332</v>
      </c>
      <c r="G413" s="324" t="s">
        <v>3333</v>
      </c>
      <c r="H413" s="368"/>
      <c r="I413" s="368"/>
      <c r="J413" s="368"/>
      <c r="K413" s="368"/>
      <c r="L413" s="368"/>
      <c r="M413" s="368"/>
      <c r="N413" s="368"/>
      <c r="O413" s="368"/>
      <c r="P413" s="368"/>
    </row>
    <row r="414" spans="1:16" ht="17.100000000000001" customHeight="1">
      <c r="A414" s="325">
        <v>16</v>
      </c>
      <c r="B414" s="326" t="s">
        <v>12</v>
      </c>
      <c r="C414" s="275" t="s">
        <v>3334</v>
      </c>
      <c r="D414" s="294">
        <v>1800701314291</v>
      </c>
      <c r="E414" s="322" t="s">
        <v>212</v>
      </c>
      <c r="F414" s="323" t="s">
        <v>5274</v>
      </c>
      <c r="G414" s="324" t="s">
        <v>3335</v>
      </c>
      <c r="H414" s="368"/>
      <c r="I414" s="368"/>
      <c r="J414" s="368"/>
      <c r="K414" s="368"/>
      <c r="L414" s="368"/>
      <c r="M414" s="368"/>
      <c r="N414" s="368"/>
      <c r="O414" s="368"/>
      <c r="P414" s="368"/>
    </row>
    <row r="415" spans="1:16" ht="17.100000000000001" customHeight="1">
      <c r="A415" s="325">
        <v>17</v>
      </c>
      <c r="B415" s="326" t="s">
        <v>25</v>
      </c>
      <c r="C415" s="275" t="s">
        <v>3336</v>
      </c>
      <c r="D415" s="294">
        <v>1939900682688</v>
      </c>
      <c r="E415" s="322" t="s">
        <v>212</v>
      </c>
      <c r="F415" s="323" t="s">
        <v>684</v>
      </c>
      <c r="G415" s="324" t="s">
        <v>453</v>
      </c>
      <c r="H415" s="368"/>
      <c r="I415" s="368"/>
      <c r="J415" s="368"/>
      <c r="K415" s="368"/>
      <c r="L415" s="368"/>
      <c r="M415" s="368"/>
      <c r="N415" s="368"/>
      <c r="O415" s="368"/>
      <c r="P415" s="368"/>
    </row>
    <row r="416" spans="1:16" ht="17.100000000000001" customHeight="1">
      <c r="A416" s="325">
        <v>18</v>
      </c>
      <c r="B416" s="293">
        <v>145</v>
      </c>
      <c r="C416" s="275" t="s">
        <v>3337</v>
      </c>
      <c r="D416" s="294">
        <v>1909803217356</v>
      </c>
      <c r="E416" s="322" t="s">
        <v>232</v>
      </c>
      <c r="F416" s="323" t="s">
        <v>1215</v>
      </c>
      <c r="G416" s="324" t="s">
        <v>1605</v>
      </c>
      <c r="H416" s="368"/>
      <c r="I416" s="368"/>
      <c r="J416" s="368"/>
      <c r="K416" s="368"/>
      <c r="L416" s="368"/>
      <c r="M416" s="368"/>
      <c r="N416" s="368"/>
      <c r="O416" s="368"/>
      <c r="P416" s="368"/>
    </row>
    <row r="417" spans="1:16" ht="17.100000000000001" customHeight="1">
      <c r="A417" s="325">
        <v>19</v>
      </c>
      <c r="B417" s="326" t="s">
        <v>49</v>
      </c>
      <c r="C417" s="275" t="s">
        <v>3338</v>
      </c>
      <c r="D417" s="294">
        <v>1939900686519</v>
      </c>
      <c r="E417" s="322" t="s">
        <v>232</v>
      </c>
      <c r="F417" s="323" t="s">
        <v>2044</v>
      </c>
      <c r="G417" s="324" t="s">
        <v>3339</v>
      </c>
      <c r="H417" s="368"/>
      <c r="I417" s="368"/>
      <c r="J417" s="368"/>
      <c r="K417" s="368"/>
      <c r="L417" s="368"/>
      <c r="M417" s="368"/>
      <c r="N417" s="368"/>
      <c r="O417" s="368"/>
      <c r="P417" s="368"/>
    </row>
    <row r="418" spans="1:16" ht="17.100000000000001" customHeight="1">
      <c r="A418" s="325">
        <v>20</v>
      </c>
      <c r="B418" s="326" t="s">
        <v>16</v>
      </c>
      <c r="C418" s="275" t="s">
        <v>3340</v>
      </c>
      <c r="D418" s="294">
        <v>1829900323069</v>
      </c>
      <c r="E418" s="322" t="s">
        <v>232</v>
      </c>
      <c r="F418" s="323" t="s">
        <v>3341</v>
      </c>
      <c r="G418" s="324" t="s">
        <v>3342</v>
      </c>
      <c r="H418" s="368"/>
      <c r="I418" s="368"/>
      <c r="J418" s="368"/>
      <c r="K418" s="368"/>
      <c r="L418" s="368"/>
      <c r="M418" s="368"/>
      <c r="N418" s="368"/>
      <c r="O418" s="368"/>
      <c r="P418" s="368"/>
    </row>
    <row r="419" spans="1:16" ht="17.100000000000001" customHeight="1">
      <c r="A419" s="325">
        <v>21</v>
      </c>
      <c r="B419" s="293">
        <v>130</v>
      </c>
      <c r="C419" s="275" t="s">
        <v>3343</v>
      </c>
      <c r="D419" s="294">
        <v>1801900062136</v>
      </c>
      <c r="E419" s="322" t="s">
        <v>232</v>
      </c>
      <c r="F419" s="323" t="s">
        <v>2113</v>
      </c>
      <c r="G419" s="324" t="s">
        <v>924</v>
      </c>
      <c r="H419" s="368"/>
      <c r="I419" s="368"/>
      <c r="J419" s="368"/>
      <c r="K419" s="368"/>
      <c r="L419" s="368"/>
      <c r="M419" s="368"/>
      <c r="N419" s="368"/>
      <c r="O419" s="368"/>
      <c r="P419" s="368"/>
    </row>
    <row r="420" spans="1:16" ht="17.100000000000001" customHeight="1">
      <c r="A420" s="325">
        <v>22</v>
      </c>
      <c r="B420" s="293">
        <v>135</v>
      </c>
      <c r="C420" s="275" t="s">
        <v>3344</v>
      </c>
      <c r="D420" s="294">
        <v>1800701313791</v>
      </c>
      <c r="E420" s="322" t="s">
        <v>232</v>
      </c>
      <c r="F420" s="323" t="s">
        <v>3345</v>
      </c>
      <c r="G420" s="324" t="s">
        <v>588</v>
      </c>
      <c r="H420" s="368"/>
      <c r="I420" s="368"/>
      <c r="J420" s="368"/>
      <c r="K420" s="368"/>
      <c r="L420" s="368"/>
      <c r="M420" s="368"/>
      <c r="N420" s="368"/>
      <c r="O420" s="368"/>
      <c r="P420" s="368"/>
    </row>
    <row r="421" spans="1:16" ht="17.100000000000001" customHeight="1">
      <c r="A421" s="325">
        <v>23</v>
      </c>
      <c r="B421" s="361" t="s">
        <v>7</v>
      </c>
      <c r="C421" s="275" t="s">
        <v>3346</v>
      </c>
      <c r="D421" s="294">
        <v>1800701311259</v>
      </c>
      <c r="E421" s="295" t="s">
        <v>232</v>
      </c>
      <c r="F421" s="296" t="s">
        <v>3347</v>
      </c>
      <c r="G421" s="362" t="s">
        <v>1992</v>
      </c>
      <c r="H421" s="368"/>
      <c r="I421" s="368"/>
      <c r="J421" s="368"/>
      <c r="K421" s="368"/>
      <c r="L421" s="368"/>
      <c r="M421" s="368"/>
      <c r="N421" s="368"/>
      <c r="O421" s="368"/>
      <c r="P421" s="368"/>
    </row>
    <row r="422" spans="1:16" ht="17.100000000000001" customHeight="1">
      <c r="A422" s="325">
        <v>24</v>
      </c>
      <c r="B422" s="293">
        <v>125</v>
      </c>
      <c r="C422" s="275" t="s">
        <v>3348</v>
      </c>
      <c r="D422" s="294">
        <v>1949900638158</v>
      </c>
      <c r="E422" s="322" t="s">
        <v>232</v>
      </c>
      <c r="F422" s="323" t="s">
        <v>2035</v>
      </c>
      <c r="G422" s="324" t="s">
        <v>3349</v>
      </c>
      <c r="H422" s="368"/>
      <c r="I422" s="368"/>
      <c r="J422" s="368"/>
      <c r="K422" s="368"/>
      <c r="L422" s="368"/>
      <c r="M422" s="368"/>
      <c r="N422" s="368"/>
      <c r="O422" s="368"/>
      <c r="P422" s="368"/>
    </row>
    <row r="423" spans="1:16" s="358" customFormat="1" ht="17.100000000000001" customHeight="1">
      <c r="A423" s="325">
        <v>25</v>
      </c>
      <c r="B423" s="326" t="s">
        <v>5</v>
      </c>
      <c r="C423" s="275" t="s">
        <v>3350</v>
      </c>
      <c r="D423" s="294">
        <v>1939900689020</v>
      </c>
      <c r="E423" s="322" t="s">
        <v>232</v>
      </c>
      <c r="F423" s="323" t="s">
        <v>3351</v>
      </c>
      <c r="G423" s="324" t="s">
        <v>2093</v>
      </c>
      <c r="H423" s="368"/>
      <c r="I423" s="368"/>
      <c r="J423" s="368"/>
      <c r="K423" s="368"/>
      <c r="L423" s="368"/>
      <c r="M423" s="368"/>
      <c r="N423" s="368"/>
      <c r="O423" s="368"/>
      <c r="P423" s="368"/>
    </row>
    <row r="424" spans="1:16" ht="17.100000000000001" customHeight="1">
      <c r="A424" s="325">
        <v>26</v>
      </c>
      <c r="B424" s="293">
        <v>206</v>
      </c>
      <c r="C424" s="275" t="s">
        <v>3352</v>
      </c>
      <c r="D424" s="294">
        <v>1800701311968</v>
      </c>
      <c r="E424" s="322" t="s">
        <v>232</v>
      </c>
      <c r="F424" s="323" t="s">
        <v>2305</v>
      </c>
      <c r="G424" s="324" t="s">
        <v>2042</v>
      </c>
      <c r="H424" s="368"/>
      <c r="I424" s="368"/>
      <c r="J424" s="368"/>
      <c r="K424" s="368"/>
      <c r="L424" s="368"/>
      <c r="M424" s="368"/>
      <c r="N424" s="368"/>
      <c r="O424" s="368"/>
      <c r="P424" s="368"/>
    </row>
    <row r="425" spans="1:16" ht="17.100000000000001" customHeight="1">
      <c r="A425" s="325">
        <v>27</v>
      </c>
      <c r="B425" s="293">
        <v>100</v>
      </c>
      <c r="C425" s="275" t="s">
        <v>3353</v>
      </c>
      <c r="D425" s="294">
        <v>1849300088654</v>
      </c>
      <c r="E425" s="322" t="s">
        <v>232</v>
      </c>
      <c r="F425" s="323" t="s">
        <v>2087</v>
      </c>
      <c r="G425" s="324" t="s">
        <v>905</v>
      </c>
      <c r="H425" s="368"/>
      <c r="I425" s="368"/>
      <c r="J425" s="368"/>
      <c r="K425" s="368"/>
      <c r="L425" s="368"/>
      <c r="M425" s="368"/>
      <c r="N425" s="368"/>
      <c r="O425" s="368"/>
      <c r="P425" s="368"/>
    </row>
    <row r="426" spans="1:16" ht="17.100000000000001" customHeight="1">
      <c r="A426" s="325">
        <v>28</v>
      </c>
      <c r="B426" s="326" t="s">
        <v>30</v>
      </c>
      <c r="C426" s="275" t="s">
        <v>3354</v>
      </c>
      <c r="D426" s="294">
        <v>1800701308681</v>
      </c>
      <c r="E426" s="322" t="s">
        <v>232</v>
      </c>
      <c r="F426" s="323" t="s">
        <v>3355</v>
      </c>
      <c r="G426" s="324" t="s">
        <v>3356</v>
      </c>
      <c r="H426" s="368"/>
      <c r="I426" s="368"/>
      <c r="J426" s="368"/>
      <c r="K426" s="368"/>
      <c r="L426" s="368"/>
      <c r="M426" s="368"/>
      <c r="N426" s="368"/>
      <c r="O426" s="368"/>
      <c r="P426" s="368"/>
    </row>
    <row r="427" spans="1:16" ht="17.100000000000001" customHeight="1">
      <c r="A427" s="325">
        <v>29</v>
      </c>
      <c r="B427" s="293" t="s">
        <v>3357</v>
      </c>
      <c r="C427" s="275" t="s">
        <v>3358</v>
      </c>
      <c r="D427" s="294">
        <v>1809902479686</v>
      </c>
      <c r="E427" s="322" t="s">
        <v>232</v>
      </c>
      <c r="F427" s="323" t="s">
        <v>3359</v>
      </c>
      <c r="G427" s="324" t="s">
        <v>3360</v>
      </c>
      <c r="H427" s="368"/>
      <c r="I427" s="368"/>
      <c r="J427" s="368"/>
      <c r="K427" s="368"/>
      <c r="L427" s="368"/>
      <c r="M427" s="368"/>
      <c r="N427" s="368"/>
      <c r="O427" s="368"/>
      <c r="P427" s="368"/>
    </row>
    <row r="428" spans="1:16" ht="17.100000000000001" customHeight="1">
      <c r="A428" s="325">
        <v>30</v>
      </c>
      <c r="B428" s="293">
        <v>129</v>
      </c>
      <c r="C428" s="275" t="s">
        <v>3361</v>
      </c>
      <c r="D428" s="294">
        <v>1809902446176</v>
      </c>
      <c r="E428" s="322" t="s">
        <v>232</v>
      </c>
      <c r="F428" s="323" t="s">
        <v>3362</v>
      </c>
      <c r="G428" s="324" t="s">
        <v>3363</v>
      </c>
      <c r="H428" s="368"/>
      <c r="I428" s="368"/>
      <c r="J428" s="368"/>
      <c r="K428" s="368"/>
      <c r="L428" s="368"/>
      <c r="M428" s="368"/>
      <c r="N428" s="368"/>
      <c r="O428" s="368"/>
      <c r="P428" s="368"/>
    </row>
    <row r="429" spans="1:16" ht="17.100000000000001" customHeight="1">
      <c r="A429" s="325">
        <v>31</v>
      </c>
      <c r="B429" s="326" t="s">
        <v>78</v>
      </c>
      <c r="C429" s="275" t="s">
        <v>3364</v>
      </c>
      <c r="D429" s="294">
        <v>1739902344901</v>
      </c>
      <c r="E429" s="322" t="s">
        <v>232</v>
      </c>
      <c r="F429" s="323" t="s">
        <v>3365</v>
      </c>
      <c r="G429" s="324" t="s">
        <v>3366</v>
      </c>
      <c r="H429" s="368"/>
      <c r="I429" s="368"/>
      <c r="J429" s="368"/>
      <c r="K429" s="368"/>
      <c r="L429" s="368"/>
      <c r="M429" s="368"/>
      <c r="N429" s="368"/>
      <c r="O429" s="368"/>
      <c r="P429" s="368"/>
    </row>
    <row r="430" spans="1:16" ht="17.100000000000001" customHeight="1">
      <c r="A430" s="325">
        <v>32</v>
      </c>
      <c r="B430" s="326" t="s">
        <v>48</v>
      </c>
      <c r="C430" s="275" t="s">
        <v>3367</v>
      </c>
      <c r="D430" s="294">
        <v>1800600241026</v>
      </c>
      <c r="E430" s="322" t="s">
        <v>232</v>
      </c>
      <c r="F430" s="323" t="s">
        <v>2152</v>
      </c>
      <c r="G430" s="324" t="s">
        <v>3368</v>
      </c>
      <c r="H430" s="368"/>
      <c r="I430" s="368"/>
      <c r="J430" s="368"/>
      <c r="K430" s="368"/>
      <c r="L430" s="368"/>
      <c r="M430" s="368"/>
      <c r="N430" s="368"/>
      <c r="O430" s="368"/>
      <c r="P430" s="368"/>
    </row>
    <row r="431" spans="1:16" ht="17.100000000000001" customHeight="1">
      <c r="A431" s="325">
        <v>33</v>
      </c>
      <c r="B431" s="293">
        <v>114</v>
      </c>
      <c r="C431" s="275" t="s">
        <v>3369</v>
      </c>
      <c r="D431" s="294">
        <v>1910501226915</v>
      </c>
      <c r="E431" s="322" t="s">
        <v>232</v>
      </c>
      <c r="F431" s="323" t="s">
        <v>3370</v>
      </c>
      <c r="G431" s="324" t="s">
        <v>693</v>
      </c>
      <c r="H431" s="368"/>
      <c r="I431" s="368"/>
      <c r="J431" s="368"/>
      <c r="K431" s="368"/>
      <c r="L431" s="368"/>
      <c r="M431" s="368"/>
      <c r="N431" s="368"/>
      <c r="O431" s="368"/>
      <c r="P431" s="368"/>
    </row>
    <row r="432" spans="1:16" ht="17.100000000000001" customHeight="1">
      <c r="A432" s="325">
        <v>34</v>
      </c>
      <c r="B432" s="293">
        <v>105</v>
      </c>
      <c r="C432" s="275" t="s">
        <v>3371</v>
      </c>
      <c r="D432" s="294">
        <v>1809902444459</v>
      </c>
      <c r="E432" s="322" t="s">
        <v>232</v>
      </c>
      <c r="F432" s="323" t="s">
        <v>2073</v>
      </c>
      <c r="G432" s="324" t="s">
        <v>3372</v>
      </c>
      <c r="H432" s="368"/>
      <c r="I432" s="368"/>
      <c r="J432" s="368"/>
      <c r="K432" s="368"/>
      <c r="L432" s="368"/>
      <c r="M432" s="368"/>
      <c r="N432" s="368"/>
      <c r="O432" s="368"/>
      <c r="P432" s="368"/>
    </row>
    <row r="433" spans="1:16" ht="17.100000000000001" customHeight="1">
      <c r="A433" s="325">
        <v>35</v>
      </c>
      <c r="B433" s="326" t="s">
        <v>50</v>
      </c>
      <c r="C433" s="275" t="s">
        <v>3373</v>
      </c>
      <c r="D433" s="294">
        <v>1800701311640</v>
      </c>
      <c r="E433" s="322" t="s">
        <v>232</v>
      </c>
      <c r="F433" s="323" t="s">
        <v>2638</v>
      </c>
      <c r="G433" s="324" t="s">
        <v>3374</v>
      </c>
      <c r="H433" s="368"/>
      <c r="I433" s="368"/>
      <c r="J433" s="368"/>
      <c r="K433" s="368"/>
      <c r="L433" s="368"/>
      <c r="M433" s="368"/>
      <c r="N433" s="368"/>
      <c r="O433" s="368"/>
      <c r="P433" s="368"/>
    </row>
    <row r="434" spans="1:16" ht="17.100000000000001" customHeight="1">
      <c r="A434" s="325">
        <v>36</v>
      </c>
      <c r="B434" s="293">
        <v>102</v>
      </c>
      <c r="C434" s="275" t="s">
        <v>3375</v>
      </c>
      <c r="D434" s="294">
        <v>1809902450556</v>
      </c>
      <c r="E434" s="322" t="s">
        <v>232</v>
      </c>
      <c r="F434" s="323" t="s">
        <v>3376</v>
      </c>
      <c r="G434" s="324" t="s">
        <v>940</v>
      </c>
      <c r="H434" s="368"/>
      <c r="I434" s="368"/>
      <c r="J434" s="368"/>
      <c r="K434" s="368"/>
      <c r="L434" s="368"/>
      <c r="M434" s="368"/>
      <c r="N434" s="368"/>
      <c r="O434" s="368"/>
      <c r="P434" s="368"/>
    </row>
    <row r="435" spans="1:16" ht="17.100000000000001" customHeight="1">
      <c r="A435" s="325">
        <v>37</v>
      </c>
      <c r="B435" s="361" t="s">
        <v>6</v>
      </c>
      <c r="C435" s="275" t="s">
        <v>3377</v>
      </c>
      <c r="D435" s="294">
        <v>1931001081846</v>
      </c>
      <c r="E435" s="295" t="s">
        <v>232</v>
      </c>
      <c r="F435" s="296" t="s">
        <v>505</v>
      </c>
      <c r="G435" s="362" t="s">
        <v>3378</v>
      </c>
      <c r="H435" s="368"/>
      <c r="I435" s="368"/>
      <c r="J435" s="368"/>
      <c r="K435" s="368"/>
      <c r="L435" s="368"/>
      <c r="M435" s="368"/>
      <c r="N435" s="368"/>
      <c r="O435" s="368"/>
      <c r="P435" s="368"/>
    </row>
    <row r="436" spans="1:16" ht="17.100000000000001" customHeight="1">
      <c r="A436" s="325">
        <v>38</v>
      </c>
      <c r="B436" s="293">
        <v>101</v>
      </c>
      <c r="C436" s="275" t="s">
        <v>3379</v>
      </c>
      <c r="D436" s="294">
        <v>1200901475072</v>
      </c>
      <c r="E436" s="322" t="s">
        <v>232</v>
      </c>
      <c r="F436" s="323" t="s">
        <v>3380</v>
      </c>
      <c r="G436" s="324" t="s">
        <v>3381</v>
      </c>
      <c r="H436" s="368"/>
      <c r="I436" s="368"/>
      <c r="J436" s="368"/>
      <c r="K436" s="368"/>
      <c r="L436" s="368"/>
      <c r="M436" s="368"/>
      <c r="N436" s="368"/>
      <c r="O436" s="368"/>
      <c r="P436" s="368"/>
    </row>
    <row r="437" spans="1:16" ht="17.100000000000001" customHeight="1">
      <c r="A437" s="325">
        <v>39</v>
      </c>
      <c r="B437" s="293" t="s">
        <v>3382</v>
      </c>
      <c r="C437" s="275" t="s">
        <v>3383</v>
      </c>
      <c r="D437" s="294">
        <v>1931001083334</v>
      </c>
      <c r="E437" s="322" t="s">
        <v>232</v>
      </c>
      <c r="F437" s="323" t="s">
        <v>961</v>
      </c>
      <c r="G437" s="324" t="s">
        <v>898</v>
      </c>
      <c r="H437" s="368"/>
      <c r="I437" s="368"/>
      <c r="J437" s="368"/>
      <c r="K437" s="368"/>
      <c r="L437" s="368"/>
      <c r="M437" s="368"/>
      <c r="N437" s="368"/>
      <c r="O437" s="368"/>
      <c r="P437" s="368"/>
    </row>
    <row r="438" spans="1:16" ht="17.100000000000001" customHeight="1">
      <c r="A438" s="325">
        <v>40</v>
      </c>
      <c r="B438" s="361" t="s">
        <v>5</v>
      </c>
      <c r="C438" s="275" t="s">
        <v>3384</v>
      </c>
      <c r="D438" s="294">
        <v>1809902365257</v>
      </c>
      <c r="E438" s="295" t="s">
        <v>232</v>
      </c>
      <c r="F438" s="296" t="s">
        <v>3385</v>
      </c>
      <c r="G438" s="362" t="s">
        <v>2081</v>
      </c>
      <c r="H438" s="368"/>
      <c r="I438" s="368"/>
      <c r="J438" s="368"/>
      <c r="K438" s="368"/>
      <c r="L438" s="368"/>
      <c r="M438" s="368"/>
      <c r="N438" s="368"/>
      <c r="O438" s="368"/>
      <c r="P438" s="368"/>
    </row>
    <row r="439" spans="1:16" s="333" customFormat="1" ht="17.100000000000001" customHeight="1">
      <c r="A439" s="325">
        <v>41</v>
      </c>
      <c r="B439" s="326" t="s">
        <v>67</v>
      </c>
      <c r="C439" s="275" t="s">
        <v>3386</v>
      </c>
      <c r="D439" s="294">
        <v>1800701312433</v>
      </c>
      <c r="E439" s="322" t="s">
        <v>232</v>
      </c>
      <c r="F439" s="323" t="s">
        <v>1982</v>
      </c>
      <c r="G439" s="324" t="s">
        <v>1625</v>
      </c>
      <c r="H439" s="368"/>
      <c r="I439" s="368"/>
      <c r="J439" s="368"/>
      <c r="K439" s="368"/>
      <c r="L439" s="368"/>
      <c r="M439" s="368"/>
      <c r="N439" s="368"/>
      <c r="O439" s="368"/>
      <c r="P439" s="368"/>
    </row>
  </sheetData>
  <mergeCells count="46">
    <mergeCell ref="A146:P146"/>
    <mergeCell ref="A245:P245"/>
    <mergeCell ref="A346:P346"/>
    <mergeCell ref="A394:K394"/>
    <mergeCell ref="A243:P243"/>
    <mergeCell ref="A392:P392"/>
    <mergeCell ref="A292:P292"/>
    <mergeCell ref="A293:P293"/>
    <mergeCell ref="A297:A298"/>
    <mergeCell ref="A149:A150"/>
    <mergeCell ref="E149:G150"/>
    <mergeCell ref="A192:P192"/>
    <mergeCell ref="A197:A198"/>
    <mergeCell ref="E197:G198"/>
    <mergeCell ref="A193:P193"/>
    <mergeCell ref="A244:P244"/>
    <mergeCell ref="A48:A49"/>
    <mergeCell ref="E48:G49"/>
    <mergeCell ref="A94:P94"/>
    <mergeCell ref="A95:P95"/>
    <mergeCell ref="A1:P1"/>
    <mergeCell ref="A2:P2"/>
    <mergeCell ref="A6:A7"/>
    <mergeCell ref="E6:G7"/>
    <mergeCell ref="A43:P43"/>
    <mergeCell ref="A44:P44"/>
    <mergeCell ref="A3:P3"/>
    <mergeCell ref="A45:P45"/>
    <mergeCell ref="A99:A100"/>
    <mergeCell ref="E99:G100"/>
    <mergeCell ref="A144:P144"/>
    <mergeCell ref="A145:P145"/>
    <mergeCell ref="A96:P96"/>
    <mergeCell ref="E397:G398"/>
    <mergeCell ref="E297:G298"/>
    <mergeCell ref="A345:P345"/>
    <mergeCell ref="A349:A350"/>
    <mergeCell ref="E349:G350"/>
    <mergeCell ref="A393:P393"/>
    <mergeCell ref="A397:A398"/>
    <mergeCell ref="A248:A249"/>
    <mergeCell ref="E248:G249"/>
    <mergeCell ref="A194:P194"/>
    <mergeCell ref="A294:P294"/>
    <mergeCell ref="A344:P344"/>
    <mergeCell ref="H241:P241"/>
  </mergeCells>
  <phoneticPr fontId="37" type="noConversion"/>
  <pageMargins left="0.31496062992126" right="0.118110236220472" top="0.5" bottom="0.10433070899999999" header="0.31496062992126" footer="0.31496062992126"/>
  <pageSetup paperSize="9" orientation="portrait" horizontalDpi="360" verticalDpi="360" r:id="rId1"/>
  <headerFooter>
    <oddHeader>&amp;R27 พฤษภาคม 2565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D5382-1FF5-4930-BE59-ECFC5878FE01}">
  <dimension ref="A1:XEV283"/>
  <sheetViews>
    <sheetView topLeftCell="A247" workbookViewId="0">
      <selection activeCell="T259" sqref="T259"/>
    </sheetView>
  </sheetViews>
  <sheetFormatPr defaultColWidth="9.140625" defaultRowHeight="24"/>
  <cols>
    <col min="1" max="1" width="6" style="259" customWidth="1"/>
    <col min="2" max="2" width="7.28515625" style="259" customWidth="1"/>
    <col min="3" max="3" width="16" style="264" customWidth="1"/>
    <col min="4" max="4" width="4.140625" style="264" customWidth="1"/>
    <col min="5" max="5" width="9.85546875" style="264" customWidth="1"/>
    <col min="6" max="6" width="11.42578125" style="264" customWidth="1"/>
    <col min="7" max="7" width="3.7109375" style="263" customWidth="1"/>
    <col min="8" max="16" width="3.7109375" style="264" customWidth="1"/>
    <col min="17" max="16384" width="9.140625" style="264"/>
  </cols>
  <sheetData>
    <row r="1" spans="1:16" s="186" customFormat="1" ht="19.149999999999999" customHeight="1">
      <c r="A1" s="1017" t="s">
        <v>0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  <c r="L1" s="1017"/>
      <c r="M1" s="1017"/>
      <c r="N1" s="1017"/>
      <c r="O1" s="1017"/>
      <c r="P1" s="1017"/>
    </row>
    <row r="2" spans="1:16" s="186" customFormat="1" ht="19.149999999999999" customHeight="1">
      <c r="A2" s="1017" t="s">
        <v>5349</v>
      </c>
      <c r="B2" s="1017"/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</row>
    <row r="3" spans="1:16" s="186" customFormat="1" ht="19.149999999999999" customHeight="1">
      <c r="A3" s="1017" t="s">
        <v>2017</v>
      </c>
      <c r="B3" s="1017"/>
      <c r="C3" s="1017"/>
      <c r="D3" s="1017"/>
      <c r="E3" s="1017"/>
      <c r="F3" s="1017"/>
      <c r="G3" s="1017"/>
      <c r="H3" s="1017"/>
      <c r="I3" s="1017"/>
      <c r="J3" s="1017"/>
      <c r="K3" s="1017"/>
      <c r="L3" s="1017"/>
      <c r="M3" s="1017"/>
      <c r="N3" s="1017"/>
      <c r="O3" s="1017"/>
      <c r="P3" s="1017"/>
    </row>
    <row r="4" spans="1:16" s="186" customFormat="1" ht="19.149999999999999" customHeight="1">
      <c r="A4" s="1077" t="s">
        <v>6262</v>
      </c>
      <c r="B4" s="1077"/>
      <c r="C4" s="1077"/>
      <c r="D4" s="1077"/>
      <c r="E4" s="1077"/>
      <c r="F4" s="1077"/>
      <c r="G4" s="1077"/>
      <c r="H4" s="1077"/>
      <c r="I4" s="1077"/>
      <c r="J4" s="1077"/>
      <c r="K4" s="1077"/>
      <c r="L4" s="1077"/>
      <c r="M4" s="1077"/>
      <c r="N4" s="1077"/>
      <c r="O4" s="1077"/>
      <c r="P4" s="1077"/>
    </row>
    <row r="5" spans="1:16" s="186" customFormat="1" ht="19.149999999999999" customHeight="1">
      <c r="A5" s="917"/>
      <c r="B5" s="917"/>
      <c r="C5" s="917"/>
      <c r="D5" s="917"/>
      <c r="E5" s="917"/>
      <c r="F5" s="917"/>
      <c r="G5" s="922"/>
      <c r="H5" s="922"/>
      <c r="I5" s="922"/>
      <c r="J5" s="922"/>
      <c r="L5" s="252" t="s">
        <v>3880</v>
      </c>
      <c r="M5" s="252">
        <v>8</v>
      </c>
      <c r="N5" s="252" t="s">
        <v>3881</v>
      </c>
      <c r="O5" s="252">
        <v>21</v>
      </c>
      <c r="P5" s="252">
        <v>29</v>
      </c>
    </row>
    <row r="6" spans="1:16" s="925" customFormat="1" ht="27.75" customHeight="1">
      <c r="A6" s="923" t="s">
        <v>975</v>
      </c>
      <c r="B6" s="927" t="s">
        <v>1119</v>
      </c>
      <c r="C6" s="927" t="s">
        <v>2132</v>
      </c>
      <c r="D6" s="1076" t="s">
        <v>2133</v>
      </c>
      <c r="E6" s="1076"/>
      <c r="F6" s="1076"/>
      <c r="G6" s="939"/>
      <c r="H6" s="940"/>
      <c r="I6" s="940"/>
      <c r="J6" s="940"/>
      <c r="K6" s="940"/>
      <c r="L6" s="940"/>
      <c r="M6" s="940"/>
      <c r="N6" s="940"/>
      <c r="O6" s="940"/>
      <c r="P6" s="940"/>
    </row>
    <row r="7" spans="1:16" s="186" customFormat="1" ht="20.100000000000001" customHeight="1">
      <c r="A7" s="920">
        <v>1</v>
      </c>
      <c r="B7" s="285" t="s">
        <v>2573</v>
      </c>
      <c r="C7" s="286">
        <v>1809902427465</v>
      </c>
      <c r="D7" s="287" t="s">
        <v>1137</v>
      </c>
      <c r="E7" s="288" t="s">
        <v>2134</v>
      </c>
      <c r="F7" s="289" t="s">
        <v>957</v>
      </c>
      <c r="G7" s="886"/>
      <c r="H7" s="291"/>
      <c r="I7" s="291"/>
      <c r="J7" s="291"/>
      <c r="K7" s="869"/>
      <c r="L7" s="291"/>
      <c r="M7" s="291"/>
      <c r="N7" s="291"/>
      <c r="O7" s="291"/>
      <c r="P7" s="291"/>
    </row>
    <row r="8" spans="1:16" s="186" customFormat="1" ht="20.100000000000001" customHeight="1">
      <c r="A8" s="252">
        <v>2</v>
      </c>
      <c r="B8" s="275" t="s">
        <v>2574</v>
      </c>
      <c r="C8" s="276">
        <v>1939900614631</v>
      </c>
      <c r="D8" s="277" t="s">
        <v>1137</v>
      </c>
      <c r="E8" s="278" t="s">
        <v>958</v>
      </c>
      <c r="F8" s="279" t="s">
        <v>2135</v>
      </c>
      <c r="G8" s="886"/>
      <c r="H8" s="291"/>
      <c r="I8" s="291"/>
      <c r="J8" s="291"/>
      <c r="K8" s="291"/>
      <c r="L8" s="291"/>
      <c r="M8" s="291"/>
      <c r="N8" s="291"/>
      <c r="O8" s="291"/>
      <c r="P8" s="291"/>
    </row>
    <row r="9" spans="1:16" s="186" customFormat="1" ht="20.100000000000001" customHeight="1">
      <c r="A9" s="920">
        <v>3</v>
      </c>
      <c r="B9" s="275" t="s">
        <v>2367</v>
      </c>
      <c r="C9" s="276">
        <v>1939500038790</v>
      </c>
      <c r="D9" s="277" t="s">
        <v>1137</v>
      </c>
      <c r="E9" s="278" t="s">
        <v>2136</v>
      </c>
      <c r="F9" s="279" t="s">
        <v>864</v>
      </c>
      <c r="G9" s="886"/>
      <c r="H9" s="291"/>
      <c r="I9" s="291"/>
      <c r="J9" s="291"/>
      <c r="K9" s="869"/>
      <c r="L9" s="291"/>
      <c r="M9" s="291"/>
      <c r="N9" s="291"/>
      <c r="O9" s="291"/>
      <c r="P9" s="291"/>
    </row>
    <row r="10" spans="1:16" s="186" customFormat="1" ht="20.100000000000001" customHeight="1">
      <c r="A10" s="252">
        <v>4</v>
      </c>
      <c r="B10" s="275" t="s">
        <v>2368</v>
      </c>
      <c r="C10" s="276">
        <v>1139600381604</v>
      </c>
      <c r="D10" s="277" t="s">
        <v>1137</v>
      </c>
      <c r="E10" s="278" t="s">
        <v>1231</v>
      </c>
      <c r="F10" s="279" t="s">
        <v>1829</v>
      </c>
      <c r="G10" s="886"/>
      <c r="H10" s="291"/>
      <c r="I10" s="291"/>
      <c r="J10" s="291"/>
      <c r="K10" s="291"/>
      <c r="L10" s="291"/>
      <c r="M10" s="291"/>
      <c r="N10" s="291"/>
      <c r="O10" s="291"/>
      <c r="P10" s="291"/>
    </row>
    <row r="11" spans="1:16" s="186" customFormat="1" ht="20.100000000000001" customHeight="1">
      <c r="A11" s="920">
        <v>5</v>
      </c>
      <c r="B11" s="275" t="s">
        <v>2369</v>
      </c>
      <c r="C11" s="276">
        <v>1931001081897</v>
      </c>
      <c r="D11" s="277" t="s">
        <v>1137</v>
      </c>
      <c r="E11" s="278" t="s">
        <v>2040</v>
      </c>
      <c r="F11" s="279" t="s">
        <v>2126</v>
      </c>
      <c r="G11" s="886"/>
      <c r="H11" s="291"/>
      <c r="I11" s="291"/>
      <c r="J11" s="291"/>
      <c r="K11" s="291"/>
      <c r="L11" s="291"/>
      <c r="M11" s="291"/>
      <c r="N11" s="291"/>
      <c r="O11" s="291"/>
      <c r="P11" s="291"/>
    </row>
    <row r="12" spans="1:16" s="186" customFormat="1" ht="20.100000000000001" customHeight="1">
      <c r="A12" s="252">
        <v>6</v>
      </c>
      <c r="B12" s="275" t="s">
        <v>2370</v>
      </c>
      <c r="C12" s="276">
        <v>1939900652894</v>
      </c>
      <c r="D12" s="277" t="s">
        <v>1123</v>
      </c>
      <c r="E12" s="278" t="s">
        <v>1095</v>
      </c>
      <c r="F12" s="279" t="s">
        <v>2137</v>
      </c>
      <c r="G12" s="886"/>
      <c r="H12" s="291"/>
      <c r="I12" s="291"/>
      <c r="J12" s="291"/>
      <c r="K12" s="291"/>
      <c r="L12" s="291"/>
      <c r="M12" s="291"/>
      <c r="N12" s="291"/>
      <c r="O12" s="291"/>
      <c r="P12" s="291"/>
    </row>
    <row r="13" spans="1:16" s="186" customFormat="1" ht="20.100000000000001" customHeight="1">
      <c r="A13" s="920">
        <v>7</v>
      </c>
      <c r="B13" s="275" t="s">
        <v>2371</v>
      </c>
      <c r="C13" s="276">
        <v>1939500044421</v>
      </c>
      <c r="D13" s="277" t="s">
        <v>1123</v>
      </c>
      <c r="E13" s="278" t="s">
        <v>1181</v>
      </c>
      <c r="F13" s="279" t="s">
        <v>456</v>
      </c>
      <c r="G13" s="886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6" s="186" customFormat="1" ht="20.100000000000001" customHeight="1">
      <c r="A14" s="252">
        <v>8</v>
      </c>
      <c r="B14" s="275" t="s">
        <v>2374</v>
      </c>
      <c r="C14" s="276">
        <v>1800701306786</v>
      </c>
      <c r="D14" s="277" t="s">
        <v>1123</v>
      </c>
      <c r="E14" s="278" t="s">
        <v>2144</v>
      </c>
      <c r="F14" s="279" t="s">
        <v>326</v>
      </c>
      <c r="G14" s="886"/>
      <c r="H14" s="291"/>
      <c r="I14" s="291"/>
      <c r="J14" s="291"/>
      <c r="K14" s="291"/>
      <c r="L14" s="291"/>
      <c r="M14" s="291"/>
      <c r="N14" s="291"/>
      <c r="O14" s="291"/>
      <c r="P14" s="291"/>
    </row>
    <row r="15" spans="1:16" s="186" customFormat="1" ht="20.100000000000001" customHeight="1">
      <c r="A15" s="920">
        <v>9</v>
      </c>
      <c r="B15" s="275" t="s">
        <v>2375</v>
      </c>
      <c r="C15" s="276">
        <v>1939900640551</v>
      </c>
      <c r="D15" s="277" t="s">
        <v>1123</v>
      </c>
      <c r="E15" s="278" t="s">
        <v>2145</v>
      </c>
      <c r="F15" s="279" t="s">
        <v>2146</v>
      </c>
      <c r="G15" s="886"/>
      <c r="H15" s="291"/>
      <c r="I15" s="291"/>
      <c r="J15" s="291"/>
      <c r="K15" s="291"/>
      <c r="L15" s="291"/>
      <c r="M15" s="291"/>
      <c r="N15" s="291"/>
      <c r="O15" s="291"/>
      <c r="P15" s="291"/>
    </row>
    <row r="16" spans="1:16" s="268" customFormat="1" ht="20.100000000000001" customHeight="1">
      <c r="A16" s="252">
        <v>10</v>
      </c>
      <c r="B16" s="275" t="s">
        <v>2376</v>
      </c>
      <c r="C16" s="276">
        <v>1969800349146</v>
      </c>
      <c r="D16" s="277" t="s">
        <v>1123</v>
      </c>
      <c r="E16" s="278" t="s">
        <v>410</v>
      </c>
      <c r="F16" s="279" t="s">
        <v>1134</v>
      </c>
      <c r="G16" s="886"/>
      <c r="H16" s="291"/>
      <c r="I16" s="291"/>
      <c r="J16" s="291"/>
      <c r="K16" s="291"/>
      <c r="L16" s="869"/>
      <c r="M16" s="869"/>
      <c r="N16" s="869"/>
      <c r="O16" s="869"/>
      <c r="P16" s="869"/>
    </row>
    <row r="17" spans="1:16" s="268" customFormat="1" ht="20.100000000000001" customHeight="1">
      <c r="A17" s="920">
        <v>11</v>
      </c>
      <c r="B17" s="275" t="s">
        <v>2377</v>
      </c>
      <c r="C17" s="276">
        <v>1800701303701</v>
      </c>
      <c r="D17" s="277" t="s">
        <v>1123</v>
      </c>
      <c r="E17" s="278" t="s">
        <v>2147</v>
      </c>
      <c r="F17" s="279" t="s">
        <v>2100</v>
      </c>
      <c r="G17" s="886"/>
      <c r="H17" s="291"/>
      <c r="I17" s="291"/>
      <c r="J17" s="291"/>
      <c r="K17" s="291"/>
      <c r="L17" s="869"/>
      <c r="M17" s="869"/>
      <c r="N17" s="869"/>
      <c r="O17" s="869"/>
      <c r="P17" s="869"/>
    </row>
    <row r="18" spans="1:16" s="186" customFormat="1" ht="20.100000000000001" customHeight="1">
      <c r="A18" s="252">
        <v>12</v>
      </c>
      <c r="B18" s="275" t="s">
        <v>2378</v>
      </c>
      <c r="C18" s="276">
        <v>1809902386351</v>
      </c>
      <c r="D18" s="277" t="s">
        <v>1123</v>
      </c>
      <c r="E18" s="278" t="s">
        <v>492</v>
      </c>
      <c r="F18" s="279" t="s">
        <v>2135</v>
      </c>
      <c r="G18" s="886"/>
      <c r="H18" s="869"/>
      <c r="I18" s="869"/>
      <c r="J18" s="869"/>
      <c r="K18" s="291"/>
      <c r="L18" s="291"/>
      <c r="M18" s="291"/>
      <c r="N18" s="291"/>
      <c r="O18" s="291"/>
      <c r="P18" s="291"/>
    </row>
    <row r="19" spans="1:16" s="186" customFormat="1" ht="20.100000000000001" customHeight="1">
      <c r="A19" s="920">
        <v>13</v>
      </c>
      <c r="B19" s="275" t="s">
        <v>2379</v>
      </c>
      <c r="C19" s="276">
        <v>1809902402446</v>
      </c>
      <c r="D19" s="277" t="s">
        <v>1123</v>
      </c>
      <c r="E19" s="278" t="s">
        <v>2148</v>
      </c>
      <c r="F19" s="279" t="s">
        <v>2149</v>
      </c>
      <c r="G19" s="886"/>
      <c r="H19" s="291"/>
      <c r="I19" s="291"/>
      <c r="J19" s="291"/>
      <c r="K19" s="291"/>
      <c r="L19" s="291"/>
      <c r="M19" s="291"/>
      <c r="N19" s="291"/>
      <c r="O19" s="291"/>
      <c r="P19" s="291"/>
    </row>
    <row r="20" spans="1:16" s="186" customFormat="1" ht="20.100000000000001" customHeight="1">
      <c r="A20" s="252">
        <v>14</v>
      </c>
      <c r="B20" s="275" t="s">
        <v>2380</v>
      </c>
      <c r="C20" s="276">
        <v>1800701303035</v>
      </c>
      <c r="D20" s="277" t="s">
        <v>1123</v>
      </c>
      <c r="E20" s="278" t="s">
        <v>2150</v>
      </c>
      <c r="F20" s="279" t="s">
        <v>1189</v>
      </c>
      <c r="G20" s="886"/>
      <c r="H20" s="291"/>
      <c r="I20" s="291"/>
      <c r="J20" s="291"/>
      <c r="K20" s="291"/>
      <c r="L20" s="291"/>
      <c r="M20" s="291"/>
      <c r="N20" s="291"/>
      <c r="O20" s="291"/>
      <c r="P20" s="291"/>
    </row>
    <row r="21" spans="1:16" s="186" customFormat="1" ht="20.100000000000001" customHeight="1">
      <c r="A21" s="920">
        <v>15</v>
      </c>
      <c r="B21" s="275" t="s">
        <v>2382</v>
      </c>
      <c r="C21" s="276">
        <v>1939500040824</v>
      </c>
      <c r="D21" s="277" t="s">
        <v>1123</v>
      </c>
      <c r="E21" s="278" t="s">
        <v>2153</v>
      </c>
      <c r="F21" s="279" t="s">
        <v>2036</v>
      </c>
      <c r="G21" s="886"/>
      <c r="H21" s="291"/>
      <c r="I21" s="291"/>
      <c r="J21" s="291"/>
      <c r="K21" s="291"/>
      <c r="L21" s="291"/>
      <c r="M21" s="291"/>
      <c r="N21" s="291"/>
      <c r="O21" s="291"/>
      <c r="P21" s="291"/>
    </row>
    <row r="22" spans="1:16" s="186" customFormat="1" ht="20.100000000000001" customHeight="1">
      <c r="A22" s="252">
        <v>16</v>
      </c>
      <c r="B22" s="275" t="s">
        <v>2383</v>
      </c>
      <c r="C22" s="276">
        <v>1939900638000</v>
      </c>
      <c r="D22" s="277" t="s">
        <v>1123</v>
      </c>
      <c r="E22" s="278" t="s">
        <v>2155</v>
      </c>
      <c r="F22" s="279" t="s">
        <v>2057</v>
      </c>
      <c r="G22" s="886"/>
      <c r="H22" s="291"/>
      <c r="I22" s="291"/>
      <c r="J22" s="291"/>
      <c r="K22" s="291"/>
      <c r="L22" s="291"/>
      <c r="M22" s="291"/>
      <c r="N22" s="291"/>
      <c r="O22" s="291"/>
      <c r="P22" s="291"/>
    </row>
    <row r="23" spans="1:16" s="186" customFormat="1" ht="20.100000000000001" customHeight="1">
      <c r="A23" s="920">
        <v>17</v>
      </c>
      <c r="B23" s="275" t="s">
        <v>2384</v>
      </c>
      <c r="C23" s="276">
        <v>1800901298311</v>
      </c>
      <c r="D23" s="277" t="s">
        <v>1123</v>
      </c>
      <c r="E23" s="278" t="s">
        <v>705</v>
      </c>
      <c r="F23" s="279" t="s">
        <v>2156</v>
      </c>
      <c r="G23" s="886"/>
      <c r="H23" s="291"/>
      <c r="I23" s="291"/>
      <c r="J23" s="291"/>
      <c r="K23" s="291"/>
      <c r="L23" s="291"/>
      <c r="M23" s="291"/>
      <c r="N23" s="291"/>
      <c r="O23" s="291"/>
      <c r="P23" s="291"/>
    </row>
    <row r="24" spans="1:16" s="186" customFormat="1" ht="20.100000000000001" customHeight="1">
      <c r="A24" s="252">
        <v>18</v>
      </c>
      <c r="B24" s="275" t="s">
        <v>2385</v>
      </c>
      <c r="C24" s="276">
        <v>1800701305470</v>
      </c>
      <c r="D24" s="277" t="s">
        <v>1123</v>
      </c>
      <c r="E24" s="278" t="s">
        <v>2157</v>
      </c>
      <c r="F24" s="279" t="s">
        <v>237</v>
      </c>
      <c r="G24" s="886"/>
      <c r="H24" s="291"/>
      <c r="I24" s="291"/>
      <c r="J24" s="291"/>
      <c r="K24" s="291"/>
      <c r="L24" s="291"/>
      <c r="M24" s="291"/>
      <c r="N24" s="291"/>
      <c r="O24" s="291"/>
      <c r="P24" s="291"/>
    </row>
    <row r="25" spans="1:16" s="186" customFormat="1" ht="20.100000000000001" customHeight="1">
      <c r="A25" s="920">
        <v>19</v>
      </c>
      <c r="B25" s="275" t="s">
        <v>2386</v>
      </c>
      <c r="C25" s="276">
        <v>1800701307421</v>
      </c>
      <c r="D25" s="277" t="s">
        <v>1123</v>
      </c>
      <c r="E25" s="278" t="s">
        <v>1982</v>
      </c>
      <c r="F25" s="279" t="s">
        <v>515</v>
      </c>
      <c r="G25" s="886"/>
      <c r="H25" s="291"/>
      <c r="I25" s="291"/>
      <c r="J25" s="291"/>
      <c r="K25" s="291"/>
      <c r="L25" s="291"/>
      <c r="M25" s="291"/>
      <c r="N25" s="291"/>
      <c r="O25" s="291"/>
      <c r="P25" s="291"/>
    </row>
    <row r="26" spans="1:16" s="186" customFormat="1" ht="20.100000000000001" customHeight="1">
      <c r="A26" s="252">
        <v>20</v>
      </c>
      <c r="B26" s="275" t="s">
        <v>2387</v>
      </c>
      <c r="C26" s="276">
        <v>1939900614585</v>
      </c>
      <c r="D26" s="277" t="s">
        <v>1123</v>
      </c>
      <c r="E26" s="278" t="s">
        <v>1716</v>
      </c>
      <c r="F26" s="279" t="s">
        <v>905</v>
      </c>
      <c r="G26" s="886"/>
      <c r="H26" s="291"/>
      <c r="I26" s="291"/>
      <c r="J26" s="291"/>
      <c r="K26" s="291"/>
      <c r="L26" s="291"/>
      <c r="M26" s="291"/>
      <c r="N26" s="291"/>
      <c r="O26" s="291"/>
      <c r="P26" s="291"/>
    </row>
    <row r="27" spans="1:16" s="186" customFormat="1" ht="20.100000000000001" customHeight="1">
      <c r="A27" s="920">
        <v>21</v>
      </c>
      <c r="B27" s="275" t="s">
        <v>2391</v>
      </c>
      <c r="C27" s="276">
        <v>1939900627431</v>
      </c>
      <c r="D27" s="277" t="s">
        <v>1123</v>
      </c>
      <c r="E27" s="278" t="s">
        <v>1211</v>
      </c>
      <c r="F27" s="279" t="s">
        <v>2163</v>
      </c>
      <c r="G27" s="886"/>
      <c r="H27" s="291"/>
      <c r="I27" s="291"/>
      <c r="J27" s="291"/>
      <c r="K27" s="291"/>
      <c r="L27" s="291"/>
      <c r="M27" s="291"/>
      <c r="N27" s="291"/>
      <c r="O27" s="291"/>
      <c r="P27" s="291"/>
    </row>
    <row r="28" spans="1:16" s="186" customFormat="1" ht="20.100000000000001" customHeight="1">
      <c r="A28" s="252">
        <v>22</v>
      </c>
      <c r="B28" s="275" t="s">
        <v>2392</v>
      </c>
      <c r="C28" s="276">
        <v>1139600394293</v>
      </c>
      <c r="D28" s="277" t="s">
        <v>1123</v>
      </c>
      <c r="E28" s="278" t="s">
        <v>2165</v>
      </c>
      <c r="F28" s="279" t="s">
        <v>838</v>
      </c>
      <c r="G28" s="886"/>
      <c r="H28" s="291"/>
      <c r="I28" s="291"/>
      <c r="J28" s="291"/>
      <c r="K28" s="291"/>
      <c r="L28" s="291"/>
      <c r="M28" s="291"/>
      <c r="N28" s="291"/>
      <c r="O28" s="291"/>
      <c r="P28" s="291"/>
    </row>
    <row r="29" spans="1:16" s="186" customFormat="1" ht="20.100000000000001" customHeight="1">
      <c r="A29" s="920">
        <v>23</v>
      </c>
      <c r="B29" s="926" t="s">
        <v>2457</v>
      </c>
      <c r="C29" s="276">
        <v>1939900635078</v>
      </c>
      <c r="D29" s="277" t="s">
        <v>1137</v>
      </c>
      <c r="E29" s="278" t="s">
        <v>2239</v>
      </c>
      <c r="F29" s="279" t="s">
        <v>2240</v>
      </c>
      <c r="G29" s="886"/>
      <c r="H29" s="291"/>
      <c r="I29" s="291"/>
      <c r="J29" s="291"/>
      <c r="K29" s="291"/>
      <c r="L29" s="291"/>
      <c r="M29" s="291"/>
      <c r="N29" s="291"/>
      <c r="O29" s="291"/>
      <c r="P29" s="291"/>
    </row>
    <row r="30" spans="1:16" s="186" customFormat="1" ht="20.100000000000001" customHeight="1">
      <c r="A30" s="252">
        <v>24</v>
      </c>
      <c r="B30" s="275" t="s">
        <v>2469</v>
      </c>
      <c r="C30" s="276">
        <v>1809902408258</v>
      </c>
      <c r="D30" s="277" t="s">
        <v>1137</v>
      </c>
      <c r="E30" s="278" t="s">
        <v>2099</v>
      </c>
      <c r="F30" s="279" t="s">
        <v>229</v>
      </c>
      <c r="G30" s="886"/>
      <c r="H30" s="291"/>
      <c r="I30" s="291"/>
      <c r="J30" s="291"/>
      <c r="K30" s="291"/>
      <c r="L30" s="291"/>
      <c r="M30" s="291"/>
      <c r="N30" s="291"/>
      <c r="O30" s="291"/>
      <c r="P30" s="291"/>
    </row>
    <row r="31" spans="1:16" s="186" customFormat="1" ht="20.100000000000001" customHeight="1">
      <c r="A31" s="920">
        <v>25</v>
      </c>
      <c r="B31" s="275" t="s">
        <v>2513</v>
      </c>
      <c r="C31" s="276">
        <v>1800701306484</v>
      </c>
      <c r="D31" s="277" t="s">
        <v>1123</v>
      </c>
      <c r="E31" s="278" t="s">
        <v>2308</v>
      </c>
      <c r="F31" s="279" t="s">
        <v>658</v>
      </c>
      <c r="G31" s="886"/>
      <c r="H31" s="291"/>
      <c r="I31" s="291"/>
      <c r="J31" s="291"/>
      <c r="K31" s="291"/>
      <c r="L31" s="291"/>
      <c r="M31" s="291"/>
      <c r="N31" s="291"/>
      <c r="O31" s="291"/>
      <c r="P31" s="291"/>
    </row>
    <row r="32" spans="1:16" s="186" customFormat="1" ht="20.100000000000001" customHeight="1">
      <c r="A32" s="252">
        <v>26</v>
      </c>
      <c r="B32" s="327" t="s">
        <v>6225</v>
      </c>
      <c r="C32" s="327" t="s">
        <v>5354</v>
      </c>
      <c r="D32" s="298" t="s">
        <v>1137</v>
      </c>
      <c r="E32" s="278" t="s">
        <v>5355</v>
      </c>
      <c r="F32" s="279" t="s">
        <v>5356</v>
      </c>
      <c r="G32" s="252"/>
      <c r="H32" s="291"/>
      <c r="I32" s="291"/>
      <c r="J32" s="291"/>
      <c r="K32" s="291"/>
      <c r="L32" s="291"/>
      <c r="M32" s="291"/>
      <c r="N32" s="291"/>
      <c r="O32" s="291"/>
      <c r="P32" s="291"/>
    </row>
    <row r="33" spans="1:16376" s="186" customFormat="1" ht="20.100000000000001" customHeight="1">
      <c r="A33" s="970">
        <v>27</v>
      </c>
      <c r="B33" s="327" t="s">
        <v>6226</v>
      </c>
      <c r="C33" s="327" t="s">
        <v>5350</v>
      </c>
      <c r="D33" s="298" t="s">
        <v>1123</v>
      </c>
      <c r="E33" s="278" t="s">
        <v>5351</v>
      </c>
      <c r="F33" s="279" t="s">
        <v>5352</v>
      </c>
      <c r="G33" s="252"/>
      <c r="H33" s="291"/>
      <c r="I33" s="291"/>
      <c r="J33" s="291"/>
      <c r="K33" s="291"/>
      <c r="L33" s="291"/>
      <c r="M33" s="291"/>
      <c r="N33" s="291"/>
      <c r="O33" s="291"/>
      <c r="P33" s="291"/>
    </row>
    <row r="34" spans="1:16376" s="186" customFormat="1" ht="20.100000000000001" customHeight="1">
      <c r="A34" s="252">
        <v>28</v>
      </c>
      <c r="B34" s="327" t="s">
        <v>6227</v>
      </c>
      <c r="C34" s="276">
        <v>1729100064493</v>
      </c>
      <c r="D34" s="982" t="s">
        <v>1123</v>
      </c>
      <c r="E34" s="983" t="s">
        <v>5508</v>
      </c>
      <c r="F34" s="984" t="s">
        <v>5945</v>
      </c>
      <c r="G34" s="886"/>
      <c r="H34" s="944"/>
      <c r="I34" s="944"/>
      <c r="J34" s="944"/>
      <c r="K34" s="944"/>
      <c r="L34" s="944"/>
      <c r="M34" s="944"/>
      <c r="N34" s="944"/>
      <c r="O34" s="944"/>
      <c r="P34" s="9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  <c r="IW34" s="44"/>
      <c r="IX34" s="44"/>
      <c r="IY34" s="44"/>
      <c r="IZ34" s="44"/>
      <c r="JA34" s="44"/>
      <c r="JB34" s="44"/>
      <c r="JC34" s="44"/>
      <c r="JD34" s="44"/>
      <c r="JE34" s="44"/>
      <c r="JF34" s="44"/>
      <c r="JG34" s="44"/>
      <c r="JH34" s="44"/>
      <c r="JI34" s="44"/>
      <c r="JJ34" s="44"/>
      <c r="JK34" s="44"/>
      <c r="JL34" s="44"/>
      <c r="JM34" s="44"/>
      <c r="JN34" s="44"/>
      <c r="JO34" s="44"/>
      <c r="JP34" s="44"/>
      <c r="JQ34" s="44"/>
      <c r="JR34" s="44"/>
      <c r="JS34" s="44"/>
      <c r="JT34" s="44"/>
      <c r="JU34" s="44"/>
      <c r="JV34" s="44"/>
      <c r="JW34" s="44"/>
      <c r="JX34" s="44"/>
      <c r="JY34" s="44"/>
      <c r="JZ34" s="44"/>
      <c r="KA34" s="44"/>
      <c r="KB34" s="44"/>
      <c r="KC34" s="44"/>
      <c r="KD34" s="44"/>
      <c r="KE34" s="44"/>
      <c r="KF34" s="44"/>
      <c r="KG34" s="44"/>
      <c r="KH34" s="44"/>
      <c r="KI34" s="44"/>
      <c r="KJ34" s="44"/>
      <c r="KK34" s="44"/>
      <c r="KL34" s="44"/>
      <c r="KM34" s="44"/>
      <c r="KN34" s="44"/>
      <c r="KO34" s="44"/>
      <c r="KP34" s="44"/>
      <c r="KQ34" s="44"/>
      <c r="KR34" s="44"/>
      <c r="KS34" s="44"/>
      <c r="KT34" s="44"/>
      <c r="KU34" s="44"/>
      <c r="KV34" s="44"/>
      <c r="KW34" s="44"/>
      <c r="KX34" s="44"/>
      <c r="KY34" s="44"/>
      <c r="KZ34" s="44"/>
      <c r="LA34" s="44"/>
      <c r="LB34" s="44"/>
      <c r="LC34" s="44"/>
      <c r="LD34" s="44"/>
      <c r="LE34" s="44"/>
      <c r="LF34" s="44"/>
      <c r="LG34" s="44"/>
      <c r="LH34" s="44"/>
      <c r="LI34" s="44"/>
      <c r="LJ34" s="44"/>
      <c r="LK34" s="44"/>
      <c r="LL34" s="44"/>
      <c r="LM34" s="44"/>
      <c r="LN34" s="44"/>
      <c r="LO34" s="44"/>
      <c r="LP34" s="44"/>
      <c r="LQ34" s="44"/>
      <c r="LR34" s="44"/>
      <c r="LS34" s="44"/>
      <c r="LT34" s="44"/>
      <c r="LU34" s="44"/>
      <c r="LV34" s="44"/>
      <c r="LW34" s="44"/>
      <c r="LX34" s="44"/>
      <c r="LY34" s="44"/>
      <c r="LZ34" s="44"/>
      <c r="MA34" s="44"/>
      <c r="MB34" s="44"/>
      <c r="MC34" s="44"/>
      <c r="MD34" s="44"/>
      <c r="ME34" s="44"/>
      <c r="MF34" s="44"/>
      <c r="MG34" s="44"/>
      <c r="MH34" s="44"/>
      <c r="MI34" s="44"/>
      <c r="MJ34" s="44"/>
      <c r="MK34" s="44"/>
      <c r="ML34" s="44"/>
      <c r="MM34" s="44"/>
      <c r="MN34" s="44"/>
      <c r="MO34" s="44"/>
      <c r="MP34" s="44"/>
      <c r="MQ34" s="44"/>
      <c r="MR34" s="44"/>
      <c r="MS34" s="44"/>
      <c r="MT34" s="44"/>
      <c r="MU34" s="44"/>
      <c r="MV34" s="44"/>
      <c r="MW34" s="44"/>
      <c r="MX34" s="44"/>
      <c r="MY34" s="44"/>
      <c r="MZ34" s="44"/>
      <c r="NA34" s="44"/>
      <c r="NB34" s="44"/>
      <c r="NC34" s="44"/>
      <c r="ND34" s="44"/>
      <c r="NE34" s="44"/>
      <c r="NF34" s="44"/>
      <c r="NG34" s="44"/>
      <c r="NH34" s="44"/>
      <c r="NI34" s="44"/>
      <c r="NJ34" s="44"/>
      <c r="NK34" s="44"/>
      <c r="NL34" s="44"/>
      <c r="NM34" s="44"/>
      <c r="NN34" s="44"/>
      <c r="NO34" s="44"/>
      <c r="NP34" s="44"/>
      <c r="NQ34" s="44"/>
      <c r="NR34" s="44"/>
      <c r="NS34" s="44"/>
      <c r="NT34" s="44"/>
      <c r="NU34" s="44"/>
      <c r="NV34" s="44"/>
      <c r="NW34" s="44"/>
      <c r="NX34" s="44"/>
      <c r="NY34" s="44"/>
      <c r="NZ34" s="44"/>
      <c r="OA34" s="44"/>
      <c r="OB34" s="44"/>
      <c r="OC34" s="44"/>
      <c r="OD34" s="44"/>
      <c r="OE34" s="44"/>
      <c r="OF34" s="44"/>
      <c r="OG34" s="44"/>
      <c r="OH34" s="44"/>
      <c r="OI34" s="44"/>
      <c r="OJ34" s="44"/>
      <c r="OK34" s="44"/>
      <c r="OL34" s="44"/>
      <c r="OM34" s="44"/>
      <c r="ON34" s="44"/>
      <c r="OO34" s="44"/>
      <c r="OP34" s="44"/>
      <c r="OQ34" s="44"/>
      <c r="OR34" s="44"/>
      <c r="OS34" s="44"/>
      <c r="OT34" s="44"/>
      <c r="OU34" s="44"/>
      <c r="OV34" s="44"/>
      <c r="OW34" s="44"/>
      <c r="OX34" s="44"/>
      <c r="OY34" s="44"/>
      <c r="OZ34" s="44"/>
      <c r="PA34" s="44"/>
      <c r="PB34" s="44"/>
      <c r="PC34" s="44"/>
      <c r="PD34" s="44"/>
      <c r="PE34" s="44"/>
      <c r="PF34" s="44"/>
      <c r="PG34" s="44"/>
      <c r="PH34" s="44"/>
      <c r="PI34" s="44"/>
      <c r="PJ34" s="44"/>
      <c r="PK34" s="44"/>
      <c r="PL34" s="44"/>
      <c r="PM34" s="44"/>
      <c r="PN34" s="44"/>
      <c r="PO34" s="44"/>
      <c r="PP34" s="44"/>
      <c r="PQ34" s="44"/>
      <c r="PR34" s="44"/>
      <c r="PS34" s="44"/>
      <c r="PT34" s="44"/>
      <c r="PU34" s="44"/>
      <c r="PV34" s="44"/>
      <c r="PW34" s="44"/>
      <c r="PX34" s="44"/>
      <c r="PY34" s="44"/>
      <c r="PZ34" s="44"/>
      <c r="QA34" s="44"/>
      <c r="QB34" s="44"/>
      <c r="QC34" s="44"/>
      <c r="QD34" s="44"/>
      <c r="QE34" s="44"/>
      <c r="QF34" s="44"/>
      <c r="QG34" s="44"/>
      <c r="QH34" s="44"/>
      <c r="QI34" s="44"/>
      <c r="QJ34" s="44"/>
      <c r="QK34" s="44"/>
      <c r="QL34" s="44"/>
      <c r="QM34" s="44"/>
      <c r="QN34" s="44"/>
      <c r="QO34" s="44"/>
      <c r="QP34" s="44"/>
      <c r="QQ34" s="44"/>
      <c r="QR34" s="44"/>
      <c r="QS34" s="44"/>
      <c r="QT34" s="44"/>
      <c r="QU34" s="44"/>
      <c r="QV34" s="44"/>
      <c r="QW34" s="44"/>
      <c r="QX34" s="44"/>
      <c r="QY34" s="44"/>
      <c r="QZ34" s="44"/>
      <c r="RA34" s="44"/>
      <c r="RB34" s="44"/>
      <c r="RC34" s="44"/>
      <c r="RD34" s="44"/>
      <c r="RE34" s="44"/>
      <c r="RF34" s="44"/>
      <c r="RG34" s="44"/>
      <c r="RH34" s="44"/>
      <c r="RI34" s="44"/>
      <c r="RJ34" s="44"/>
      <c r="RK34" s="44"/>
      <c r="RL34" s="44"/>
      <c r="RM34" s="44"/>
      <c r="RN34" s="44"/>
      <c r="RO34" s="44"/>
      <c r="RP34" s="44"/>
      <c r="RQ34" s="44"/>
      <c r="RR34" s="44"/>
      <c r="RS34" s="44"/>
      <c r="RT34" s="44"/>
      <c r="RU34" s="44"/>
      <c r="RV34" s="44"/>
      <c r="RW34" s="44"/>
      <c r="RX34" s="44"/>
      <c r="RY34" s="44"/>
      <c r="RZ34" s="44"/>
      <c r="SA34" s="44"/>
      <c r="SB34" s="44"/>
      <c r="SC34" s="44"/>
      <c r="SD34" s="44"/>
      <c r="SE34" s="44"/>
      <c r="SF34" s="44"/>
      <c r="SG34" s="44"/>
      <c r="SH34" s="44"/>
      <c r="SI34" s="44"/>
      <c r="SJ34" s="44"/>
      <c r="SK34" s="44"/>
      <c r="SL34" s="44"/>
      <c r="SM34" s="44"/>
      <c r="SN34" s="44"/>
      <c r="SO34" s="44"/>
      <c r="SP34" s="44"/>
      <c r="SQ34" s="44"/>
      <c r="SR34" s="44"/>
      <c r="SS34" s="44"/>
      <c r="ST34" s="44"/>
      <c r="SU34" s="44"/>
      <c r="SV34" s="44"/>
      <c r="SW34" s="44"/>
      <c r="SX34" s="44"/>
      <c r="SY34" s="44"/>
      <c r="SZ34" s="44"/>
      <c r="TA34" s="44"/>
      <c r="TB34" s="44"/>
      <c r="TC34" s="44"/>
      <c r="TD34" s="44"/>
      <c r="TE34" s="44"/>
      <c r="TF34" s="44"/>
      <c r="TG34" s="44"/>
      <c r="TH34" s="44"/>
      <c r="TI34" s="44"/>
      <c r="TJ34" s="44"/>
      <c r="TK34" s="44"/>
      <c r="TL34" s="44"/>
      <c r="TM34" s="44"/>
      <c r="TN34" s="44"/>
      <c r="TO34" s="44"/>
      <c r="TP34" s="44"/>
      <c r="TQ34" s="44"/>
      <c r="TR34" s="44"/>
      <c r="TS34" s="44"/>
      <c r="TT34" s="44"/>
      <c r="TU34" s="44"/>
      <c r="TV34" s="44"/>
      <c r="TW34" s="44"/>
      <c r="TX34" s="44"/>
      <c r="TY34" s="44"/>
      <c r="TZ34" s="44"/>
      <c r="UA34" s="44"/>
      <c r="UB34" s="44"/>
      <c r="UC34" s="44"/>
      <c r="UD34" s="44"/>
      <c r="UE34" s="44"/>
      <c r="UF34" s="44"/>
      <c r="UG34" s="44"/>
      <c r="UH34" s="44"/>
      <c r="UI34" s="44"/>
      <c r="UJ34" s="44"/>
      <c r="UK34" s="44"/>
      <c r="UL34" s="44"/>
      <c r="UM34" s="44"/>
      <c r="UN34" s="44"/>
      <c r="UO34" s="44"/>
      <c r="UP34" s="44"/>
      <c r="UQ34" s="44"/>
      <c r="UR34" s="44"/>
      <c r="US34" s="44"/>
      <c r="UT34" s="44"/>
      <c r="UU34" s="44"/>
      <c r="UV34" s="44"/>
      <c r="UW34" s="44"/>
      <c r="UX34" s="44"/>
      <c r="UY34" s="44"/>
      <c r="UZ34" s="44"/>
      <c r="VA34" s="44"/>
      <c r="VB34" s="44"/>
      <c r="VC34" s="44"/>
      <c r="VD34" s="44"/>
      <c r="VE34" s="44"/>
      <c r="VF34" s="44"/>
      <c r="VG34" s="44"/>
      <c r="VH34" s="44"/>
      <c r="VI34" s="44"/>
      <c r="VJ34" s="44"/>
      <c r="VK34" s="44"/>
      <c r="VL34" s="44"/>
      <c r="VM34" s="44"/>
      <c r="VN34" s="44"/>
      <c r="VO34" s="44"/>
      <c r="VP34" s="44"/>
      <c r="VQ34" s="44"/>
      <c r="VR34" s="44"/>
      <c r="VS34" s="44"/>
      <c r="VT34" s="44"/>
      <c r="VU34" s="44"/>
      <c r="VV34" s="44"/>
      <c r="VW34" s="44"/>
      <c r="VX34" s="44"/>
      <c r="VY34" s="44"/>
      <c r="VZ34" s="44"/>
      <c r="WA34" s="44"/>
      <c r="WB34" s="44"/>
      <c r="WC34" s="44"/>
      <c r="WD34" s="44"/>
      <c r="WE34" s="44"/>
      <c r="WF34" s="44"/>
      <c r="WG34" s="44"/>
      <c r="WH34" s="44"/>
      <c r="WI34" s="44"/>
      <c r="WJ34" s="44"/>
      <c r="WK34" s="44"/>
      <c r="WL34" s="44"/>
      <c r="WM34" s="44"/>
      <c r="WN34" s="44"/>
      <c r="WO34" s="44"/>
      <c r="WP34" s="44"/>
      <c r="WQ34" s="44"/>
      <c r="WR34" s="44"/>
      <c r="WS34" s="44"/>
      <c r="WT34" s="44"/>
      <c r="WU34" s="44"/>
      <c r="WV34" s="44"/>
      <c r="WW34" s="44"/>
      <c r="WX34" s="44"/>
      <c r="WY34" s="44"/>
      <c r="WZ34" s="44"/>
      <c r="XA34" s="44"/>
      <c r="XB34" s="44"/>
      <c r="XC34" s="44"/>
      <c r="XD34" s="44"/>
      <c r="XE34" s="44"/>
      <c r="XF34" s="44"/>
      <c r="XG34" s="44"/>
      <c r="XH34" s="44"/>
      <c r="XI34" s="44"/>
      <c r="XJ34" s="44"/>
      <c r="XK34" s="44"/>
      <c r="XL34" s="44"/>
      <c r="XM34" s="44"/>
      <c r="XN34" s="44"/>
      <c r="XO34" s="44"/>
      <c r="XP34" s="44"/>
      <c r="XQ34" s="44"/>
      <c r="XR34" s="44"/>
      <c r="XS34" s="44"/>
      <c r="XT34" s="44"/>
      <c r="XU34" s="44"/>
      <c r="XV34" s="44"/>
      <c r="XW34" s="44"/>
      <c r="XX34" s="44"/>
      <c r="XY34" s="44"/>
      <c r="XZ34" s="44"/>
      <c r="YA34" s="44"/>
      <c r="YB34" s="44"/>
      <c r="YC34" s="44"/>
      <c r="YD34" s="44"/>
      <c r="YE34" s="44"/>
      <c r="YF34" s="44"/>
      <c r="YG34" s="44"/>
      <c r="YH34" s="44"/>
      <c r="YI34" s="44"/>
      <c r="YJ34" s="44"/>
      <c r="YK34" s="44"/>
      <c r="YL34" s="44"/>
      <c r="YM34" s="44"/>
      <c r="YN34" s="44"/>
      <c r="YO34" s="44"/>
      <c r="YP34" s="44"/>
      <c r="YQ34" s="44"/>
      <c r="YR34" s="44"/>
      <c r="YS34" s="44"/>
      <c r="YT34" s="44"/>
      <c r="YU34" s="44"/>
      <c r="YV34" s="44"/>
      <c r="YW34" s="44"/>
      <c r="YX34" s="44"/>
      <c r="YY34" s="44"/>
      <c r="YZ34" s="44"/>
      <c r="ZA34" s="44"/>
      <c r="ZB34" s="44"/>
      <c r="ZC34" s="44"/>
      <c r="ZD34" s="44"/>
      <c r="ZE34" s="44"/>
      <c r="ZF34" s="44"/>
      <c r="ZG34" s="44"/>
      <c r="ZH34" s="44"/>
      <c r="ZI34" s="44"/>
      <c r="ZJ34" s="44"/>
      <c r="ZK34" s="44"/>
      <c r="ZL34" s="44"/>
      <c r="ZM34" s="44"/>
      <c r="ZN34" s="44"/>
      <c r="ZO34" s="44"/>
      <c r="ZP34" s="44"/>
      <c r="ZQ34" s="44"/>
      <c r="ZR34" s="44"/>
      <c r="ZS34" s="44"/>
      <c r="ZT34" s="44"/>
      <c r="ZU34" s="44"/>
      <c r="ZV34" s="44"/>
      <c r="ZW34" s="44"/>
      <c r="ZX34" s="44"/>
      <c r="ZY34" s="44"/>
      <c r="ZZ34" s="44"/>
      <c r="AAA34" s="44"/>
      <c r="AAB34" s="44"/>
      <c r="AAC34" s="44"/>
      <c r="AAD34" s="44"/>
      <c r="AAE34" s="44"/>
      <c r="AAF34" s="44"/>
      <c r="AAG34" s="44"/>
      <c r="AAH34" s="44"/>
      <c r="AAI34" s="44"/>
      <c r="AAJ34" s="44"/>
      <c r="AAK34" s="44"/>
      <c r="AAL34" s="44"/>
      <c r="AAM34" s="44"/>
      <c r="AAN34" s="44"/>
      <c r="AAO34" s="44"/>
      <c r="AAP34" s="44"/>
      <c r="AAQ34" s="44"/>
      <c r="AAR34" s="44"/>
      <c r="AAS34" s="44"/>
      <c r="AAT34" s="44"/>
      <c r="AAU34" s="44"/>
      <c r="AAV34" s="44"/>
      <c r="AAW34" s="44"/>
      <c r="AAX34" s="44"/>
      <c r="AAY34" s="44"/>
      <c r="AAZ34" s="44"/>
      <c r="ABA34" s="44"/>
      <c r="ABB34" s="44"/>
      <c r="ABC34" s="44"/>
      <c r="ABD34" s="44"/>
      <c r="ABE34" s="44"/>
      <c r="ABF34" s="44"/>
      <c r="ABG34" s="44"/>
      <c r="ABH34" s="44"/>
      <c r="ABI34" s="44"/>
      <c r="ABJ34" s="44"/>
      <c r="ABK34" s="44"/>
      <c r="ABL34" s="44"/>
      <c r="ABM34" s="44"/>
      <c r="ABN34" s="44"/>
      <c r="ABO34" s="44"/>
      <c r="ABP34" s="44"/>
      <c r="ABQ34" s="44"/>
      <c r="ABR34" s="44"/>
      <c r="ABS34" s="44"/>
      <c r="ABT34" s="44"/>
      <c r="ABU34" s="44"/>
      <c r="ABV34" s="44"/>
      <c r="ABW34" s="44"/>
      <c r="ABX34" s="44"/>
      <c r="ABY34" s="44"/>
      <c r="ABZ34" s="44"/>
      <c r="ACA34" s="44"/>
      <c r="ACB34" s="44"/>
      <c r="ACC34" s="44"/>
      <c r="ACD34" s="44"/>
      <c r="ACE34" s="44"/>
      <c r="ACF34" s="44"/>
      <c r="ACG34" s="44"/>
      <c r="ACH34" s="44"/>
      <c r="ACI34" s="44"/>
      <c r="ACJ34" s="44"/>
      <c r="ACK34" s="44"/>
      <c r="ACL34" s="44"/>
      <c r="ACM34" s="44"/>
      <c r="ACN34" s="44"/>
      <c r="ACO34" s="44"/>
      <c r="ACP34" s="44"/>
      <c r="ACQ34" s="44"/>
      <c r="ACR34" s="44"/>
      <c r="ACS34" s="44"/>
      <c r="ACT34" s="44"/>
      <c r="ACU34" s="44"/>
      <c r="ACV34" s="44"/>
      <c r="ACW34" s="44"/>
      <c r="ACX34" s="44"/>
      <c r="ACY34" s="44"/>
      <c r="ACZ34" s="44"/>
      <c r="ADA34" s="44"/>
      <c r="ADB34" s="44"/>
      <c r="ADC34" s="44"/>
      <c r="ADD34" s="44"/>
      <c r="ADE34" s="44"/>
      <c r="ADF34" s="44"/>
      <c r="ADG34" s="44"/>
      <c r="ADH34" s="44"/>
      <c r="ADI34" s="44"/>
      <c r="ADJ34" s="44"/>
      <c r="ADK34" s="44"/>
      <c r="ADL34" s="44"/>
      <c r="ADM34" s="44"/>
      <c r="ADN34" s="44"/>
      <c r="ADO34" s="44"/>
      <c r="ADP34" s="44"/>
      <c r="ADQ34" s="44"/>
      <c r="ADR34" s="44"/>
      <c r="ADS34" s="44"/>
      <c r="ADT34" s="44"/>
      <c r="ADU34" s="44"/>
      <c r="ADV34" s="44"/>
      <c r="ADW34" s="44"/>
      <c r="ADX34" s="44"/>
      <c r="ADY34" s="44"/>
      <c r="ADZ34" s="44"/>
      <c r="AEA34" s="44"/>
      <c r="AEB34" s="44"/>
      <c r="AEC34" s="44"/>
      <c r="AED34" s="44"/>
      <c r="AEE34" s="44"/>
      <c r="AEF34" s="44"/>
      <c r="AEG34" s="44"/>
      <c r="AEH34" s="44"/>
      <c r="AEI34" s="44"/>
      <c r="AEJ34" s="44"/>
      <c r="AEK34" s="44"/>
      <c r="AEL34" s="44"/>
      <c r="AEM34" s="44"/>
      <c r="AEN34" s="44"/>
      <c r="AEO34" s="44"/>
      <c r="AEP34" s="44"/>
      <c r="AEQ34" s="44"/>
      <c r="AER34" s="44"/>
      <c r="AES34" s="44"/>
      <c r="AET34" s="44"/>
      <c r="AEU34" s="44"/>
      <c r="AEV34" s="44"/>
      <c r="AEW34" s="44"/>
      <c r="AEX34" s="44"/>
      <c r="AEY34" s="44"/>
      <c r="AEZ34" s="44"/>
      <c r="AFA34" s="44"/>
      <c r="AFB34" s="44"/>
      <c r="AFC34" s="44"/>
      <c r="AFD34" s="44"/>
      <c r="AFE34" s="44"/>
      <c r="AFF34" s="44"/>
      <c r="AFG34" s="44"/>
      <c r="AFH34" s="44"/>
      <c r="AFI34" s="44"/>
      <c r="AFJ34" s="44"/>
      <c r="AFK34" s="44"/>
      <c r="AFL34" s="44"/>
      <c r="AFM34" s="44"/>
      <c r="AFN34" s="44"/>
      <c r="AFO34" s="44"/>
      <c r="AFP34" s="44"/>
      <c r="AFQ34" s="44"/>
      <c r="AFR34" s="44"/>
      <c r="AFS34" s="44"/>
      <c r="AFT34" s="44"/>
      <c r="AFU34" s="44"/>
      <c r="AFV34" s="44"/>
      <c r="AFW34" s="44"/>
      <c r="AFX34" s="44"/>
      <c r="AFY34" s="44"/>
      <c r="AFZ34" s="44"/>
      <c r="AGA34" s="44"/>
      <c r="AGB34" s="44"/>
      <c r="AGC34" s="44"/>
      <c r="AGD34" s="44"/>
      <c r="AGE34" s="44"/>
      <c r="AGF34" s="44"/>
      <c r="AGG34" s="44"/>
      <c r="AGH34" s="44"/>
      <c r="AGI34" s="44"/>
      <c r="AGJ34" s="44"/>
      <c r="AGK34" s="44"/>
      <c r="AGL34" s="44"/>
      <c r="AGM34" s="44"/>
      <c r="AGN34" s="44"/>
      <c r="AGO34" s="44"/>
      <c r="AGP34" s="44"/>
      <c r="AGQ34" s="44"/>
      <c r="AGR34" s="44"/>
      <c r="AGS34" s="44"/>
      <c r="AGT34" s="44"/>
      <c r="AGU34" s="44"/>
      <c r="AGV34" s="44"/>
      <c r="AGW34" s="44"/>
      <c r="AGX34" s="44"/>
      <c r="AGY34" s="44"/>
      <c r="AGZ34" s="44"/>
      <c r="AHA34" s="44"/>
      <c r="AHB34" s="44"/>
      <c r="AHC34" s="44"/>
      <c r="AHD34" s="44"/>
      <c r="AHE34" s="44"/>
      <c r="AHF34" s="44"/>
      <c r="AHG34" s="44"/>
      <c r="AHH34" s="44"/>
      <c r="AHI34" s="44"/>
      <c r="AHJ34" s="44"/>
      <c r="AHK34" s="44"/>
      <c r="AHL34" s="44"/>
      <c r="AHM34" s="44"/>
      <c r="AHN34" s="44"/>
      <c r="AHO34" s="44"/>
      <c r="AHP34" s="44"/>
      <c r="AHQ34" s="44"/>
      <c r="AHR34" s="44"/>
      <c r="AHS34" s="44"/>
      <c r="AHT34" s="44"/>
      <c r="AHU34" s="44"/>
      <c r="AHV34" s="44"/>
      <c r="AHW34" s="44"/>
      <c r="AHX34" s="44"/>
      <c r="AHY34" s="44"/>
      <c r="AHZ34" s="44"/>
      <c r="AIA34" s="44"/>
      <c r="AIB34" s="44"/>
      <c r="AIC34" s="44"/>
      <c r="AID34" s="44"/>
      <c r="AIE34" s="44"/>
      <c r="AIF34" s="44"/>
      <c r="AIG34" s="44"/>
      <c r="AIH34" s="44"/>
      <c r="AII34" s="44"/>
      <c r="AIJ34" s="44"/>
      <c r="AIK34" s="44"/>
      <c r="AIL34" s="44"/>
      <c r="AIM34" s="44"/>
      <c r="AIN34" s="44"/>
      <c r="AIO34" s="44"/>
      <c r="AIP34" s="44"/>
      <c r="AIQ34" s="44"/>
      <c r="AIR34" s="44"/>
      <c r="AIS34" s="44"/>
      <c r="AIT34" s="44"/>
      <c r="AIU34" s="44"/>
      <c r="AIV34" s="44"/>
      <c r="AIW34" s="44"/>
      <c r="AIX34" s="44"/>
      <c r="AIY34" s="44"/>
      <c r="AIZ34" s="44"/>
      <c r="AJA34" s="44"/>
      <c r="AJB34" s="44"/>
      <c r="AJC34" s="44"/>
      <c r="AJD34" s="44"/>
      <c r="AJE34" s="44"/>
      <c r="AJF34" s="44"/>
      <c r="AJG34" s="44"/>
      <c r="AJH34" s="44"/>
      <c r="AJI34" s="44"/>
      <c r="AJJ34" s="44"/>
      <c r="AJK34" s="44"/>
      <c r="AJL34" s="44"/>
      <c r="AJM34" s="44"/>
      <c r="AJN34" s="44"/>
      <c r="AJO34" s="44"/>
      <c r="AJP34" s="44"/>
      <c r="AJQ34" s="44"/>
      <c r="AJR34" s="44"/>
      <c r="AJS34" s="44"/>
      <c r="AJT34" s="44"/>
      <c r="AJU34" s="44"/>
      <c r="AJV34" s="44"/>
      <c r="AJW34" s="44"/>
      <c r="AJX34" s="44"/>
      <c r="AJY34" s="44"/>
      <c r="AJZ34" s="44"/>
      <c r="AKA34" s="44"/>
      <c r="AKB34" s="44"/>
      <c r="AKC34" s="44"/>
      <c r="AKD34" s="44"/>
      <c r="AKE34" s="44"/>
      <c r="AKF34" s="44"/>
      <c r="AKG34" s="44"/>
      <c r="AKH34" s="44"/>
      <c r="AKI34" s="44"/>
      <c r="AKJ34" s="44"/>
      <c r="AKK34" s="44"/>
      <c r="AKL34" s="44"/>
      <c r="AKM34" s="44"/>
      <c r="AKN34" s="44"/>
      <c r="AKO34" s="44"/>
      <c r="AKP34" s="44"/>
      <c r="AKQ34" s="44"/>
      <c r="AKR34" s="44"/>
      <c r="AKS34" s="44"/>
      <c r="AKT34" s="44"/>
      <c r="AKU34" s="44"/>
      <c r="AKV34" s="44"/>
      <c r="AKW34" s="44"/>
      <c r="AKX34" s="44"/>
      <c r="AKY34" s="44"/>
      <c r="AKZ34" s="44"/>
      <c r="ALA34" s="44"/>
      <c r="ALB34" s="44"/>
      <c r="ALC34" s="44"/>
      <c r="ALD34" s="44"/>
      <c r="ALE34" s="44"/>
      <c r="ALF34" s="44"/>
      <c r="ALG34" s="44"/>
      <c r="ALH34" s="44"/>
      <c r="ALI34" s="44"/>
      <c r="ALJ34" s="44"/>
      <c r="ALK34" s="44"/>
      <c r="ALL34" s="44"/>
      <c r="ALM34" s="44"/>
      <c r="ALN34" s="44"/>
      <c r="ALO34" s="44"/>
      <c r="ALP34" s="44"/>
      <c r="ALQ34" s="44"/>
      <c r="ALR34" s="44"/>
      <c r="ALS34" s="44"/>
      <c r="ALT34" s="44"/>
      <c r="ALU34" s="44"/>
      <c r="ALV34" s="44"/>
      <c r="ALW34" s="44"/>
      <c r="ALX34" s="44"/>
      <c r="ALY34" s="44"/>
      <c r="ALZ34" s="44"/>
      <c r="AMA34" s="44"/>
      <c r="AMB34" s="44"/>
      <c r="AMC34" s="44"/>
      <c r="AMD34" s="44"/>
      <c r="AME34" s="44"/>
      <c r="AMF34" s="44"/>
      <c r="AMG34" s="44"/>
      <c r="AMH34" s="44"/>
      <c r="AMI34" s="44"/>
      <c r="AMJ34" s="44"/>
      <c r="AMK34" s="44"/>
      <c r="AML34" s="44"/>
      <c r="AMM34" s="44"/>
      <c r="AMN34" s="44"/>
      <c r="AMO34" s="44"/>
      <c r="AMP34" s="44"/>
      <c r="AMQ34" s="44"/>
      <c r="AMR34" s="44"/>
      <c r="AMS34" s="44"/>
      <c r="AMT34" s="44"/>
      <c r="AMU34" s="44"/>
      <c r="AMV34" s="44"/>
      <c r="AMW34" s="44"/>
      <c r="AMX34" s="44"/>
      <c r="AMY34" s="44"/>
      <c r="AMZ34" s="44"/>
      <c r="ANA34" s="44"/>
      <c r="ANB34" s="44"/>
      <c r="ANC34" s="44"/>
      <c r="AND34" s="44"/>
      <c r="ANE34" s="44"/>
      <c r="ANF34" s="44"/>
      <c r="ANG34" s="44"/>
      <c r="ANH34" s="44"/>
      <c r="ANI34" s="44"/>
      <c r="ANJ34" s="44"/>
      <c r="ANK34" s="44"/>
      <c r="ANL34" s="44"/>
      <c r="ANM34" s="44"/>
      <c r="ANN34" s="44"/>
      <c r="ANO34" s="44"/>
      <c r="ANP34" s="44"/>
      <c r="ANQ34" s="44"/>
      <c r="ANR34" s="44"/>
      <c r="ANS34" s="44"/>
      <c r="ANT34" s="44"/>
      <c r="ANU34" s="44"/>
      <c r="ANV34" s="44"/>
      <c r="ANW34" s="44"/>
      <c r="ANX34" s="44"/>
      <c r="ANY34" s="44"/>
      <c r="ANZ34" s="44"/>
      <c r="AOA34" s="44"/>
      <c r="AOB34" s="44"/>
      <c r="AOC34" s="44"/>
      <c r="AOD34" s="44"/>
      <c r="AOE34" s="44"/>
      <c r="AOF34" s="44"/>
      <c r="AOG34" s="44"/>
      <c r="AOH34" s="44"/>
      <c r="AOI34" s="44"/>
      <c r="AOJ34" s="44"/>
      <c r="AOK34" s="44"/>
      <c r="AOL34" s="44"/>
      <c r="AOM34" s="44"/>
      <c r="AON34" s="44"/>
      <c r="AOO34" s="44"/>
      <c r="AOP34" s="44"/>
      <c r="AOQ34" s="44"/>
      <c r="AOR34" s="44"/>
      <c r="AOS34" s="44"/>
      <c r="AOT34" s="44"/>
      <c r="AOU34" s="44"/>
      <c r="AOV34" s="44"/>
      <c r="AOW34" s="44"/>
      <c r="AOX34" s="44"/>
      <c r="AOY34" s="44"/>
      <c r="AOZ34" s="44"/>
      <c r="APA34" s="44"/>
      <c r="APB34" s="44"/>
      <c r="APC34" s="44"/>
      <c r="APD34" s="44"/>
      <c r="APE34" s="44"/>
      <c r="APF34" s="44"/>
      <c r="APG34" s="44"/>
      <c r="APH34" s="44"/>
      <c r="API34" s="44"/>
      <c r="APJ34" s="44"/>
      <c r="APK34" s="44"/>
      <c r="APL34" s="44"/>
      <c r="APM34" s="44"/>
      <c r="APN34" s="44"/>
      <c r="APO34" s="44"/>
      <c r="APP34" s="44"/>
      <c r="APQ34" s="44"/>
      <c r="APR34" s="44"/>
      <c r="APS34" s="44"/>
      <c r="APT34" s="44"/>
      <c r="APU34" s="44"/>
      <c r="APV34" s="44"/>
      <c r="APW34" s="44"/>
      <c r="APX34" s="44"/>
      <c r="APY34" s="44"/>
      <c r="APZ34" s="44"/>
      <c r="AQA34" s="44"/>
      <c r="AQB34" s="44"/>
      <c r="AQC34" s="44"/>
      <c r="AQD34" s="44"/>
      <c r="AQE34" s="44"/>
      <c r="AQF34" s="44"/>
      <c r="AQG34" s="44"/>
      <c r="AQH34" s="44"/>
      <c r="AQI34" s="44"/>
      <c r="AQJ34" s="44"/>
      <c r="AQK34" s="44"/>
      <c r="AQL34" s="44"/>
      <c r="AQM34" s="44"/>
      <c r="AQN34" s="44"/>
      <c r="AQO34" s="44"/>
      <c r="AQP34" s="44"/>
      <c r="AQQ34" s="44"/>
      <c r="AQR34" s="44"/>
      <c r="AQS34" s="44"/>
      <c r="AQT34" s="44"/>
      <c r="AQU34" s="44"/>
      <c r="AQV34" s="44"/>
      <c r="AQW34" s="44"/>
      <c r="AQX34" s="44"/>
      <c r="AQY34" s="44"/>
      <c r="AQZ34" s="44"/>
      <c r="ARA34" s="44"/>
      <c r="ARB34" s="44"/>
      <c r="ARC34" s="44"/>
      <c r="ARD34" s="44"/>
      <c r="ARE34" s="44"/>
      <c r="ARF34" s="44"/>
      <c r="ARG34" s="44"/>
      <c r="ARH34" s="44"/>
      <c r="ARI34" s="44"/>
      <c r="ARJ34" s="44"/>
      <c r="ARK34" s="44"/>
      <c r="ARL34" s="44"/>
      <c r="ARM34" s="44"/>
      <c r="ARN34" s="44"/>
      <c r="ARO34" s="44"/>
      <c r="ARP34" s="44"/>
      <c r="ARQ34" s="44"/>
      <c r="ARR34" s="44"/>
      <c r="ARS34" s="44"/>
      <c r="ART34" s="44"/>
      <c r="ARU34" s="44"/>
      <c r="ARV34" s="44"/>
      <c r="ARW34" s="44"/>
      <c r="ARX34" s="44"/>
      <c r="ARY34" s="44"/>
      <c r="ARZ34" s="44"/>
      <c r="ASA34" s="44"/>
      <c r="ASB34" s="44"/>
      <c r="ASC34" s="44"/>
      <c r="ASD34" s="44"/>
      <c r="ASE34" s="44"/>
      <c r="ASF34" s="44"/>
      <c r="ASG34" s="44"/>
      <c r="ASH34" s="44"/>
      <c r="ASI34" s="44"/>
      <c r="ASJ34" s="44"/>
      <c r="ASK34" s="44"/>
      <c r="ASL34" s="44"/>
      <c r="ASM34" s="44"/>
      <c r="ASN34" s="44"/>
      <c r="ASO34" s="44"/>
      <c r="ASP34" s="44"/>
      <c r="ASQ34" s="44"/>
      <c r="ASR34" s="44"/>
      <c r="ASS34" s="44"/>
      <c r="AST34" s="44"/>
      <c r="ASU34" s="44"/>
      <c r="ASV34" s="44"/>
      <c r="ASW34" s="44"/>
      <c r="ASX34" s="44"/>
      <c r="ASY34" s="44"/>
      <c r="ASZ34" s="44"/>
      <c r="ATA34" s="44"/>
      <c r="ATB34" s="44"/>
      <c r="ATC34" s="44"/>
      <c r="ATD34" s="44"/>
      <c r="ATE34" s="44"/>
      <c r="ATF34" s="44"/>
      <c r="ATG34" s="44"/>
      <c r="ATH34" s="44"/>
      <c r="ATI34" s="44"/>
      <c r="ATJ34" s="44"/>
      <c r="ATK34" s="44"/>
      <c r="ATL34" s="44"/>
      <c r="ATM34" s="44"/>
      <c r="ATN34" s="44"/>
      <c r="ATO34" s="44"/>
      <c r="ATP34" s="44"/>
      <c r="ATQ34" s="44"/>
      <c r="ATR34" s="44"/>
      <c r="ATS34" s="44"/>
      <c r="ATT34" s="44"/>
      <c r="ATU34" s="44"/>
      <c r="ATV34" s="44"/>
      <c r="ATW34" s="44"/>
      <c r="ATX34" s="44"/>
      <c r="ATY34" s="44"/>
      <c r="ATZ34" s="44"/>
      <c r="AUA34" s="44"/>
      <c r="AUB34" s="44"/>
      <c r="AUC34" s="44"/>
      <c r="AUD34" s="44"/>
      <c r="AUE34" s="44"/>
      <c r="AUF34" s="44"/>
      <c r="AUG34" s="44"/>
      <c r="AUH34" s="44"/>
      <c r="AUI34" s="44"/>
      <c r="AUJ34" s="44"/>
      <c r="AUK34" s="44"/>
      <c r="AUL34" s="44"/>
      <c r="AUM34" s="44"/>
      <c r="AUN34" s="44"/>
      <c r="AUO34" s="44"/>
      <c r="AUP34" s="44"/>
      <c r="AUQ34" s="44"/>
      <c r="AUR34" s="44"/>
      <c r="AUS34" s="44"/>
      <c r="AUT34" s="44"/>
      <c r="AUU34" s="44"/>
      <c r="AUV34" s="44"/>
      <c r="AUW34" s="44"/>
      <c r="AUX34" s="44"/>
      <c r="AUY34" s="44"/>
      <c r="AUZ34" s="44"/>
      <c r="AVA34" s="44"/>
      <c r="AVB34" s="44"/>
      <c r="AVC34" s="44"/>
      <c r="AVD34" s="44"/>
      <c r="AVE34" s="44"/>
      <c r="AVF34" s="44"/>
      <c r="AVG34" s="44"/>
      <c r="AVH34" s="44"/>
      <c r="AVI34" s="44"/>
      <c r="AVJ34" s="44"/>
      <c r="AVK34" s="44"/>
      <c r="AVL34" s="44"/>
      <c r="AVM34" s="44"/>
      <c r="AVN34" s="44"/>
      <c r="AVO34" s="44"/>
      <c r="AVP34" s="44"/>
      <c r="AVQ34" s="44"/>
      <c r="AVR34" s="44"/>
      <c r="AVS34" s="44"/>
      <c r="AVT34" s="44"/>
      <c r="AVU34" s="44"/>
      <c r="AVV34" s="44"/>
      <c r="AVW34" s="44"/>
      <c r="AVX34" s="44"/>
      <c r="AVY34" s="44"/>
      <c r="AVZ34" s="44"/>
      <c r="AWA34" s="44"/>
      <c r="AWB34" s="44"/>
      <c r="AWC34" s="44"/>
      <c r="AWD34" s="44"/>
      <c r="AWE34" s="44"/>
      <c r="AWF34" s="44"/>
      <c r="AWG34" s="44"/>
      <c r="AWH34" s="44"/>
      <c r="AWI34" s="44"/>
      <c r="AWJ34" s="44"/>
      <c r="AWK34" s="44"/>
      <c r="AWL34" s="44"/>
      <c r="AWM34" s="44"/>
      <c r="AWN34" s="44"/>
      <c r="AWO34" s="44"/>
      <c r="AWP34" s="44"/>
      <c r="AWQ34" s="44"/>
      <c r="AWR34" s="44"/>
      <c r="AWS34" s="44"/>
      <c r="AWT34" s="44"/>
      <c r="AWU34" s="44"/>
      <c r="AWV34" s="44"/>
      <c r="AWW34" s="44"/>
      <c r="AWX34" s="44"/>
      <c r="AWY34" s="44"/>
      <c r="AWZ34" s="44"/>
      <c r="AXA34" s="44"/>
      <c r="AXB34" s="44"/>
      <c r="AXC34" s="44"/>
      <c r="AXD34" s="44"/>
      <c r="AXE34" s="44"/>
      <c r="AXF34" s="44"/>
      <c r="AXG34" s="44"/>
      <c r="AXH34" s="44"/>
      <c r="AXI34" s="44"/>
      <c r="AXJ34" s="44"/>
      <c r="AXK34" s="44"/>
      <c r="AXL34" s="44"/>
      <c r="AXM34" s="44"/>
      <c r="AXN34" s="44"/>
      <c r="AXO34" s="44"/>
      <c r="AXP34" s="44"/>
      <c r="AXQ34" s="44"/>
      <c r="AXR34" s="44"/>
      <c r="AXS34" s="44"/>
      <c r="AXT34" s="44"/>
      <c r="AXU34" s="44"/>
      <c r="AXV34" s="44"/>
      <c r="AXW34" s="44"/>
      <c r="AXX34" s="44"/>
      <c r="AXY34" s="44"/>
      <c r="AXZ34" s="44"/>
      <c r="AYA34" s="44"/>
      <c r="AYB34" s="44"/>
      <c r="AYC34" s="44"/>
      <c r="AYD34" s="44"/>
      <c r="AYE34" s="44"/>
      <c r="AYF34" s="44"/>
      <c r="AYG34" s="44"/>
      <c r="AYH34" s="44"/>
      <c r="AYI34" s="44"/>
      <c r="AYJ34" s="44"/>
      <c r="AYK34" s="44"/>
      <c r="AYL34" s="44"/>
      <c r="AYM34" s="44"/>
      <c r="AYN34" s="44"/>
      <c r="AYO34" s="44"/>
      <c r="AYP34" s="44"/>
      <c r="AYQ34" s="44"/>
      <c r="AYR34" s="44"/>
      <c r="AYS34" s="44"/>
      <c r="AYT34" s="44"/>
      <c r="AYU34" s="44"/>
      <c r="AYV34" s="44"/>
      <c r="AYW34" s="44"/>
      <c r="AYX34" s="44"/>
      <c r="AYY34" s="44"/>
      <c r="AYZ34" s="44"/>
      <c r="AZA34" s="44"/>
      <c r="AZB34" s="44"/>
      <c r="AZC34" s="44"/>
      <c r="AZD34" s="44"/>
      <c r="AZE34" s="44"/>
      <c r="AZF34" s="44"/>
      <c r="AZG34" s="44"/>
      <c r="AZH34" s="44"/>
      <c r="AZI34" s="44"/>
      <c r="AZJ34" s="44"/>
      <c r="AZK34" s="44"/>
      <c r="AZL34" s="44"/>
      <c r="AZM34" s="44"/>
      <c r="AZN34" s="44"/>
      <c r="AZO34" s="44"/>
      <c r="AZP34" s="44"/>
      <c r="AZQ34" s="44"/>
      <c r="AZR34" s="44"/>
      <c r="AZS34" s="44"/>
      <c r="AZT34" s="44"/>
      <c r="AZU34" s="44"/>
      <c r="AZV34" s="44"/>
      <c r="AZW34" s="44"/>
      <c r="AZX34" s="44"/>
      <c r="AZY34" s="44"/>
      <c r="AZZ34" s="44"/>
      <c r="BAA34" s="44"/>
      <c r="BAB34" s="44"/>
      <c r="BAC34" s="44"/>
      <c r="BAD34" s="44"/>
      <c r="BAE34" s="44"/>
      <c r="BAF34" s="44"/>
      <c r="BAG34" s="44"/>
      <c r="BAH34" s="44"/>
      <c r="BAI34" s="44"/>
      <c r="BAJ34" s="44"/>
      <c r="BAK34" s="44"/>
      <c r="BAL34" s="44"/>
      <c r="BAM34" s="44"/>
      <c r="BAN34" s="44"/>
      <c r="BAO34" s="44"/>
      <c r="BAP34" s="44"/>
      <c r="BAQ34" s="44"/>
      <c r="BAR34" s="44"/>
      <c r="BAS34" s="44"/>
      <c r="BAT34" s="44"/>
      <c r="BAU34" s="44"/>
      <c r="BAV34" s="44"/>
      <c r="BAW34" s="44"/>
      <c r="BAX34" s="44"/>
      <c r="BAY34" s="44"/>
      <c r="BAZ34" s="44"/>
      <c r="BBA34" s="44"/>
      <c r="BBB34" s="44"/>
      <c r="BBC34" s="44"/>
      <c r="BBD34" s="44"/>
      <c r="BBE34" s="44"/>
      <c r="BBF34" s="44"/>
      <c r="BBG34" s="44"/>
      <c r="BBH34" s="44"/>
      <c r="BBI34" s="44"/>
      <c r="BBJ34" s="44"/>
      <c r="BBK34" s="44"/>
      <c r="BBL34" s="44"/>
      <c r="BBM34" s="44"/>
      <c r="BBN34" s="44"/>
      <c r="BBO34" s="44"/>
      <c r="BBP34" s="44"/>
      <c r="BBQ34" s="44"/>
      <c r="BBR34" s="44"/>
      <c r="BBS34" s="44"/>
      <c r="BBT34" s="44"/>
      <c r="BBU34" s="44"/>
      <c r="BBV34" s="44"/>
      <c r="BBW34" s="44"/>
      <c r="BBX34" s="44"/>
      <c r="BBY34" s="44"/>
      <c r="BBZ34" s="44"/>
      <c r="BCA34" s="44"/>
      <c r="BCB34" s="44"/>
      <c r="BCC34" s="44"/>
      <c r="BCD34" s="44"/>
      <c r="BCE34" s="44"/>
      <c r="BCF34" s="44"/>
      <c r="BCG34" s="44"/>
      <c r="BCH34" s="44"/>
      <c r="BCI34" s="44"/>
      <c r="BCJ34" s="44"/>
      <c r="BCK34" s="44"/>
      <c r="BCL34" s="44"/>
      <c r="BCM34" s="44"/>
      <c r="BCN34" s="44"/>
      <c r="BCO34" s="44"/>
      <c r="BCP34" s="44"/>
      <c r="BCQ34" s="44"/>
      <c r="BCR34" s="44"/>
      <c r="BCS34" s="44"/>
      <c r="BCT34" s="44"/>
      <c r="BCU34" s="44"/>
      <c r="BCV34" s="44"/>
      <c r="BCW34" s="44"/>
      <c r="BCX34" s="44"/>
      <c r="BCY34" s="44"/>
      <c r="BCZ34" s="44"/>
      <c r="BDA34" s="44"/>
      <c r="BDB34" s="44"/>
      <c r="BDC34" s="44"/>
      <c r="BDD34" s="44"/>
      <c r="BDE34" s="44"/>
      <c r="BDF34" s="44"/>
      <c r="BDG34" s="44"/>
      <c r="BDH34" s="44"/>
      <c r="BDI34" s="44"/>
      <c r="BDJ34" s="44"/>
      <c r="BDK34" s="44"/>
      <c r="BDL34" s="44"/>
      <c r="BDM34" s="44"/>
      <c r="BDN34" s="44"/>
      <c r="BDO34" s="44"/>
      <c r="BDP34" s="44"/>
      <c r="BDQ34" s="44"/>
      <c r="BDR34" s="44"/>
      <c r="BDS34" s="44"/>
      <c r="BDT34" s="44"/>
      <c r="BDU34" s="44"/>
      <c r="BDV34" s="44"/>
      <c r="BDW34" s="44"/>
      <c r="BDX34" s="44"/>
      <c r="BDY34" s="44"/>
      <c r="BDZ34" s="44"/>
      <c r="BEA34" s="44"/>
      <c r="BEB34" s="44"/>
      <c r="BEC34" s="44"/>
      <c r="BED34" s="44"/>
      <c r="BEE34" s="44"/>
      <c r="BEF34" s="44"/>
      <c r="BEG34" s="44"/>
      <c r="BEH34" s="44"/>
      <c r="BEI34" s="44"/>
      <c r="BEJ34" s="44"/>
      <c r="BEK34" s="44"/>
      <c r="BEL34" s="44"/>
      <c r="BEM34" s="44"/>
      <c r="BEN34" s="44"/>
      <c r="BEO34" s="44"/>
      <c r="BEP34" s="44"/>
      <c r="BEQ34" s="44"/>
      <c r="BER34" s="44"/>
      <c r="BES34" s="44"/>
      <c r="BET34" s="44"/>
      <c r="BEU34" s="44"/>
      <c r="BEV34" s="44"/>
      <c r="BEW34" s="44"/>
      <c r="BEX34" s="44"/>
      <c r="BEY34" s="44"/>
      <c r="BEZ34" s="44"/>
      <c r="BFA34" s="44"/>
      <c r="BFB34" s="44"/>
      <c r="BFC34" s="44"/>
      <c r="BFD34" s="44"/>
      <c r="BFE34" s="44"/>
      <c r="BFF34" s="44"/>
      <c r="BFG34" s="44"/>
      <c r="BFH34" s="44"/>
      <c r="BFI34" s="44"/>
      <c r="BFJ34" s="44"/>
      <c r="BFK34" s="44"/>
      <c r="BFL34" s="44"/>
      <c r="BFM34" s="44"/>
      <c r="BFN34" s="44"/>
      <c r="BFO34" s="44"/>
      <c r="BFP34" s="44"/>
      <c r="BFQ34" s="44"/>
      <c r="BFR34" s="44"/>
      <c r="BFS34" s="44"/>
      <c r="BFT34" s="44"/>
      <c r="BFU34" s="44"/>
      <c r="BFV34" s="44"/>
      <c r="BFW34" s="44"/>
      <c r="BFX34" s="44"/>
      <c r="BFY34" s="44"/>
      <c r="BFZ34" s="44"/>
      <c r="BGA34" s="44"/>
      <c r="BGB34" s="44"/>
      <c r="BGC34" s="44"/>
      <c r="BGD34" s="44"/>
      <c r="BGE34" s="44"/>
      <c r="BGF34" s="44"/>
      <c r="BGG34" s="44"/>
      <c r="BGH34" s="44"/>
      <c r="BGI34" s="44"/>
      <c r="BGJ34" s="44"/>
      <c r="BGK34" s="44"/>
      <c r="BGL34" s="44"/>
      <c r="BGM34" s="44"/>
      <c r="BGN34" s="44"/>
      <c r="BGO34" s="44"/>
      <c r="BGP34" s="44"/>
      <c r="BGQ34" s="44"/>
      <c r="BGR34" s="44"/>
      <c r="BGS34" s="44"/>
      <c r="BGT34" s="44"/>
      <c r="BGU34" s="44"/>
      <c r="BGV34" s="44"/>
      <c r="BGW34" s="44"/>
      <c r="BGX34" s="44"/>
      <c r="BGY34" s="44"/>
      <c r="BGZ34" s="44"/>
      <c r="BHA34" s="44"/>
      <c r="BHB34" s="44"/>
      <c r="BHC34" s="44"/>
      <c r="BHD34" s="44"/>
      <c r="BHE34" s="44"/>
      <c r="BHF34" s="44"/>
      <c r="BHG34" s="44"/>
      <c r="BHH34" s="44"/>
      <c r="BHI34" s="44"/>
      <c r="BHJ34" s="44"/>
      <c r="BHK34" s="44"/>
      <c r="BHL34" s="44"/>
      <c r="BHM34" s="44"/>
      <c r="BHN34" s="44"/>
      <c r="BHO34" s="44"/>
      <c r="BHP34" s="44"/>
      <c r="BHQ34" s="44"/>
      <c r="BHR34" s="44"/>
      <c r="BHS34" s="44"/>
      <c r="BHT34" s="44"/>
      <c r="BHU34" s="44"/>
      <c r="BHV34" s="44"/>
      <c r="BHW34" s="44"/>
      <c r="BHX34" s="44"/>
      <c r="BHY34" s="44"/>
      <c r="BHZ34" s="44"/>
      <c r="BIA34" s="44"/>
      <c r="BIB34" s="44"/>
      <c r="BIC34" s="44"/>
      <c r="BID34" s="44"/>
      <c r="BIE34" s="44"/>
      <c r="BIF34" s="44"/>
      <c r="BIG34" s="44"/>
      <c r="BIH34" s="44"/>
      <c r="BII34" s="44"/>
      <c r="BIJ34" s="44"/>
      <c r="BIK34" s="44"/>
      <c r="BIL34" s="44"/>
      <c r="BIM34" s="44"/>
      <c r="BIN34" s="44"/>
      <c r="BIO34" s="44"/>
      <c r="BIP34" s="44"/>
      <c r="BIQ34" s="44"/>
      <c r="BIR34" s="44"/>
      <c r="BIS34" s="44"/>
      <c r="BIT34" s="44"/>
      <c r="BIU34" s="44"/>
      <c r="BIV34" s="44"/>
      <c r="BIW34" s="44"/>
      <c r="BIX34" s="44"/>
      <c r="BIY34" s="44"/>
      <c r="BIZ34" s="44"/>
      <c r="BJA34" s="44"/>
      <c r="BJB34" s="44"/>
      <c r="BJC34" s="44"/>
      <c r="BJD34" s="44"/>
      <c r="BJE34" s="44"/>
      <c r="BJF34" s="44"/>
      <c r="BJG34" s="44"/>
      <c r="BJH34" s="44"/>
      <c r="BJI34" s="44"/>
      <c r="BJJ34" s="44"/>
      <c r="BJK34" s="44"/>
      <c r="BJL34" s="44"/>
      <c r="BJM34" s="44"/>
      <c r="BJN34" s="44"/>
      <c r="BJO34" s="44"/>
      <c r="BJP34" s="44"/>
      <c r="BJQ34" s="44"/>
      <c r="BJR34" s="44"/>
      <c r="BJS34" s="44"/>
      <c r="BJT34" s="44"/>
      <c r="BJU34" s="44"/>
      <c r="BJV34" s="44"/>
      <c r="BJW34" s="44"/>
      <c r="BJX34" s="44"/>
      <c r="BJY34" s="44"/>
      <c r="BJZ34" s="44"/>
      <c r="BKA34" s="44"/>
      <c r="BKB34" s="44"/>
      <c r="BKC34" s="44"/>
      <c r="BKD34" s="44"/>
      <c r="BKE34" s="44"/>
      <c r="BKF34" s="44"/>
      <c r="BKG34" s="44"/>
      <c r="BKH34" s="44"/>
      <c r="BKI34" s="44"/>
      <c r="BKJ34" s="44"/>
      <c r="BKK34" s="44"/>
      <c r="BKL34" s="44"/>
      <c r="BKM34" s="44"/>
      <c r="BKN34" s="44"/>
      <c r="BKO34" s="44"/>
      <c r="BKP34" s="44"/>
      <c r="BKQ34" s="44"/>
      <c r="BKR34" s="44"/>
      <c r="BKS34" s="44"/>
      <c r="BKT34" s="44"/>
      <c r="BKU34" s="44"/>
      <c r="BKV34" s="44"/>
      <c r="BKW34" s="44"/>
      <c r="BKX34" s="44"/>
      <c r="BKY34" s="44"/>
      <c r="BKZ34" s="44"/>
      <c r="BLA34" s="44"/>
      <c r="BLB34" s="44"/>
      <c r="BLC34" s="44"/>
      <c r="BLD34" s="44"/>
      <c r="BLE34" s="44"/>
      <c r="BLF34" s="44"/>
      <c r="BLG34" s="44"/>
      <c r="BLH34" s="44"/>
      <c r="BLI34" s="44"/>
      <c r="BLJ34" s="44"/>
      <c r="BLK34" s="44"/>
      <c r="BLL34" s="44"/>
      <c r="BLM34" s="44"/>
      <c r="BLN34" s="44"/>
      <c r="BLO34" s="44"/>
      <c r="BLP34" s="44"/>
      <c r="BLQ34" s="44"/>
      <c r="BLR34" s="44"/>
      <c r="BLS34" s="44"/>
      <c r="BLT34" s="44"/>
      <c r="BLU34" s="44"/>
      <c r="BLV34" s="44"/>
      <c r="BLW34" s="44"/>
      <c r="BLX34" s="44"/>
      <c r="BLY34" s="44"/>
      <c r="BLZ34" s="44"/>
      <c r="BMA34" s="44"/>
      <c r="BMB34" s="44"/>
      <c r="BMC34" s="44"/>
      <c r="BMD34" s="44"/>
      <c r="BME34" s="44"/>
      <c r="BMF34" s="44"/>
      <c r="BMG34" s="44"/>
      <c r="BMH34" s="44"/>
      <c r="BMI34" s="44"/>
      <c r="BMJ34" s="44"/>
      <c r="BMK34" s="44"/>
      <c r="BML34" s="44"/>
      <c r="BMM34" s="44"/>
      <c r="BMN34" s="44"/>
      <c r="BMO34" s="44"/>
      <c r="BMP34" s="44"/>
      <c r="BMQ34" s="44"/>
      <c r="BMR34" s="44"/>
      <c r="BMS34" s="44"/>
      <c r="BMT34" s="44"/>
      <c r="BMU34" s="44"/>
      <c r="BMV34" s="44"/>
      <c r="BMW34" s="44"/>
      <c r="BMX34" s="44"/>
      <c r="BMY34" s="44"/>
      <c r="BMZ34" s="44"/>
      <c r="BNA34" s="44"/>
      <c r="BNB34" s="44"/>
      <c r="BNC34" s="44"/>
      <c r="BND34" s="44"/>
      <c r="BNE34" s="44"/>
      <c r="BNF34" s="44"/>
      <c r="BNG34" s="44"/>
      <c r="BNH34" s="44"/>
      <c r="BNI34" s="44"/>
      <c r="BNJ34" s="44"/>
      <c r="BNK34" s="44"/>
      <c r="BNL34" s="44"/>
      <c r="BNM34" s="44"/>
      <c r="BNN34" s="44"/>
      <c r="BNO34" s="44"/>
      <c r="BNP34" s="44"/>
      <c r="BNQ34" s="44"/>
      <c r="BNR34" s="44"/>
      <c r="BNS34" s="44"/>
      <c r="BNT34" s="44"/>
      <c r="BNU34" s="44"/>
      <c r="BNV34" s="44"/>
      <c r="BNW34" s="44"/>
      <c r="BNX34" s="44"/>
      <c r="BNY34" s="44"/>
      <c r="BNZ34" s="44"/>
      <c r="BOA34" s="44"/>
      <c r="BOB34" s="44"/>
      <c r="BOC34" s="44"/>
      <c r="BOD34" s="44"/>
      <c r="BOE34" s="44"/>
      <c r="BOF34" s="44"/>
      <c r="BOG34" s="44"/>
      <c r="BOH34" s="44"/>
      <c r="BOI34" s="44"/>
      <c r="BOJ34" s="44"/>
      <c r="BOK34" s="44"/>
      <c r="BOL34" s="44"/>
      <c r="BOM34" s="44"/>
      <c r="BON34" s="44"/>
      <c r="BOO34" s="44"/>
      <c r="BOP34" s="44"/>
      <c r="BOQ34" s="44"/>
      <c r="BOR34" s="44"/>
      <c r="BOS34" s="44"/>
      <c r="BOT34" s="44"/>
      <c r="BOU34" s="44"/>
      <c r="BOV34" s="44"/>
      <c r="BOW34" s="44"/>
      <c r="BOX34" s="44"/>
      <c r="BOY34" s="44"/>
      <c r="BOZ34" s="44"/>
      <c r="BPA34" s="44"/>
      <c r="BPB34" s="44"/>
      <c r="BPC34" s="44"/>
      <c r="BPD34" s="44"/>
      <c r="BPE34" s="44"/>
      <c r="BPF34" s="44"/>
      <c r="BPG34" s="44"/>
      <c r="BPH34" s="44"/>
      <c r="BPI34" s="44"/>
      <c r="BPJ34" s="44"/>
      <c r="BPK34" s="44"/>
      <c r="BPL34" s="44"/>
      <c r="BPM34" s="44"/>
      <c r="BPN34" s="44"/>
      <c r="BPO34" s="44"/>
      <c r="BPP34" s="44"/>
      <c r="BPQ34" s="44"/>
      <c r="BPR34" s="44"/>
      <c r="BPS34" s="44"/>
      <c r="BPT34" s="44"/>
      <c r="BPU34" s="44"/>
      <c r="BPV34" s="44"/>
      <c r="BPW34" s="44"/>
      <c r="BPX34" s="44"/>
      <c r="BPY34" s="44"/>
      <c r="BPZ34" s="44"/>
      <c r="BQA34" s="44"/>
      <c r="BQB34" s="44"/>
      <c r="BQC34" s="44"/>
      <c r="BQD34" s="44"/>
      <c r="BQE34" s="44"/>
      <c r="BQF34" s="44"/>
      <c r="BQG34" s="44"/>
      <c r="BQH34" s="44"/>
      <c r="BQI34" s="44"/>
      <c r="BQJ34" s="44"/>
      <c r="BQK34" s="44"/>
      <c r="BQL34" s="44"/>
      <c r="BQM34" s="44"/>
      <c r="BQN34" s="44"/>
      <c r="BQO34" s="44"/>
      <c r="BQP34" s="44"/>
      <c r="BQQ34" s="44"/>
      <c r="BQR34" s="44"/>
      <c r="BQS34" s="44"/>
      <c r="BQT34" s="44"/>
      <c r="BQU34" s="44"/>
      <c r="BQV34" s="44"/>
      <c r="BQW34" s="44"/>
      <c r="BQX34" s="44"/>
      <c r="BQY34" s="44"/>
      <c r="BQZ34" s="44"/>
      <c r="BRA34" s="44"/>
      <c r="BRB34" s="44"/>
      <c r="BRC34" s="44"/>
      <c r="BRD34" s="44"/>
      <c r="BRE34" s="44"/>
      <c r="BRF34" s="44"/>
      <c r="BRG34" s="44"/>
      <c r="BRH34" s="44"/>
      <c r="BRI34" s="44"/>
      <c r="BRJ34" s="44"/>
      <c r="BRK34" s="44"/>
      <c r="BRL34" s="44"/>
      <c r="BRM34" s="44"/>
      <c r="BRN34" s="44"/>
      <c r="BRO34" s="44"/>
      <c r="BRP34" s="44"/>
      <c r="BRQ34" s="44"/>
      <c r="BRR34" s="44"/>
      <c r="BRS34" s="44"/>
      <c r="BRT34" s="44"/>
      <c r="BRU34" s="44"/>
      <c r="BRV34" s="44"/>
      <c r="BRW34" s="44"/>
      <c r="BRX34" s="44"/>
      <c r="BRY34" s="44"/>
      <c r="BRZ34" s="44"/>
      <c r="BSA34" s="44"/>
      <c r="BSB34" s="44"/>
      <c r="BSC34" s="44"/>
      <c r="BSD34" s="44"/>
      <c r="BSE34" s="44"/>
      <c r="BSF34" s="44"/>
      <c r="BSG34" s="44"/>
      <c r="BSH34" s="44"/>
      <c r="BSI34" s="44"/>
      <c r="BSJ34" s="44"/>
      <c r="BSK34" s="44"/>
      <c r="BSL34" s="44"/>
      <c r="BSM34" s="44"/>
      <c r="BSN34" s="44"/>
      <c r="BSO34" s="44"/>
      <c r="BSP34" s="44"/>
      <c r="BSQ34" s="44"/>
      <c r="BSR34" s="44"/>
      <c r="BSS34" s="44"/>
      <c r="BST34" s="44"/>
      <c r="BSU34" s="44"/>
      <c r="BSV34" s="44"/>
      <c r="BSW34" s="44"/>
      <c r="BSX34" s="44"/>
      <c r="BSY34" s="44"/>
      <c r="BSZ34" s="44"/>
      <c r="BTA34" s="44"/>
      <c r="BTB34" s="44"/>
      <c r="BTC34" s="44"/>
      <c r="BTD34" s="44"/>
      <c r="BTE34" s="44"/>
      <c r="BTF34" s="44"/>
      <c r="BTG34" s="44"/>
      <c r="BTH34" s="44"/>
      <c r="BTI34" s="44"/>
      <c r="BTJ34" s="44"/>
      <c r="BTK34" s="44"/>
      <c r="BTL34" s="44"/>
      <c r="BTM34" s="44"/>
      <c r="BTN34" s="44"/>
      <c r="BTO34" s="44"/>
      <c r="BTP34" s="44"/>
      <c r="BTQ34" s="44"/>
      <c r="BTR34" s="44"/>
      <c r="BTS34" s="44"/>
      <c r="BTT34" s="44"/>
      <c r="BTU34" s="44"/>
      <c r="BTV34" s="44"/>
      <c r="BTW34" s="44"/>
      <c r="BTX34" s="44"/>
      <c r="BTY34" s="44"/>
      <c r="BTZ34" s="44"/>
      <c r="BUA34" s="44"/>
      <c r="BUB34" s="44"/>
      <c r="BUC34" s="44"/>
      <c r="BUD34" s="44"/>
      <c r="BUE34" s="44"/>
      <c r="BUF34" s="44"/>
      <c r="BUG34" s="44"/>
      <c r="BUH34" s="44"/>
      <c r="BUI34" s="44"/>
      <c r="BUJ34" s="44"/>
      <c r="BUK34" s="44"/>
      <c r="BUL34" s="44"/>
      <c r="BUM34" s="44"/>
      <c r="BUN34" s="44"/>
      <c r="BUO34" s="44"/>
      <c r="BUP34" s="44"/>
      <c r="BUQ34" s="44"/>
      <c r="BUR34" s="44"/>
      <c r="BUS34" s="44"/>
      <c r="BUT34" s="44"/>
      <c r="BUU34" s="44"/>
      <c r="BUV34" s="44"/>
      <c r="BUW34" s="44"/>
      <c r="BUX34" s="44"/>
      <c r="BUY34" s="44"/>
      <c r="BUZ34" s="44"/>
      <c r="BVA34" s="44"/>
      <c r="BVB34" s="44"/>
      <c r="BVC34" s="44"/>
      <c r="BVD34" s="44"/>
      <c r="BVE34" s="44"/>
      <c r="BVF34" s="44"/>
      <c r="BVG34" s="44"/>
      <c r="BVH34" s="44"/>
      <c r="BVI34" s="44"/>
      <c r="BVJ34" s="44"/>
      <c r="BVK34" s="44"/>
      <c r="BVL34" s="44"/>
      <c r="BVM34" s="44"/>
      <c r="BVN34" s="44"/>
      <c r="BVO34" s="44"/>
      <c r="BVP34" s="44"/>
      <c r="BVQ34" s="44"/>
      <c r="BVR34" s="44"/>
      <c r="BVS34" s="44"/>
      <c r="BVT34" s="44"/>
      <c r="BVU34" s="44"/>
      <c r="BVV34" s="44"/>
      <c r="BVW34" s="44"/>
      <c r="BVX34" s="44"/>
      <c r="BVY34" s="44"/>
      <c r="BVZ34" s="44"/>
      <c r="BWA34" s="44"/>
      <c r="BWB34" s="44"/>
      <c r="BWC34" s="44"/>
      <c r="BWD34" s="44"/>
      <c r="BWE34" s="44"/>
      <c r="BWF34" s="44"/>
      <c r="BWG34" s="44"/>
      <c r="BWH34" s="44"/>
      <c r="BWI34" s="44"/>
      <c r="BWJ34" s="44"/>
      <c r="BWK34" s="44"/>
      <c r="BWL34" s="44"/>
      <c r="BWM34" s="44"/>
      <c r="BWN34" s="44"/>
      <c r="BWO34" s="44"/>
      <c r="BWP34" s="44"/>
      <c r="BWQ34" s="44"/>
      <c r="BWR34" s="44"/>
      <c r="BWS34" s="44"/>
      <c r="BWT34" s="44"/>
      <c r="BWU34" s="44"/>
      <c r="BWV34" s="44"/>
      <c r="BWW34" s="44"/>
      <c r="BWX34" s="44"/>
      <c r="BWY34" s="44"/>
      <c r="BWZ34" s="44"/>
      <c r="BXA34" s="44"/>
      <c r="BXB34" s="44"/>
      <c r="BXC34" s="44"/>
      <c r="BXD34" s="44"/>
      <c r="BXE34" s="44"/>
      <c r="BXF34" s="44"/>
      <c r="BXG34" s="44"/>
      <c r="BXH34" s="44"/>
      <c r="BXI34" s="44"/>
      <c r="BXJ34" s="44"/>
      <c r="BXK34" s="44"/>
      <c r="BXL34" s="44"/>
      <c r="BXM34" s="44"/>
      <c r="BXN34" s="44"/>
      <c r="BXO34" s="44"/>
      <c r="BXP34" s="44"/>
      <c r="BXQ34" s="44"/>
      <c r="BXR34" s="44"/>
      <c r="BXS34" s="44"/>
      <c r="BXT34" s="44"/>
      <c r="BXU34" s="44"/>
      <c r="BXV34" s="44"/>
      <c r="BXW34" s="44"/>
      <c r="BXX34" s="44"/>
      <c r="BXY34" s="44"/>
      <c r="BXZ34" s="44"/>
      <c r="BYA34" s="44"/>
      <c r="BYB34" s="44"/>
      <c r="BYC34" s="44"/>
      <c r="BYD34" s="44"/>
      <c r="BYE34" s="44"/>
      <c r="BYF34" s="44"/>
      <c r="BYG34" s="44"/>
      <c r="BYH34" s="44"/>
      <c r="BYI34" s="44"/>
      <c r="BYJ34" s="44"/>
      <c r="BYK34" s="44"/>
      <c r="BYL34" s="44"/>
      <c r="BYM34" s="44"/>
      <c r="BYN34" s="44"/>
      <c r="BYO34" s="44"/>
      <c r="BYP34" s="44"/>
      <c r="BYQ34" s="44"/>
      <c r="BYR34" s="44"/>
      <c r="BYS34" s="44"/>
      <c r="BYT34" s="44"/>
      <c r="BYU34" s="44"/>
      <c r="BYV34" s="44"/>
      <c r="BYW34" s="44"/>
      <c r="BYX34" s="44"/>
      <c r="BYY34" s="44"/>
      <c r="BYZ34" s="44"/>
      <c r="BZA34" s="44"/>
      <c r="BZB34" s="44"/>
      <c r="BZC34" s="44"/>
      <c r="BZD34" s="44"/>
      <c r="BZE34" s="44"/>
      <c r="BZF34" s="44"/>
      <c r="BZG34" s="44"/>
      <c r="BZH34" s="44"/>
      <c r="BZI34" s="44"/>
      <c r="BZJ34" s="44"/>
      <c r="BZK34" s="44"/>
      <c r="BZL34" s="44"/>
      <c r="BZM34" s="44"/>
      <c r="BZN34" s="44"/>
      <c r="BZO34" s="44"/>
      <c r="BZP34" s="44"/>
      <c r="BZQ34" s="44"/>
      <c r="BZR34" s="44"/>
      <c r="BZS34" s="44"/>
      <c r="BZT34" s="44"/>
      <c r="BZU34" s="44"/>
      <c r="BZV34" s="44"/>
      <c r="BZW34" s="44"/>
      <c r="BZX34" s="44"/>
      <c r="BZY34" s="44"/>
      <c r="BZZ34" s="44"/>
      <c r="CAA34" s="44"/>
      <c r="CAB34" s="44"/>
      <c r="CAC34" s="44"/>
      <c r="CAD34" s="44"/>
      <c r="CAE34" s="44"/>
      <c r="CAF34" s="44"/>
      <c r="CAG34" s="44"/>
      <c r="CAH34" s="44"/>
      <c r="CAI34" s="44"/>
      <c r="CAJ34" s="44"/>
      <c r="CAK34" s="44"/>
      <c r="CAL34" s="44"/>
      <c r="CAM34" s="44"/>
      <c r="CAN34" s="44"/>
      <c r="CAO34" s="44"/>
      <c r="CAP34" s="44"/>
      <c r="CAQ34" s="44"/>
      <c r="CAR34" s="44"/>
      <c r="CAS34" s="44"/>
      <c r="CAT34" s="44"/>
      <c r="CAU34" s="44"/>
      <c r="CAV34" s="44"/>
      <c r="CAW34" s="44"/>
      <c r="CAX34" s="44"/>
      <c r="CAY34" s="44"/>
      <c r="CAZ34" s="44"/>
      <c r="CBA34" s="44"/>
      <c r="CBB34" s="44"/>
      <c r="CBC34" s="44"/>
      <c r="CBD34" s="44"/>
      <c r="CBE34" s="44"/>
      <c r="CBF34" s="44"/>
      <c r="CBG34" s="44"/>
      <c r="CBH34" s="44"/>
      <c r="CBI34" s="44"/>
      <c r="CBJ34" s="44"/>
      <c r="CBK34" s="44"/>
      <c r="CBL34" s="44"/>
      <c r="CBM34" s="44"/>
      <c r="CBN34" s="44"/>
      <c r="CBO34" s="44"/>
      <c r="CBP34" s="44"/>
      <c r="CBQ34" s="44"/>
      <c r="CBR34" s="44"/>
      <c r="CBS34" s="44"/>
      <c r="CBT34" s="44"/>
      <c r="CBU34" s="44"/>
      <c r="CBV34" s="44"/>
      <c r="CBW34" s="44"/>
      <c r="CBX34" s="44"/>
      <c r="CBY34" s="44"/>
      <c r="CBZ34" s="44"/>
      <c r="CCA34" s="44"/>
      <c r="CCB34" s="44"/>
      <c r="CCC34" s="44"/>
      <c r="CCD34" s="44"/>
      <c r="CCE34" s="44"/>
      <c r="CCF34" s="44"/>
      <c r="CCG34" s="44"/>
      <c r="CCH34" s="44"/>
      <c r="CCI34" s="44"/>
      <c r="CCJ34" s="44"/>
      <c r="CCK34" s="44"/>
      <c r="CCL34" s="44"/>
      <c r="CCM34" s="44"/>
      <c r="CCN34" s="44"/>
      <c r="CCO34" s="44"/>
      <c r="CCP34" s="44"/>
      <c r="CCQ34" s="44"/>
      <c r="CCR34" s="44"/>
      <c r="CCS34" s="44"/>
      <c r="CCT34" s="44"/>
      <c r="CCU34" s="44"/>
      <c r="CCV34" s="44"/>
      <c r="CCW34" s="44"/>
      <c r="CCX34" s="44"/>
      <c r="CCY34" s="44"/>
      <c r="CCZ34" s="44"/>
      <c r="CDA34" s="44"/>
      <c r="CDB34" s="44"/>
      <c r="CDC34" s="44"/>
      <c r="CDD34" s="44"/>
      <c r="CDE34" s="44"/>
      <c r="CDF34" s="44"/>
      <c r="CDG34" s="44"/>
      <c r="CDH34" s="44"/>
      <c r="CDI34" s="44"/>
      <c r="CDJ34" s="44"/>
      <c r="CDK34" s="44"/>
      <c r="CDL34" s="44"/>
      <c r="CDM34" s="44"/>
      <c r="CDN34" s="44"/>
      <c r="CDO34" s="44"/>
      <c r="CDP34" s="44"/>
      <c r="CDQ34" s="44"/>
      <c r="CDR34" s="44"/>
      <c r="CDS34" s="44"/>
      <c r="CDT34" s="44"/>
      <c r="CDU34" s="44"/>
      <c r="CDV34" s="44"/>
      <c r="CDW34" s="44"/>
      <c r="CDX34" s="44"/>
      <c r="CDY34" s="44"/>
      <c r="CDZ34" s="44"/>
      <c r="CEA34" s="44"/>
      <c r="CEB34" s="44"/>
      <c r="CEC34" s="44"/>
      <c r="CED34" s="44"/>
      <c r="CEE34" s="44"/>
      <c r="CEF34" s="44"/>
      <c r="CEG34" s="44"/>
      <c r="CEH34" s="44"/>
      <c r="CEI34" s="44"/>
      <c r="CEJ34" s="44"/>
      <c r="CEK34" s="44"/>
      <c r="CEL34" s="44"/>
      <c r="CEM34" s="44"/>
      <c r="CEN34" s="44"/>
      <c r="CEO34" s="44"/>
      <c r="CEP34" s="44"/>
      <c r="CEQ34" s="44"/>
      <c r="CER34" s="44"/>
      <c r="CES34" s="44"/>
      <c r="CET34" s="44"/>
      <c r="CEU34" s="44"/>
      <c r="CEV34" s="44"/>
      <c r="CEW34" s="44"/>
      <c r="CEX34" s="44"/>
      <c r="CEY34" s="44"/>
      <c r="CEZ34" s="44"/>
      <c r="CFA34" s="44"/>
      <c r="CFB34" s="44"/>
      <c r="CFC34" s="44"/>
      <c r="CFD34" s="44"/>
      <c r="CFE34" s="44"/>
      <c r="CFF34" s="44"/>
      <c r="CFG34" s="44"/>
      <c r="CFH34" s="44"/>
      <c r="CFI34" s="44"/>
      <c r="CFJ34" s="44"/>
      <c r="CFK34" s="44"/>
      <c r="CFL34" s="44"/>
      <c r="CFM34" s="44"/>
      <c r="CFN34" s="44"/>
      <c r="CFO34" s="44"/>
      <c r="CFP34" s="44"/>
      <c r="CFQ34" s="44"/>
      <c r="CFR34" s="44"/>
      <c r="CFS34" s="44"/>
      <c r="CFT34" s="44"/>
      <c r="CFU34" s="44"/>
      <c r="CFV34" s="44"/>
      <c r="CFW34" s="44"/>
      <c r="CFX34" s="44"/>
      <c r="CFY34" s="44"/>
      <c r="CFZ34" s="44"/>
      <c r="CGA34" s="44"/>
      <c r="CGB34" s="44"/>
      <c r="CGC34" s="44"/>
      <c r="CGD34" s="44"/>
      <c r="CGE34" s="44"/>
      <c r="CGF34" s="44"/>
      <c r="CGG34" s="44"/>
      <c r="CGH34" s="44"/>
      <c r="CGI34" s="44"/>
      <c r="CGJ34" s="44"/>
      <c r="CGK34" s="44"/>
      <c r="CGL34" s="44"/>
      <c r="CGM34" s="44"/>
      <c r="CGN34" s="44"/>
      <c r="CGO34" s="44"/>
      <c r="CGP34" s="44"/>
      <c r="CGQ34" s="44"/>
      <c r="CGR34" s="44"/>
      <c r="CGS34" s="44"/>
      <c r="CGT34" s="44"/>
      <c r="CGU34" s="44"/>
      <c r="CGV34" s="44"/>
      <c r="CGW34" s="44"/>
      <c r="CGX34" s="44"/>
      <c r="CGY34" s="44"/>
      <c r="CGZ34" s="44"/>
      <c r="CHA34" s="44"/>
      <c r="CHB34" s="44"/>
      <c r="CHC34" s="44"/>
      <c r="CHD34" s="44"/>
      <c r="CHE34" s="44"/>
      <c r="CHF34" s="44"/>
      <c r="CHG34" s="44"/>
      <c r="CHH34" s="44"/>
      <c r="CHI34" s="44"/>
      <c r="CHJ34" s="44"/>
      <c r="CHK34" s="44"/>
      <c r="CHL34" s="44"/>
      <c r="CHM34" s="44"/>
      <c r="CHN34" s="44"/>
      <c r="CHO34" s="44"/>
      <c r="CHP34" s="44"/>
      <c r="CHQ34" s="44"/>
      <c r="CHR34" s="44"/>
      <c r="CHS34" s="44"/>
      <c r="CHT34" s="44"/>
      <c r="CHU34" s="44"/>
      <c r="CHV34" s="44"/>
      <c r="CHW34" s="44"/>
      <c r="CHX34" s="44"/>
      <c r="CHY34" s="44"/>
      <c r="CHZ34" s="44"/>
      <c r="CIA34" s="44"/>
      <c r="CIB34" s="44"/>
      <c r="CIC34" s="44"/>
      <c r="CID34" s="44"/>
      <c r="CIE34" s="44"/>
      <c r="CIF34" s="44"/>
      <c r="CIG34" s="44"/>
      <c r="CIH34" s="44"/>
      <c r="CII34" s="44"/>
      <c r="CIJ34" s="44"/>
      <c r="CIK34" s="44"/>
      <c r="CIL34" s="44"/>
      <c r="CIM34" s="44"/>
      <c r="CIN34" s="44"/>
      <c r="CIO34" s="44"/>
      <c r="CIP34" s="44"/>
      <c r="CIQ34" s="44"/>
      <c r="CIR34" s="44"/>
      <c r="CIS34" s="44"/>
      <c r="CIT34" s="44"/>
      <c r="CIU34" s="44"/>
      <c r="CIV34" s="44"/>
      <c r="CIW34" s="44"/>
      <c r="CIX34" s="44"/>
      <c r="CIY34" s="44"/>
      <c r="CIZ34" s="44"/>
      <c r="CJA34" s="44"/>
      <c r="CJB34" s="44"/>
      <c r="CJC34" s="44"/>
      <c r="CJD34" s="44"/>
      <c r="CJE34" s="44"/>
      <c r="CJF34" s="44"/>
      <c r="CJG34" s="44"/>
      <c r="CJH34" s="44"/>
      <c r="CJI34" s="44"/>
      <c r="CJJ34" s="44"/>
      <c r="CJK34" s="44"/>
      <c r="CJL34" s="44"/>
      <c r="CJM34" s="44"/>
      <c r="CJN34" s="44"/>
      <c r="CJO34" s="44"/>
      <c r="CJP34" s="44"/>
      <c r="CJQ34" s="44"/>
      <c r="CJR34" s="44"/>
      <c r="CJS34" s="44"/>
      <c r="CJT34" s="44"/>
      <c r="CJU34" s="44"/>
      <c r="CJV34" s="44"/>
      <c r="CJW34" s="44"/>
      <c r="CJX34" s="44"/>
      <c r="CJY34" s="44"/>
      <c r="CJZ34" s="44"/>
      <c r="CKA34" s="44"/>
      <c r="CKB34" s="44"/>
      <c r="CKC34" s="44"/>
      <c r="CKD34" s="44"/>
      <c r="CKE34" s="44"/>
      <c r="CKF34" s="44"/>
      <c r="CKG34" s="44"/>
      <c r="CKH34" s="44"/>
      <c r="CKI34" s="44"/>
      <c r="CKJ34" s="44"/>
      <c r="CKK34" s="44"/>
      <c r="CKL34" s="44"/>
      <c r="CKM34" s="44"/>
      <c r="CKN34" s="44"/>
      <c r="CKO34" s="44"/>
      <c r="CKP34" s="44"/>
      <c r="CKQ34" s="44"/>
      <c r="CKR34" s="44"/>
      <c r="CKS34" s="44"/>
      <c r="CKT34" s="44"/>
      <c r="CKU34" s="44"/>
      <c r="CKV34" s="44"/>
      <c r="CKW34" s="44"/>
      <c r="CKX34" s="44"/>
      <c r="CKY34" s="44"/>
      <c r="CKZ34" s="44"/>
      <c r="CLA34" s="44"/>
      <c r="CLB34" s="44"/>
      <c r="CLC34" s="44"/>
      <c r="CLD34" s="44"/>
      <c r="CLE34" s="44"/>
      <c r="CLF34" s="44"/>
      <c r="CLG34" s="44"/>
      <c r="CLH34" s="44"/>
      <c r="CLI34" s="44"/>
      <c r="CLJ34" s="44"/>
      <c r="CLK34" s="44"/>
      <c r="CLL34" s="44"/>
      <c r="CLM34" s="44"/>
      <c r="CLN34" s="44"/>
      <c r="CLO34" s="44"/>
      <c r="CLP34" s="44"/>
      <c r="CLQ34" s="44"/>
      <c r="CLR34" s="44"/>
      <c r="CLS34" s="44"/>
      <c r="CLT34" s="44"/>
      <c r="CLU34" s="44"/>
      <c r="CLV34" s="44"/>
      <c r="CLW34" s="44"/>
      <c r="CLX34" s="44"/>
      <c r="CLY34" s="44"/>
      <c r="CLZ34" s="44"/>
      <c r="CMA34" s="44"/>
      <c r="CMB34" s="44"/>
      <c r="CMC34" s="44"/>
      <c r="CMD34" s="44"/>
      <c r="CME34" s="44"/>
      <c r="CMF34" s="44"/>
      <c r="CMG34" s="44"/>
      <c r="CMH34" s="44"/>
      <c r="CMI34" s="44"/>
      <c r="CMJ34" s="44"/>
      <c r="CMK34" s="44"/>
      <c r="CML34" s="44"/>
      <c r="CMM34" s="44"/>
      <c r="CMN34" s="44"/>
      <c r="CMO34" s="44"/>
      <c r="CMP34" s="44"/>
      <c r="CMQ34" s="44"/>
      <c r="CMR34" s="44"/>
      <c r="CMS34" s="44"/>
      <c r="CMT34" s="44"/>
      <c r="CMU34" s="44"/>
      <c r="CMV34" s="44"/>
      <c r="CMW34" s="44"/>
      <c r="CMX34" s="44"/>
      <c r="CMY34" s="44"/>
      <c r="CMZ34" s="44"/>
      <c r="CNA34" s="44"/>
      <c r="CNB34" s="44"/>
      <c r="CNC34" s="44"/>
      <c r="CND34" s="44"/>
      <c r="CNE34" s="44"/>
      <c r="CNF34" s="44"/>
      <c r="CNG34" s="44"/>
      <c r="CNH34" s="44"/>
      <c r="CNI34" s="44"/>
      <c r="CNJ34" s="44"/>
      <c r="CNK34" s="44"/>
      <c r="CNL34" s="44"/>
      <c r="CNM34" s="44"/>
      <c r="CNN34" s="44"/>
      <c r="CNO34" s="44"/>
      <c r="CNP34" s="44"/>
      <c r="CNQ34" s="44"/>
      <c r="CNR34" s="44"/>
      <c r="CNS34" s="44"/>
      <c r="CNT34" s="44"/>
      <c r="CNU34" s="44"/>
      <c r="CNV34" s="44"/>
      <c r="CNW34" s="44"/>
      <c r="CNX34" s="44"/>
      <c r="CNY34" s="44"/>
      <c r="CNZ34" s="44"/>
      <c r="COA34" s="44"/>
      <c r="COB34" s="44"/>
      <c r="COC34" s="44"/>
      <c r="COD34" s="44"/>
      <c r="COE34" s="44"/>
      <c r="COF34" s="44"/>
      <c r="COG34" s="44"/>
      <c r="COH34" s="44"/>
      <c r="COI34" s="44"/>
      <c r="COJ34" s="44"/>
      <c r="COK34" s="44"/>
      <c r="COL34" s="44"/>
      <c r="COM34" s="44"/>
      <c r="CON34" s="44"/>
      <c r="COO34" s="44"/>
      <c r="COP34" s="44"/>
      <c r="COQ34" s="44"/>
      <c r="COR34" s="44"/>
      <c r="COS34" s="44"/>
      <c r="COT34" s="44"/>
      <c r="COU34" s="44"/>
      <c r="COV34" s="44"/>
      <c r="COW34" s="44"/>
      <c r="COX34" s="44"/>
      <c r="COY34" s="44"/>
      <c r="COZ34" s="44"/>
      <c r="CPA34" s="44"/>
      <c r="CPB34" s="44"/>
      <c r="CPC34" s="44"/>
      <c r="CPD34" s="44"/>
      <c r="CPE34" s="44"/>
      <c r="CPF34" s="44"/>
      <c r="CPG34" s="44"/>
      <c r="CPH34" s="44"/>
      <c r="CPI34" s="44"/>
      <c r="CPJ34" s="44"/>
      <c r="CPK34" s="44"/>
      <c r="CPL34" s="44"/>
      <c r="CPM34" s="44"/>
      <c r="CPN34" s="44"/>
      <c r="CPO34" s="44"/>
      <c r="CPP34" s="44"/>
      <c r="CPQ34" s="44"/>
      <c r="CPR34" s="44"/>
      <c r="CPS34" s="44"/>
      <c r="CPT34" s="44"/>
      <c r="CPU34" s="44"/>
      <c r="CPV34" s="44"/>
      <c r="CPW34" s="44"/>
      <c r="CPX34" s="44"/>
      <c r="CPY34" s="44"/>
      <c r="CPZ34" s="44"/>
      <c r="CQA34" s="44"/>
      <c r="CQB34" s="44"/>
      <c r="CQC34" s="44"/>
      <c r="CQD34" s="44"/>
      <c r="CQE34" s="44"/>
      <c r="CQF34" s="44"/>
      <c r="CQG34" s="44"/>
      <c r="CQH34" s="44"/>
      <c r="CQI34" s="44"/>
      <c r="CQJ34" s="44"/>
      <c r="CQK34" s="44"/>
      <c r="CQL34" s="44"/>
      <c r="CQM34" s="44"/>
      <c r="CQN34" s="44"/>
      <c r="CQO34" s="44"/>
      <c r="CQP34" s="44"/>
      <c r="CQQ34" s="44"/>
      <c r="CQR34" s="44"/>
      <c r="CQS34" s="44"/>
      <c r="CQT34" s="44"/>
      <c r="CQU34" s="44"/>
      <c r="CQV34" s="44"/>
      <c r="CQW34" s="44"/>
      <c r="CQX34" s="44"/>
      <c r="CQY34" s="44"/>
      <c r="CQZ34" s="44"/>
      <c r="CRA34" s="44"/>
      <c r="CRB34" s="44"/>
      <c r="CRC34" s="44"/>
      <c r="CRD34" s="44"/>
      <c r="CRE34" s="44"/>
      <c r="CRF34" s="44"/>
      <c r="CRG34" s="44"/>
      <c r="CRH34" s="44"/>
      <c r="CRI34" s="44"/>
      <c r="CRJ34" s="44"/>
      <c r="CRK34" s="44"/>
      <c r="CRL34" s="44"/>
      <c r="CRM34" s="44"/>
      <c r="CRN34" s="44"/>
      <c r="CRO34" s="44"/>
      <c r="CRP34" s="44"/>
      <c r="CRQ34" s="44"/>
      <c r="CRR34" s="44"/>
      <c r="CRS34" s="44"/>
      <c r="CRT34" s="44"/>
      <c r="CRU34" s="44"/>
      <c r="CRV34" s="44"/>
      <c r="CRW34" s="44"/>
      <c r="CRX34" s="44"/>
      <c r="CRY34" s="44"/>
      <c r="CRZ34" s="44"/>
      <c r="CSA34" s="44"/>
      <c r="CSB34" s="44"/>
      <c r="CSC34" s="44"/>
      <c r="CSD34" s="44"/>
      <c r="CSE34" s="44"/>
      <c r="CSF34" s="44"/>
      <c r="CSG34" s="44"/>
      <c r="CSH34" s="44"/>
      <c r="CSI34" s="44"/>
      <c r="CSJ34" s="44"/>
      <c r="CSK34" s="44"/>
      <c r="CSL34" s="44"/>
      <c r="CSM34" s="44"/>
      <c r="CSN34" s="44"/>
      <c r="CSO34" s="44"/>
      <c r="CSP34" s="44"/>
      <c r="CSQ34" s="44"/>
      <c r="CSR34" s="44"/>
      <c r="CSS34" s="44"/>
      <c r="CST34" s="44"/>
      <c r="CSU34" s="44"/>
      <c r="CSV34" s="44"/>
      <c r="CSW34" s="44"/>
      <c r="CSX34" s="44"/>
      <c r="CSY34" s="44"/>
      <c r="CSZ34" s="44"/>
      <c r="CTA34" s="44"/>
      <c r="CTB34" s="44"/>
      <c r="CTC34" s="44"/>
      <c r="CTD34" s="44"/>
      <c r="CTE34" s="44"/>
      <c r="CTF34" s="44"/>
      <c r="CTG34" s="44"/>
      <c r="CTH34" s="44"/>
      <c r="CTI34" s="44"/>
      <c r="CTJ34" s="44"/>
      <c r="CTK34" s="44"/>
      <c r="CTL34" s="44"/>
      <c r="CTM34" s="44"/>
      <c r="CTN34" s="44"/>
      <c r="CTO34" s="44"/>
      <c r="CTP34" s="44"/>
      <c r="CTQ34" s="44"/>
      <c r="CTR34" s="44"/>
      <c r="CTS34" s="44"/>
      <c r="CTT34" s="44"/>
      <c r="CTU34" s="44"/>
      <c r="CTV34" s="44"/>
      <c r="CTW34" s="44"/>
      <c r="CTX34" s="44"/>
      <c r="CTY34" s="44"/>
      <c r="CTZ34" s="44"/>
      <c r="CUA34" s="44"/>
      <c r="CUB34" s="44"/>
      <c r="CUC34" s="44"/>
      <c r="CUD34" s="44"/>
      <c r="CUE34" s="44"/>
      <c r="CUF34" s="44"/>
      <c r="CUG34" s="44"/>
      <c r="CUH34" s="44"/>
      <c r="CUI34" s="44"/>
      <c r="CUJ34" s="44"/>
      <c r="CUK34" s="44"/>
      <c r="CUL34" s="44"/>
      <c r="CUM34" s="44"/>
      <c r="CUN34" s="44"/>
      <c r="CUO34" s="44"/>
      <c r="CUP34" s="44"/>
      <c r="CUQ34" s="44"/>
      <c r="CUR34" s="44"/>
      <c r="CUS34" s="44"/>
      <c r="CUT34" s="44"/>
      <c r="CUU34" s="44"/>
      <c r="CUV34" s="44"/>
      <c r="CUW34" s="44"/>
      <c r="CUX34" s="44"/>
      <c r="CUY34" s="44"/>
      <c r="CUZ34" s="44"/>
      <c r="CVA34" s="44"/>
      <c r="CVB34" s="44"/>
      <c r="CVC34" s="44"/>
      <c r="CVD34" s="44"/>
      <c r="CVE34" s="44"/>
      <c r="CVF34" s="44"/>
      <c r="CVG34" s="44"/>
      <c r="CVH34" s="44"/>
      <c r="CVI34" s="44"/>
      <c r="CVJ34" s="44"/>
      <c r="CVK34" s="44"/>
      <c r="CVL34" s="44"/>
      <c r="CVM34" s="44"/>
      <c r="CVN34" s="44"/>
      <c r="CVO34" s="44"/>
      <c r="CVP34" s="44"/>
      <c r="CVQ34" s="44"/>
      <c r="CVR34" s="44"/>
      <c r="CVS34" s="44"/>
      <c r="CVT34" s="44"/>
      <c r="CVU34" s="44"/>
      <c r="CVV34" s="44"/>
      <c r="CVW34" s="44"/>
      <c r="CVX34" s="44"/>
      <c r="CVY34" s="44"/>
      <c r="CVZ34" s="44"/>
      <c r="CWA34" s="44"/>
      <c r="CWB34" s="44"/>
      <c r="CWC34" s="44"/>
      <c r="CWD34" s="44"/>
      <c r="CWE34" s="44"/>
      <c r="CWF34" s="44"/>
      <c r="CWG34" s="44"/>
      <c r="CWH34" s="44"/>
      <c r="CWI34" s="44"/>
      <c r="CWJ34" s="44"/>
      <c r="CWK34" s="44"/>
      <c r="CWL34" s="44"/>
      <c r="CWM34" s="44"/>
      <c r="CWN34" s="44"/>
      <c r="CWO34" s="44"/>
      <c r="CWP34" s="44"/>
      <c r="CWQ34" s="44"/>
      <c r="CWR34" s="44"/>
      <c r="CWS34" s="44"/>
      <c r="CWT34" s="44"/>
      <c r="CWU34" s="44"/>
      <c r="CWV34" s="44"/>
      <c r="CWW34" s="44"/>
      <c r="CWX34" s="44"/>
      <c r="CWY34" s="44"/>
      <c r="CWZ34" s="44"/>
      <c r="CXA34" s="44"/>
      <c r="CXB34" s="44"/>
      <c r="CXC34" s="44"/>
      <c r="CXD34" s="44"/>
      <c r="CXE34" s="44"/>
      <c r="CXF34" s="44"/>
      <c r="CXG34" s="44"/>
      <c r="CXH34" s="44"/>
      <c r="CXI34" s="44"/>
      <c r="CXJ34" s="44"/>
      <c r="CXK34" s="44"/>
      <c r="CXL34" s="44"/>
      <c r="CXM34" s="44"/>
      <c r="CXN34" s="44"/>
      <c r="CXO34" s="44"/>
      <c r="CXP34" s="44"/>
      <c r="CXQ34" s="44"/>
      <c r="CXR34" s="44"/>
      <c r="CXS34" s="44"/>
      <c r="CXT34" s="44"/>
      <c r="CXU34" s="44"/>
      <c r="CXV34" s="44"/>
      <c r="CXW34" s="44"/>
      <c r="CXX34" s="44"/>
      <c r="CXY34" s="44"/>
      <c r="CXZ34" s="44"/>
      <c r="CYA34" s="44"/>
      <c r="CYB34" s="44"/>
      <c r="CYC34" s="44"/>
      <c r="CYD34" s="44"/>
      <c r="CYE34" s="44"/>
      <c r="CYF34" s="44"/>
      <c r="CYG34" s="44"/>
      <c r="CYH34" s="44"/>
      <c r="CYI34" s="44"/>
      <c r="CYJ34" s="44"/>
      <c r="CYK34" s="44"/>
      <c r="CYL34" s="44"/>
      <c r="CYM34" s="44"/>
      <c r="CYN34" s="44"/>
      <c r="CYO34" s="44"/>
      <c r="CYP34" s="44"/>
      <c r="CYQ34" s="44"/>
      <c r="CYR34" s="44"/>
      <c r="CYS34" s="44"/>
      <c r="CYT34" s="44"/>
      <c r="CYU34" s="44"/>
      <c r="CYV34" s="44"/>
      <c r="CYW34" s="44"/>
      <c r="CYX34" s="44"/>
      <c r="CYY34" s="44"/>
      <c r="CYZ34" s="44"/>
      <c r="CZA34" s="44"/>
      <c r="CZB34" s="44"/>
      <c r="CZC34" s="44"/>
      <c r="CZD34" s="44"/>
      <c r="CZE34" s="44"/>
      <c r="CZF34" s="44"/>
      <c r="CZG34" s="44"/>
      <c r="CZH34" s="44"/>
      <c r="CZI34" s="44"/>
      <c r="CZJ34" s="44"/>
      <c r="CZK34" s="44"/>
      <c r="CZL34" s="44"/>
      <c r="CZM34" s="44"/>
      <c r="CZN34" s="44"/>
      <c r="CZO34" s="44"/>
      <c r="CZP34" s="44"/>
      <c r="CZQ34" s="44"/>
      <c r="CZR34" s="44"/>
      <c r="CZS34" s="44"/>
      <c r="CZT34" s="44"/>
      <c r="CZU34" s="44"/>
      <c r="CZV34" s="44"/>
      <c r="CZW34" s="44"/>
      <c r="CZX34" s="44"/>
      <c r="CZY34" s="44"/>
      <c r="CZZ34" s="44"/>
      <c r="DAA34" s="44"/>
      <c r="DAB34" s="44"/>
      <c r="DAC34" s="44"/>
      <c r="DAD34" s="44"/>
      <c r="DAE34" s="44"/>
      <c r="DAF34" s="44"/>
      <c r="DAG34" s="44"/>
      <c r="DAH34" s="44"/>
      <c r="DAI34" s="44"/>
      <c r="DAJ34" s="44"/>
      <c r="DAK34" s="44"/>
      <c r="DAL34" s="44"/>
      <c r="DAM34" s="44"/>
      <c r="DAN34" s="44"/>
      <c r="DAO34" s="44"/>
      <c r="DAP34" s="44"/>
      <c r="DAQ34" s="44"/>
      <c r="DAR34" s="44"/>
      <c r="DAS34" s="44"/>
      <c r="DAT34" s="44"/>
      <c r="DAU34" s="44"/>
      <c r="DAV34" s="44"/>
      <c r="DAW34" s="44"/>
      <c r="DAX34" s="44"/>
      <c r="DAY34" s="44"/>
      <c r="DAZ34" s="44"/>
      <c r="DBA34" s="44"/>
      <c r="DBB34" s="44"/>
      <c r="DBC34" s="44"/>
      <c r="DBD34" s="44"/>
      <c r="DBE34" s="44"/>
      <c r="DBF34" s="44"/>
      <c r="DBG34" s="44"/>
      <c r="DBH34" s="44"/>
      <c r="DBI34" s="44"/>
      <c r="DBJ34" s="44"/>
      <c r="DBK34" s="44"/>
      <c r="DBL34" s="44"/>
      <c r="DBM34" s="44"/>
      <c r="DBN34" s="44"/>
      <c r="DBO34" s="44"/>
      <c r="DBP34" s="44"/>
      <c r="DBQ34" s="44"/>
      <c r="DBR34" s="44"/>
      <c r="DBS34" s="44"/>
      <c r="DBT34" s="44"/>
      <c r="DBU34" s="44"/>
      <c r="DBV34" s="44"/>
      <c r="DBW34" s="44"/>
      <c r="DBX34" s="44"/>
      <c r="DBY34" s="44"/>
      <c r="DBZ34" s="44"/>
      <c r="DCA34" s="44"/>
      <c r="DCB34" s="44"/>
      <c r="DCC34" s="44"/>
      <c r="DCD34" s="44"/>
      <c r="DCE34" s="44"/>
      <c r="DCF34" s="44"/>
      <c r="DCG34" s="44"/>
      <c r="DCH34" s="44"/>
      <c r="DCI34" s="44"/>
      <c r="DCJ34" s="44"/>
      <c r="DCK34" s="44"/>
      <c r="DCL34" s="44"/>
      <c r="DCM34" s="44"/>
      <c r="DCN34" s="44"/>
      <c r="DCO34" s="44"/>
      <c r="DCP34" s="44"/>
      <c r="DCQ34" s="44"/>
      <c r="DCR34" s="44"/>
      <c r="DCS34" s="44"/>
      <c r="DCT34" s="44"/>
      <c r="DCU34" s="44"/>
      <c r="DCV34" s="44"/>
      <c r="DCW34" s="44"/>
      <c r="DCX34" s="44"/>
      <c r="DCY34" s="44"/>
      <c r="DCZ34" s="44"/>
      <c r="DDA34" s="44"/>
      <c r="DDB34" s="44"/>
      <c r="DDC34" s="44"/>
      <c r="DDD34" s="44"/>
      <c r="DDE34" s="44"/>
      <c r="DDF34" s="44"/>
      <c r="DDG34" s="44"/>
      <c r="DDH34" s="44"/>
      <c r="DDI34" s="44"/>
      <c r="DDJ34" s="44"/>
      <c r="DDK34" s="44"/>
      <c r="DDL34" s="44"/>
      <c r="DDM34" s="44"/>
      <c r="DDN34" s="44"/>
      <c r="DDO34" s="44"/>
      <c r="DDP34" s="44"/>
      <c r="DDQ34" s="44"/>
      <c r="DDR34" s="44"/>
      <c r="DDS34" s="44"/>
      <c r="DDT34" s="44"/>
      <c r="DDU34" s="44"/>
      <c r="DDV34" s="44"/>
      <c r="DDW34" s="44"/>
      <c r="DDX34" s="44"/>
      <c r="DDY34" s="44"/>
      <c r="DDZ34" s="44"/>
      <c r="DEA34" s="44"/>
      <c r="DEB34" s="44"/>
      <c r="DEC34" s="44"/>
      <c r="DED34" s="44"/>
      <c r="DEE34" s="44"/>
      <c r="DEF34" s="44"/>
      <c r="DEG34" s="44"/>
      <c r="DEH34" s="44"/>
      <c r="DEI34" s="44"/>
      <c r="DEJ34" s="44"/>
      <c r="DEK34" s="44"/>
      <c r="DEL34" s="44"/>
      <c r="DEM34" s="44"/>
      <c r="DEN34" s="44"/>
      <c r="DEO34" s="44"/>
      <c r="DEP34" s="44"/>
      <c r="DEQ34" s="44"/>
      <c r="DER34" s="44"/>
      <c r="DES34" s="44"/>
      <c r="DET34" s="44"/>
      <c r="DEU34" s="44"/>
      <c r="DEV34" s="44"/>
      <c r="DEW34" s="44"/>
      <c r="DEX34" s="44"/>
      <c r="DEY34" s="44"/>
      <c r="DEZ34" s="44"/>
      <c r="DFA34" s="44"/>
      <c r="DFB34" s="44"/>
      <c r="DFC34" s="44"/>
      <c r="DFD34" s="44"/>
      <c r="DFE34" s="44"/>
      <c r="DFF34" s="44"/>
      <c r="DFG34" s="44"/>
      <c r="DFH34" s="44"/>
      <c r="DFI34" s="44"/>
      <c r="DFJ34" s="44"/>
      <c r="DFK34" s="44"/>
      <c r="DFL34" s="44"/>
      <c r="DFM34" s="44"/>
      <c r="DFN34" s="44"/>
      <c r="DFO34" s="44"/>
      <c r="DFP34" s="44"/>
      <c r="DFQ34" s="44"/>
      <c r="DFR34" s="44"/>
      <c r="DFS34" s="44"/>
      <c r="DFT34" s="44"/>
      <c r="DFU34" s="44"/>
      <c r="DFV34" s="44"/>
      <c r="DFW34" s="44"/>
      <c r="DFX34" s="44"/>
      <c r="DFY34" s="44"/>
      <c r="DFZ34" s="44"/>
      <c r="DGA34" s="44"/>
      <c r="DGB34" s="44"/>
      <c r="DGC34" s="44"/>
      <c r="DGD34" s="44"/>
      <c r="DGE34" s="44"/>
      <c r="DGF34" s="44"/>
      <c r="DGG34" s="44"/>
      <c r="DGH34" s="44"/>
      <c r="DGI34" s="44"/>
      <c r="DGJ34" s="44"/>
      <c r="DGK34" s="44"/>
      <c r="DGL34" s="44"/>
      <c r="DGM34" s="44"/>
      <c r="DGN34" s="44"/>
      <c r="DGO34" s="44"/>
      <c r="DGP34" s="44"/>
      <c r="DGQ34" s="44"/>
      <c r="DGR34" s="44"/>
      <c r="DGS34" s="44"/>
      <c r="DGT34" s="44"/>
      <c r="DGU34" s="44"/>
      <c r="DGV34" s="44"/>
      <c r="DGW34" s="44"/>
      <c r="DGX34" s="44"/>
      <c r="DGY34" s="44"/>
      <c r="DGZ34" s="44"/>
      <c r="DHA34" s="44"/>
      <c r="DHB34" s="44"/>
      <c r="DHC34" s="44"/>
      <c r="DHD34" s="44"/>
      <c r="DHE34" s="44"/>
      <c r="DHF34" s="44"/>
      <c r="DHG34" s="44"/>
      <c r="DHH34" s="44"/>
      <c r="DHI34" s="44"/>
      <c r="DHJ34" s="44"/>
      <c r="DHK34" s="44"/>
      <c r="DHL34" s="44"/>
      <c r="DHM34" s="44"/>
      <c r="DHN34" s="44"/>
      <c r="DHO34" s="44"/>
      <c r="DHP34" s="44"/>
      <c r="DHQ34" s="44"/>
      <c r="DHR34" s="44"/>
      <c r="DHS34" s="44"/>
      <c r="DHT34" s="44"/>
      <c r="DHU34" s="44"/>
      <c r="DHV34" s="44"/>
      <c r="DHW34" s="44"/>
      <c r="DHX34" s="44"/>
      <c r="DHY34" s="44"/>
      <c r="DHZ34" s="44"/>
      <c r="DIA34" s="44"/>
      <c r="DIB34" s="44"/>
      <c r="DIC34" s="44"/>
      <c r="DID34" s="44"/>
      <c r="DIE34" s="44"/>
      <c r="DIF34" s="44"/>
      <c r="DIG34" s="44"/>
      <c r="DIH34" s="44"/>
      <c r="DII34" s="44"/>
      <c r="DIJ34" s="44"/>
      <c r="DIK34" s="44"/>
      <c r="DIL34" s="44"/>
      <c r="DIM34" s="44"/>
      <c r="DIN34" s="44"/>
      <c r="DIO34" s="44"/>
      <c r="DIP34" s="44"/>
      <c r="DIQ34" s="44"/>
      <c r="DIR34" s="44"/>
      <c r="DIS34" s="44"/>
      <c r="DIT34" s="44"/>
      <c r="DIU34" s="44"/>
      <c r="DIV34" s="44"/>
      <c r="DIW34" s="44"/>
      <c r="DIX34" s="44"/>
      <c r="DIY34" s="44"/>
      <c r="DIZ34" s="44"/>
      <c r="DJA34" s="44"/>
      <c r="DJB34" s="44"/>
      <c r="DJC34" s="44"/>
      <c r="DJD34" s="44"/>
      <c r="DJE34" s="44"/>
      <c r="DJF34" s="44"/>
      <c r="DJG34" s="44"/>
      <c r="DJH34" s="44"/>
      <c r="DJI34" s="44"/>
      <c r="DJJ34" s="44"/>
      <c r="DJK34" s="44"/>
      <c r="DJL34" s="44"/>
      <c r="DJM34" s="44"/>
      <c r="DJN34" s="44"/>
      <c r="DJO34" s="44"/>
      <c r="DJP34" s="44"/>
      <c r="DJQ34" s="44"/>
      <c r="DJR34" s="44"/>
      <c r="DJS34" s="44"/>
      <c r="DJT34" s="44"/>
      <c r="DJU34" s="44"/>
      <c r="DJV34" s="44"/>
      <c r="DJW34" s="44"/>
      <c r="DJX34" s="44"/>
      <c r="DJY34" s="44"/>
      <c r="DJZ34" s="44"/>
      <c r="DKA34" s="44"/>
      <c r="DKB34" s="44"/>
      <c r="DKC34" s="44"/>
      <c r="DKD34" s="44"/>
      <c r="DKE34" s="44"/>
      <c r="DKF34" s="44"/>
      <c r="DKG34" s="44"/>
      <c r="DKH34" s="44"/>
      <c r="DKI34" s="44"/>
      <c r="DKJ34" s="44"/>
      <c r="DKK34" s="44"/>
      <c r="DKL34" s="44"/>
      <c r="DKM34" s="44"/>
      <c r="DKN34" s="44"/>
      <c r="DKO34" s="44"/>
      <c r="DKP34" s="44"/>
      <c r="DKQ34" s="44"/>
      <c r="DKR34" s="44"/>
      <c r="DKS34" s="44"/>
      <c r="DKT34" s="44"/>
      <c r="DKU34" s="44"/>
      <c r="DKV34" s="44"/>
      <c r="DKW34" s="44"/>
      <c r="DKX34" s="44"/>
      <c r="DKY34" s="44"/>
      <c r="DKZ34" s="44"/>
      <c r="DLA34" s="44"/>
      <c r="DLB34" s="44"/>
      <c r="DLC34" s="44"/>
      <c r="DLD34" s="44"/>
      <c r="DLE34" s="44"/>
      <c r="DLF34" s="44"/>
      <c r="DLG34" s="44"/>
      <c r="DLH34" s="44"/>
      <c r="DLI34" s="44"/>
      <c r="DLJ34" s="44"/>
      <c r="DLK34" s="44"/>
      <c r="DLL34" s="44"/>
      <c r="DLM34" s="44"/>
      <c r="DLN34" s="44"/>
      <c r="DLO34" s="44"/>
      <c r="DLP34" s="44"/>
      <c r="DLQ34" s="44"/>
      <c r="DLR34" s="44"/>
      <c r="DLS34" s="44"/>
      <c r="DLT34" s="44"/>
      <c r="DLU34" s="44"/>
      <c r="DLV34" s="44"/>
      <c r="DLW34" s="44"/>
      <c r="DLX34" s="44"/>
      <c r="DLY34" s="44"/>
      <c r="DLZ34" s="44"/>
      <c r="DMA34" s="44"/>
      <c r="DMB34" s="44"/>
      <c r="DMC34" s="44"/>
      <c r="DMD34" s="44"/>
      <c r="DME34" s="44"/>
      <c r="DMF34" s="44"/>
      <c r="DMG34" s="44"/>
      <c r="DMH34" s="44"/>
      <c r="DMI34" s="44"/>
      <c r="DMJ34" s="44"/>
      <c r="DMK34" s="44"/>
      <c r="DML34" s="44"/>
      <c r="DMM34" s="44"/>
      <c r="DMN34" s="44"/>
      <c r="DMO34" s="44"/>
      <c r="DMP34" s="44"/>
      <c r="DMQ34" s="44"/>
      <c r="DMR34" s="44"/>
      <c r="DMS34" s="44"/>
      <c r="DMT34" s="44"/>
      <c r="DMU34" s="44"/>
      <c r="DMV34" s="44"/>
      <c r="DMW34" s="44"/>
      <c r="DMX34" s="44"/>
      <c r="DMY34" s="44"/>
      <c r="DMZ34" s="44"/>
      <c r="DNA34" s="44"/>
      <c r="DNB34" s="44"/>
      <c r="DNC34" s="44"/>
      <c r="DND34" s="44"/>
      <c r="DNE34" s="44"/>
      <c r="DNF34" s="44"/>
      <c r="DNG34" s="44"/>
      <c r="DNH34" s="44"/>
      <c r="DNI34" s="44"/>
      <c r="DNJ34" s="44"/>
      <c r="DNK34" s="44"/>
      <c r="DNL34" s="44"/>
      <c r="DNM34" s="44"/>
      <c r="DNN34" s="44"/>
      <c r="DNO34" s="44"/>
      <c r="DNP34" s="44"/>
      <c r="DNQ34" s="44"/>
      <c r="DNR34" s="44"/>
      <c r="DNS34" s="44"/>
      <c r="DNT34" s="44"/>
      <c r="DNU34" s="44"/>
      <c r="DNV34" s="44"/>
      <c r="DNW34" s="44"/>
      <c r="DNX34" s="44"/>
      <c r="DNY34" s="44"/>
      <c r="DNZ34" s="44"/>
      <c r="DOA34" s="44"/>
      <c r="DOB34" s="44"/>
      <c r="DOC34" s="44"/>
      <c r="DOD34" s="44"/>
      <c r="DOE34" s="44"/>
      <c r="DOF34" s="44"/>
      <c r="DOG34" s="44"/>
      <c r="DOH34" s="44"/>
      <c r="DOI34" s="44"/>
      <c r="DOJ34" s="44"/>
      <c r="DOK34" s="44"/>
      <c r="DOL34" s="44"/>
      <c r="DOM34" s="44"/>
      <c r="DON34" s="44"/>
      <c r="DOO34" s="44"/>
      <c r="DOP34" s="44"/>
      <c r="DOQ34" s="44"/>
      <c r="DOR34" s="44"/>
      <c r="DOS34" s="44"/>
      <c r="DOT34" s="44"/>
      <c r="DOU34" s="44"/>
      <c r="DOV34" s="44"/>
      <c r="DOW34" s="44"/>
      <c r="DOX34" s="44"/>
      <c r="DOY34" s="44"/>
      <c r="DOZ34" s="44"/>
      <c r="DPA34" s="44"/>
      <c r="DPB34" s="44"/>
      <c r="DPC34" s="44"/>
      <c r="DPD34" s="44"/>
      <c r="DPE34" s="44"/>
      <c r="DPF34" s="44"/>
      <c r="DPG34" s="44"/>
      <c r="DPH34" s="44"/>
      <c r="DPI34" s="44"/>
      <c r="DPJ34" s="44"/>
      <c r="DPK34" s="44"/>
      <c r="DPL34" s="44"/>
      <c r="DPM34" s="44"/>
      <c r="DPN34" s="44"/>
      <c r="DPO34" s="44"/>
      <c r="DPP34" s="44"/>
      <c r="DPQ34" s="44"/>
      <c r="DPR34" s="44"/>
      <c r="DPS34" s="44"/>
      <c r="DPT34" s="44"/>
      <c r="DPU34" s="44"/>
      <c r="DPV34" s="44"/>
      <c r="DPW34" s="44"/>
      <c r="DPX34" s="44"/>
      <c r="DPY34" s="44"/>
      <c r="DPZ34" s="44"/>
      <c r="DQA34" s="44"/>
      <c r="DQB34" s="44"/>
      <c r="DQC34" s="44"/>
      <c r="DQD34" s="44"/>
      <c r="DQE34" s="44"/>
      <c r="DQF34" s="44"/>
      <c r="DQG34" s="44"/>
      <c r="DQH34" s="44"/>
      <c r="DQI34" s="44"/>
      <c r="DQJ34" s="44"/>
      <c r="DQK34" s="44"/>
      <c r="DQL34" s="44"/>
      <c r="DQM34" s="44"/>
      <c r="DQN34" s="44"/>
      <c r="DQO34" s="44"/>
      <c r="DQP34" s="44"/>
      <c r="DQQ34" s="44"/>
      <c r="DQR34" s="44"/>
      <c r="DQS34" s="44"/>
      <c r="DQT34" s="44"/>
      <c r="DQU34" s="44"/>
      <c r="DQV34" s="44"/>
      <c r="DQW34" s="44"/>
      <c r="DQX34" s="44"/>
      <c r="DQY34" s="44"/>
      <c r="DQZ34" s="44"/>
      <c r="DRA34" s="44"/>
      <c r="DRB34" s="44"/>
      <c r="DRC34" s="44"/>
      <c r="DRD34" s="44"/>
      <c r="DRE34" s="44"/>
      <c r="DRF34" s="44"/>
      <c r="DRG34" s="44"/>
      <c r="DRH34" s="44"/>
      <c r="DRI34" s="44"/>
      <c r="DRJ34" s="44"/>
      <c r="DRK34" s="44"/>
      <c r="DRL34" s="44"/>
      <c r="DRM34" s="44"/>
      <c r="DRN34" s="44"/>
      <c r="DRO34" s="44"/>
      <c r="DRP34" s="44"/>
      <c r="DRQ34" s="44"/>
      <c r="DRR34" s="44"/>
      <c r="DRS34" s="44"/>
      <c r="DRT34" s="44"/>
      <c r="DRU34" s="44"/>
      <c r="DRV34" s="44"/>
      <c r="DRW34" s="44"/>
      <c r="DRX34" s="44"/>
      <c r="DRY34" s="44"/>
      <c r="DRZ34" s="44"/>
      <c r="DSA34" s="44"/>
      <c r="DSB34" s="44"/>
      <c r="DSC34" s="44"/>
      <c r="DSD34" s="44"/>
      <c r="DSE34" s="44"/>
      <c r="DSF34" s="44"/>
      <c r="DSG34" s="44"/>
      <c r="DSH34" s="44"/>
      <c r="DSI34" s="44"/>
      <c r="DSJ34" s="44"/>
      <c r="DSK34" s="44"/>
      <c r="DSL34" s="44"/>
      <c r="DSM34" s="44"/>
      <c r="DSN34" s="44"/>
      <c r="DSO34" s="44"/>
      <c r="DSP34" s="44"/>
      <c r="DSQ34" s="44"/>
      <c r="DSR34" s="44"/>
      <c r="DSS34" s="44"/>
      <c r="DST34" s="44"/>
      <c r="DSU34" s="44"/>
      <c r="DSV34" s="44"/>
      <c r="DSW34" s="44"/>
      <c r="DSX34" s="44"/>
      <c r="DSY34" s="44"/>
      <c r="DSZ34" s="44"/>
      <c r="DTA34" s="44"/>
      <c r="DTB34" s="44"/>
      <c r="DTC34" s="44"/>
      <c r="DTD34" s="44"/>
      <c r="DTE34" s="44"/>
      <c r="DTF34" s="44"/>
      <c r="DTG34" s="44"/>
      <c r="DTH34" s="44"/>
      <c r="DTI34" s="44"/>
      <c r="DTJ34" s="44"/>
      <c r="DTK34" s="44"/>
      <c r="DTL34" s="44"/>
      <c r="DTM34" s="44"/>
      <c r="DTN34" s="44"/>
      <c r="DTO34" s="44"/>
      <c r="DTP34" s="44"/>
      <c r="DTQ34" s="44"/>
      <c r="DTR34" s="44"/>
      <c r="DTS34" s="44"/>
      <c r="DTT34" s="44"/>
      <c r="DTU34" s="44"/>
      <c r="DTV34" s="44"/>
      <c r="DTW34" s="44"/>
      <c r="DTX34" s="44"/>
      <c r="DTY34" s="44"/>
      <c r="DTZ34" s="44"/>
      <c r="DUA34" s="44"/>
      <c r="DUB34" s="44"/>
      <c r="DUC34" s="44"/>
      <c r="DUD34" s="44"/>
      <c r="DUE34" s="44"/>
      <c r="DUF34" s="44"/>
      <c r="DUG34" s="44"/>
      <c r="DUH34" s="44"/>
      <c r="DUI34" s="44"/>
      <c r="DUJ34" s="44"/>
      <c r="DUK34" s="44"/>
      <c r="DUL34" s="44"/>
      <c r="DUM34" s="44"/>
      <c r="DUN34" s="44"/>
      <c r="DUO34" s="44"/>
      <c r="DUP34" s="44"/>
      <c r="DUQ34" s="44"/>
      <c r="DUR34" s="44"/>
      <c r="DUS34" s="44"/>
      <c r="DUT34" s="44"/>
      <c r="DUU34" s="44"/>
      <c r="DUV34" s="44"/>
      <c r="DUW34" s="44"/>
      <c r="DUX34" s="44"/>
      <c r="DUY34" s="44"/>
      <c r="DUZ34" s="44"/>
      <c r="DVA34" s="44"/>
      <c r="DVB34" s="44"/>
      <c r="DVC34" s="44"/>
      <c r="DVD34" s="44"/>
      <c r="DVE34" s="44"/>
      <c r="DVF34" s="44"/>
      <c r="DVG34" s="44"/>
      <c r="DVH34" s="44"/>
      <c r="DVI34" s="44"/>
      <c r="DVJ34" s="44"/>
      <c r="DVK34" s="44"/>
      <c r="DVL34" s="44"/>
      <c r="DVM34" s="44"/>
      <c r="DVN34" s="44"/>
      <c r="DVO34" s="44"/>
      <c r="DVP34" s="44"/>
      <c r="DVQ34" s="44"/>
      <c r="DVR34" s="44"/>
      <c r="DVS34" s="44"/>
      <c r="DVT34" s="44"/>
      <c r="DVU34" s="44"/>
      <c r="DVV34" s="44"/>
      <c r="DVW34" s="44"/>
      <c r="DVX34" s="44"/>
      <c r="DVY34" s="44"/>
      <c r="DVZ34" s="44"/>
      <c r="DWA34" s="44"/>
      <c r="DWB34" s="44"/>
      <c r="DWC34" s="44"/>
      <c r="DWD34" s="44"/>
      <c r="DWE34" s="44"/>
      <c r="DWF34" s="44"/>
      <c r="DWG34" s="44"/>
      <c r="DWH34" s="44"/>
      <c r="DWI34" s="44"/>
      <c r="DWJ34" s="44"/>
      <c r="DWK34" s="44"/>
      <c r="DWL34" s="44"/>
      <c r="DWM34" s="44"/>
      <c r="DWN34" s="44"/>
      <c r="DWO34" s="44"/>
      <c r="DWP34" s="44"/>
      <c r="DWQ34" s="44"/>
      <c r="DWR34" s="44"/>
      <c r="DWS34" s="44"/>
      <c r="DWT34" s="44"/>
      <c r="DWU34" s="44"/>
      <c r="DWV34" s="44"/>
      <c r="DWW34" s="44"/>
      <c r="DWX34" s="44"/>
      <c r="DWY34" s="44"/>
      <c r="DWZ34" s="44"/>
      <c r="DXA34" s="44"/>
      <c r="DXB34" s="44"/>
      <c r="DXC34" s="44"/>
      <c r="DXD34" s="44"/>
      <c r="DXE34" s="44"/>
      <c r="DXF34" s="44"/>
      <c r="DXG34" s="44"/>
      <c r="DXH34" s="44"/>
      <c r="DXI34" s="44"/>
      <c r="DXJ34" s="44"/>
      <c r="DXK34" s="44"/>
      <c r="DXL34" s="44"/>
      <c r="DXM34" s="44"/>
      <c r="DXN34" s="44"/>
      <c r="DXO34" s="44"/>
      <c r="DXP34" s="44"/>
      <c r="DXQ34" s="44"/>
      <c r="DXR34" s="44"/>
      <c r="DXS34" s="44"/>
      <c r="DXT34" s="44"/>
      <c r="DXU34" s="44"/>
      <c r="DXV34" s="44"/>
      <c r="DXW34" s="44"/>
      <c r="DXX34" s="44"/>
      <c r="DXY34" s="44"/>
      <c r="DXZ34" s="44"/>
      <c r="DYA34" s="44"/>
      <c r="DYB34" s="44"/>
      <c r="DYC34" s="44"/>
      <c r="DYD34" s="44"/>
      <c r="DYE34" s="44"/>
      <c r="DYF34" s="44"/>
      <c r="DYG34" s="44"/>
      <c r="DYH34" s="44"/>
      <c r="DYI34" s="44"/>
      <c r="DYJ34" s="44"/>
      <c r="DYK34" s="44"/>
      <c r="DYL34" s="44"/>
      <c r="DYM34" s="44"/>
      <c r="DYN34" s="44"/>
      <c r="DYO34" s="44"/>
      <c r="DYP34" s="44"/>
      <c r="DYQ34" s="44"/>
      <c r="DYR34" s="44"/>
      <c r="DYS34" s="44"/>
      <c r="DYT34" s="44"/>
      <c r="DYU34" s="44"/>
      <c r="DYV34" s="44"/>
      <c r="DYW34" s="44"/>
      <c r="DYX34" s="44"/>
      <c r="DYY34" s="44"/>
      <c r="DYZ34" s="44"/>
      <c r="DZA34" s="44"/>
      <c r="DZB34" s="44"/>
      <c r="DZC34" s="44"/>
      <c r="DZD34" s="44"/>
      <c r="DZE34" s="44"/>
      <c r="DZF34" s="44"/>
      <c r="DZG34" s="44"/>
      <c r="DZH34" s="44"/>
      <c r="DZI34" s="44"/>
      <c r="DZJ34" s="44"/>
      <c r="DZK34" s="44"/>
      <c r="DZL34" s="44"/>
      <c r="DZM34" s="44"/>
      <c r="DZN34" s="44"/>
      <c r="DZO34" s="44"/>
      <c r="DZP34" s="44"/>
      <c r="DZQ34" s="44"/>
      <c r="DZR34" s="44"/>
      <c r="DZS34" s="44"/>
      <c r="DZT34" s="44"/>
      <c r="DZU34" s="44"/>
      <c r="DZV34" s="44"/>
      <c r="DZW34" s="44"/>
      <c r="DZX34" s="44"/>
      <c r="DZY34" s="44"/>
      <c r="DZZ34" s="44"/>
      <c r="EAA34" s="44"/>
      <c r="EAB34" s="44"/>
      <c r="EAC34" s="44"/>
      <c r="EAD34" s="44"/>
      <c r="EAE34" s="44"/>
      <c r="EAF34" s="44"/>
      <c r="EAG34" s="44"/>
      <c r="EAH34" s="44"/>
      <c r="EAI34" s="44"/>
      <c r="EAJ34" s="44"/>
      <c r="EAK34" s="44"/>
      <c r="EAL34" s="44"/>
      <c r="EAM34" s="44"/>
      <c r="EAN34" s="44"/>
      <c r="EAO34" s="44"/>
      <c r="EAP34" s="44"/>
      <c r="EAQ34" s="44"/>
      <c r="EAR34" s="44"/>
      <c r="EAS34" s="44"/>
      <c r="EAT34" s="44"/>
      <c r="EAU34" s="44"/>
      <c r="EAV34" s="44"/>
      <c r="EAW34" s="44"/>
      <c r="EAX34" s="44"/>
      <c r="EAY34" s="44"/>
      <c r="EAZ34" s="44"/>
      <c r="EBA34" s="44"/>
      <c r="EBB34" s="44"/>
      <c r="EBC34" s="44"/>
      <c r="EBD34" s="44"/>
      <c r="EBE34" s="44"/>
      <c r="EBF34" s="44"/>
      <c r="EBG34" s="44"/>
      <c r="EBH34" s="44"/>
      <c r="EBI34" s="44"/>
      <c r="EBJ34" s="44"/>
      <c r="EBK34" s="44"/>
      <c r="EBL34" s="44"/>
      <c r="EBM34" s="44"/>
      <c r="EBN34" s="44"/>
      <c r="EBO34" s="44"/>
      <c r="EBP34" s="44"/>
      <c r="EBQ34" s="44"/>
      <c r="EBR34" s="44"/>
      <c r="EBS34" s="44"/>
      <c r="EBT34" s="44"/>
      <c r="EBU34" s="44"/>
      <c r="EBV34" s="44"/>
      <c r="EBW34" s="44"/>
      <c r="EBX34" s="44"/>
      <c r="EBY34" s="44"/>
      <c r="EBZ34" s="44"/>
      <c r="ECA34" s="44"/>
      <c r="ECB34" s="44"/>
      <c r="ECC34" s="44"/>
      <c r="ECD34" s="44"/>
      <c r="ECE34" s="44"/>
      <c r="ECF34" s="44"/>
      <c r="ECG34" s="44"/>
      <c r="ECH34" s="44"/>
      <c r="ECI34" s="44"/>
      <c r="ECJ34" s="44"/>
      <c r="ECK34" s="44"/>
      <c r="ECL34" s="44"/>
      <c r="ECM34" s="44"/>
      <c r="ECN34" s="44"/>
      <c r="ECO34" s="44"/>
      <c r="ECP34" s="44"/>
      <c r="ECQ34" s="44"/>
      <c r="ECR34" s="44"/>
      <c r="ECS34" s="44"/>
      <c r="ECT34" s="44"/>
      <c r="ECU34" s="44"/>
      <c r="ECV34" s="44"/>
      <c r="ECW34" s="44"/>
      <c r="ECX34" s="44"/>
      <c r="ECY34" s="44"/>
      <c r="ECZ34" s="44"/>
      <c r="EDA34" s="44"/>
      <c r="EDB34" s="44"/>
      <c r="EDC34" s="44"/>
      <c r="EDD34" s="44"/>
      <c r="EDE34" s="44"/>
      <c r="EDF34" s="44"/>
      <c r="EDG34" s="44"/>
      <c r="EDH34" s="44"/>
      <c r="EDI34" s="44"/>
      <c r="EDJ34" s="44"/>
      <c r="EDK34" s="44"/>
      <c r="EDL34" s="44"/>
      <c r="EDM34" s="44"/>
      <c r="EDN34" s="44"/>
      <c r="EDO34" s="44"/>
      <c r="EDP34" s="44"/>
      <c r="EDQ34" s="44"/>
      <c r="EDR34" s="44"/>
      <c r="EDS34" s="44"/>
      <c r="EDT34" s="44"/>
      <c r="EDU34" s="44"/>
      <c r="EDV34" s="44"/>
      <c r="EDW34" s="44"/>
      <c r="EDX34" s="44"/>
      <c r="EDY34" s="44"/>
      <c r="EDZ34" s="44"/>
      <c r="EEA34" s="44"/>
      <c r="EEB34" s="44"/>
      <c r="EEC34" s="44"/>
      <c r="EED34" s="44"/>
      <c r="EEE34" s="44"/>
      <c r="EEF34" s="44"/>
      <c r="EEG34" s="44"/>
      <c r="EEH34" s="44"/>
      <c r="EEI34" s="44"/>
      <c r="EEJ34" s="44"/>
      <c r="EEK34" s="44"/>
      <c r="EEL34" s="44"/>
      <c r="EEM34" s="44"/>
      <c r="EEN34" s="44"/>
      <c r="EEO34" s="44"/>
      <c r="EEP34" s="44"/>
      <c r="EEQ34" s="44"/>
      <c r="EER34" s="44"/>
      <c r="EES34" s="44"/>
      <c r="EET34" s="44"/>
      <c r="EEU34" s="44"/>
      <c r="EEV34" s="44"/>
      <c r="EEW34" s="44"/>
      <c r="EEX34" s="44"/>
      <c r="EEY34" s="44"/>
      <c r="EEZ34" s="44"/>
      <c r="EFA34" s="44"/>
      <c r="EFB34" s="44"/>
      <c r="EFC34" s="44"/>
      <c r="EFD34" s="44"/>
      <c r="EFE34" s="44"/>
      <c r="EFF34" s="44"/>
      <c r="EFG34" s="44"/>
      <c r="EFH34" s="44"/>
      <c r="EFI34" s="44"/>
      <c r="EFJ34" s="44"/>
      <c r="EFK34" s="44"/>
      <c r="EFL34" s="44"/>
      <c r="EFM34" s="44"/>
      <c r="EFN34" s="44"/>
      <c r="EFO34" s="44"/>
      <c r="EFP34" s="44"/>
      <c r="EFQ34" s="44"/>
      <c r="EFR34" s="44"/>
      <c r="EFS34" s="44"/>
      <c r="EFT34" s="44"/>
      <c r="EFU34" s="44"/>
      <c r="EFV34" s="44"/>
      <c r="EFW34" s="44"/>
      <c r="EFX34" s="44"/>
      <c r="EFY34" s="44"/>
      <c r="EFZ34" s="44"/>
      <c r="EGA34" s="44"/>
      <c r="EGB34" s="44"/>
      <c r="EGC34" s="44"/>
      <c r="EGD34" s="44"/>
      <c r="EGE34" s="44"/>
      <c r="EGF34" s="44"/>
      <c r="EGG34" s="44"/>
      <c r="EGH34" s="44"/>
      <c r="EGI34" s="44"/>
      <c r="EGJ34" s="44"/>
      <c r="EGK34" s="44"/>
      <c r="EGL34" s="44"/>
      <c r="EGM34" s="44"/>
      <c r="EGN34" s="44"/>
      <c r="EGO34" s="44"/>
      <c r="EGP34" s="44"/>
      <c r="EGQ34" s="44"/>
      <c r="EGR34" s="44"/>
      <c r="EGS34" s="44"/>
      <c r="EGT34" s="44"/>
      <c r="EGU34" s="44"/>
      <c r="EGV34" s="44"/>
      <c r="EGW34" s="44"/>
      <c r="EGX34" s="44"/>
      <c r="EGY34" s="44"/>
      <c r="EGZ34" s="44"/>
      <c r="EHA34" s="44"/>
      <c r="EHB34" s="44"/>
      <c r="EHC34" s="44"/>
      <c r="EHD34" s="44"/>
      <c r="EHE34" s="44"/>
      <c r="EHF34" s="44"/>
      <c r="EHG34" s="44"/>
      <c r="EHH34" s="44"/>
      <c r="EHI34" s="44"/>
      <c r="EHJ34" s="44"/>
      <c r="EHK34" s="44"/>
      <c r="EHL34" s="44"/>
      <c r="EHM34" s="44"/>
      <c r="EHN34" s="44"/>
      <c r="EHO34" s="44"/>
      <c r="EHP34" s="44"/>
      <c r="EHQ34" s="44"/>
      <c r="EHR34" s="44"/>
      <c r="EHS34" s="44"/>
      <c r="EHT34" s="44"/>
      <c r="EHU34" s="44"/>
      <c r="EHV34" s="44"/>
      <c r="EHW34" s="44"/>
      <c r="EHX34" s="44"/>
      <c r="EHY34" s="44"/>
      <c r="EHZ34" s="44"/>
      <c r="EIA34" s="44"/>
      <c r="EIB34" s="44"/>
      <c r="EIC34" s="44"/>
      <c r="EID34" s="44"/>
      <c r="EIE34" s="44"/>
      <c r="EIF34" s="44"/>
      <c r="EIG34" s="44"/>
      <c r="EIH34" s="44"/>
      <c r="EII34" s="44"/>
      <c r="EIJ34" s="44"/>
      <c r="EIK34" s="44"/>
      <c r="EIL34" s="44"/>
      <c r="EIM34" s="44"/>
      <c r="EIN34" s="44"/>
      <c r="EIO34" s="44"/>
      <c r="EIP34" s="44"/>
      <c r="EIQ34" s="44"/>
      <c r="EIR34" s="44"/>
      <c r="EIS34" s="44"/>
      <c r="EIT34" s="44"/>
      <c r="EIU34" s="44"/>
      <c r="EIV34" s="44"/>
      <c r="EIW34" s="44"/>
      <c r="EIX34" s="44"/>
      <c r="EIY34" s="44"/>
      <c r="EIZ34" s="44"/>
      <c r="EJA34" s="44"/>
      <c r="EJB34" s="44"/>
      <c r="EJC34" s="44"/>
      <c r="EJD34" s="44"/>
      <c r="EJE34" s="44"/>
      <c r="EJF34" s="44"/>
      <c r="EJG34" s="44"/>
      <c r="EJH34" s="44"/>
      <c r="EJI34" s="44"/>
      <c r="EJJ34" s="44"/>
      <c r="EJK34" s="44"/>
      <c r="EJL34" s="44"/>
      <c r="EJM34" s="44"/>
      <c r="EJN34" s="44"/>
      <c r="EJO34" s="44"/>
      <c r="EJP34" s="44"/>
      <c r="EJQ34" s="44"/>
      <c r="EJR34" s="44"/>
      <c r="EJS34" s="44"/>
      <c r="EJT34" s="44"/>
      <c r="EJU34" s="44"/>
      <c r="EJV34" s="44"/>
      <c r="EJW34" s="44"/>
      <c r="EJX34" s="44"/>
      <c r="EJY34" s="44"/>
      <c r="EJZ34" s="44"/>
      <c r="EKA34" s="44"/>
      <c r="EKB34" s="44"/>
      <c r="EKC34" s="44"/>
      <c r="EKD34" s="44"/>
      <c r="EKE34" s="44"/>
      <c r="EKF34" s="44"/>
      <c r="EKG34" s="44"/>
      <c r="EKH34" s="44"/>
      <c r="EKI34" s="44"/>
      <c r="EKJ34" s="44"/>
      <c r="EKK34" s="44"/>
      <c r="EKL34" s="44"/>
      <c r="EKM34" s="44"/>
      <c r="EKN34" s="44"/>
      <c r="EKO34" s="44"/>
      <c r="EKP34" s="44"/>
      <c r="EKQ34" s="44"/>
      <c r="EKR34" s="44"/>
      <c r="EKS34" s="44"/>
      <c r="EKT34" s="44"/>
      <c r="EKU34" s="44"/>
      <c r="EKV34" s="44"/>
      <c r="EKW34" s="44"/>
      <c r="EKX34" s="44"/>
      <c r="EKY34" s="44"/>
      <c r="EKZ34" s="44"/>
      <c r="ELA34" s="44"/>
      <c r="ELB34" s="44"/>
      <c r="ELC34" s="44"/>
      <c r="ELD34" s="44"/>
      <c r="ELE34" s="44"/>
      <c r="ELF34" s="44"/>
      <c r="ELG34" s="44"/>
      <c r="ELH34" s="44"/>
      <c r="ELI34" s="44"/>
      <c r="ELJ34" s="44"/>
      <c r="ELK34" s="44"/>
      <c r="ELL34" s="44"/>
      <c r="ELM34" s="44"/>
      <c r="ELN34" s="44"/>
      <c r="ELO34" s="44"/>
      <c r="ELP34" s="44"/>
      <c r="ELQ34" s="44"/>
      <c r="ELR34" s="44"/>
      <c r="ELS34" s="44"/>
      <c r="ELT34" s="44"/>
      <c r="ELU34" s="44"/>
      <c r="ELV34" s="44"/>
      <c r="ELW34" s="44"/>
      <c r="ELX34" s="44"/>
      <c r="ELY34" s="44"/>
      <c r="ELZ34" s="44"/>
      <c r="EMA34" s="44"/>
      <c r="EMB34" s="44"/>
      <c r="EMC34" s="44"/>
      <c r="EMD34" s="44"/>
      <c r="EME34" s="44"/>
      <c r="EMF34" s="44"/>
      <c r="EMG34" s="44"/>
      <c r="EMH34" s="44"/>
      <c r="EMI34" s="44"/>
      <c r="EMJ34" s="44"/>
      <c r="EMK34" s="44"/>
      <c r="EML34" s="44"/>
      <c r="EMM34" s="44"/>
      <c r="EMN34" s="44"/>
      <c r="EMO34" s="44"/>
      <c r="EMP34" s="44"/>
      <c r="EMQ34" s="44"/>
      <c r="EMR34" s="44"/>
      <c r="EMS34" s="44"/>
      <c r="EMT34" s="44"/>
      <c r="EMU34" s="44"/>
      <c r="EMV34" s="44"/>
      <c r="EMW34" s="44"/>
      <c r="EMX34" s="44"/>
      <c r="EMY34" s="44"/>
      <c r="EMZ34" s="44"/>
      <c r="ENA34" s="44"/>
      <c r="ENB34" s="44"/>
      <c r="ENC34" s="44"/>
      <c r="END34" s="44"/>
      <c r="ENE34" s="44"/>
      <c r="ENF34" s="44"/>
      <c r="ENG34" s="44"/>
      <c r="ENH34" s="44"/>
      <c r="ENI34" s="44"/>
      <c r="ENJ34" s="44"/>
      <c r="ENK34" s="44"/>
      <c r="ENL34" s="44"/>
      <c r="ENM34" s="44"/>
      <c r="ENN34" s="44"/>
      <c r="ENO34" s="44"/>
      <c r="ENP34" s="44"/>
      <c r="ENQ34" s="44"/>
      <c r="ENR34" s="44"/>
      <c r="ENS34" s="44"/>
      <c r="ENT34" s="44"/>
      <c r="ENU34" s="44"/>
      <c r="ENV34" s="44"/>
      <c r="ENW34" s="44"/>
      <c r="ENX34" s="44"/>
      <c r="ENY34" s="44"/>
      <c r="ENZ34" s="44"/>
      <c r="EOA34" s="44"/>
      <c r="EOB34" s="44"/>
      <c r="EOC34" s="44"/>
      <c r="EOD34" s="44"/>
      <c r="EOE34" s="44"/>
      <c r="EOF34" s="44"/>
      <c r="EOG34" s="44"/>
      <c r="EOH34" s="44"/>
      <c r="EOI34" s="44"/>
      <c r="EOJ34" s="44"/>
      <c r="EOK34" s="44"/>
      <c r="EOL34" s="44"/>
      <c r="EOM34" s="44"/>
      <c r="EON34" s="44"/>
      <c r="EOO34" s="44"/>
      <c r="EOP34" s="44"/>
      <c r="EOQ34" s="44"/>
      <c r="EOR34" s="44"/>
      <c r="EOS34" s="44"/>
      <c r="EOT34" s="44"/>
      <c r="EOU34" s="44"/>
      <c r="EOV34" s="44"/>
      <c r="EOW34" s="44"/>
      <c r="EOX34" s="44"/>
      <c r="EOY34" s="44"/>
      <c r="EOZ34" s="44"/>
      <c r="EPA34" s="44"/>
      <c r="EPB34" s="44"/>
      <c r="EPC34" s="44"/>
      <c r="EPD34" s="44"/>
      <c r="EPE34" s="44"/>
      <c r="EPF34" s="44"/>
      <c r="EPG34" s="44"/>
      <c r="EPH34" s="44"/>
      <c r="EPI34" s="44"/>
      <c r="EPJ34" s="44"/>
      <c r="EPK34" s="44"/>
      <c r="EPL34" s="44"/>
      <c r="EPM34" s="44"/>
      <c r="EPN34" s="44"/>
      <c r="EPO34" s="44"/>
      <c r="EPP34" s="44"/>
      <c r="EPQ34" s="44"/>
      <c r="EPR34" s="44"/>
      <c r="EPS34" s="44"/>
      <c r="EPT34" s="44"/>
      <c r="EPU34" s="44"/>
      <c r="EPV34" s="44"/>
      <c r="EPW34" s="44"/>
      <c r="EPX34" s="44"/>
      <c r="EPY34" s="44"/>
      <c r="EPZ34" s="44"/>
      <c r="EQA34" s="44"/>
      <c r="EQB34" s="44"/>
      <c r="EQC34" s="44"/>
      <c r="EQD34" s="44"/>
      <c r="EQE34" s="44"/>
      <c r="EQF34" s="44"/>
      <c r="EQG34" s="44"/>
      <c r="EQH34" s="44"/>
      <c r="EQI34" s="44"/>
      <c r="EQJ34" s="44"/>
      <c r="EQK34" s="44"/>
      <c r="EQL34" s="44"/>
      <c r="EQM34" s="44"/>
      <c r="EQN34" s="44"/>
      <c r="EQO34" s="44"/>
      <c r="EQP34" s="44"/>
      <c r="EQQ34" s="44"/>
      <c r="EQR34" s="44"/>
      <c r="EQS34" s="44"/>
      <c r="EQT34" s="44"/>
      <c r="EQU34" s="44"/>
      <c r="EQV34" s="44"/>
      <c r="EQW34" s="44"/>
      <c r="EQX34" s="44"/>
      <c r="EQY34" s="44"/>
      <c r="EQZ34" s="44"/>
      <c r="ERA34" s="44"/>
      <c r="ERB34" s="44"/>
      <c r="ERC34" s="44"/>
      <c r="ERD34" s="44"/>
      <c r="ERE34" s="44"/>
      <c r="ERF34" s="44"/>
      <c r="ERG34" s="44"/>
      <c r="ERH34" s="44"/>
      <c r="ERI34" s="44"/>
      <c r="ERJ34" s="44"/>
      <c r="ERK34" s="44"/>
      <c r="ERL34" s="44"/>
      <c r="ERM34" s="44"/>
      <c r="ERN34" s="44"/>
      <c r="ERO34" s="44"/>
      <c r="ERP34" s="44"/>
      <c r="ERQ34" s="44"/>
      <c r="ERR34" s="44"/>
      <c r="ERS34" s="44"/>
      <c r="ERT34" s="44"/>
      <c r="ERU34" s="44"/>
      <c r="ERV34" s="44"/>
      <c r="ERW34" s="44"/>
      <c r="ERX34" s="44"/>
      <c r="ERY34" s="44"/>
      <c r="ERZ34" s="44"/>
      <c r="ESA34" s="44"/>
      <c r="ESB34" s="44"/>
      <c r="ESC34" s="44"/>
      <c r="ESD34" s="44"/>
      <c r="ESE34" s="44"/>
      <c r="ESF34" s="44"/>
      <c r="ESG34" s="44"/>
      <c r="ESH34" s="44"/>
      <c r="ESI34" s="44"/>
      <c r="ESJ34" s="44"/>
      <c r="ESK34" s="44"/>
      <c r="ESL34" s="44"/>
      <c r="ESM34" s="44"/>
      <c r="ESN34" s="44"/>
      <c r="ESO34" s="44"/>
      <c r="ESP34" s="44"/>
      <c r="ESQ34" s="44"/>
      <c r="ESR34" s="44"/>
      <c r="ESS34" s="44"/>
      <c r="EST34" s="44"/>
      <c r="ESU34" s="44"/>
      <c r="ESV34" s="44"/>
      <c r="ESW34" s="44"/>
      <c r="ESX34" s="44"/>
      <c r="ESY34" s="44"/>
      <c r="ESZ34" s="44"/>
      <c r="ETA34" s="44"/>
      <c r="ETB34" s="44"/>
      <c r="ETC34" s="44"/>
      <c r="ETD34" s="44"/>
      <c r="ETE34" s="44"/>
      <c r="ETF34" s="44"/>
      <c r="ETG34" s="44"/>
      <c r="ETH34" s="44"/>
      <c r="ETI34" s="44"/>
      <c r="ETJ34" s="44"/>
      <c r="ETK34" s="44"/>
      <c r="ETL34" s="44"/>
      <c r="ETM34" s="44"/>
      <c r="ETN34" s="44"/>
      <c r="ETO34" s="44"/>
      <c r="ETP34" s="44"/>
      <c r="ETQ34" s="44"/>
      <c r="ETR34" s="44"/>
      <c r="ETS34" s="44"/>
      <c r="ETT34" s="44"/>
      <c r="ETU34" s="44"/>
      <c r="ETV34" s="44"/>
      <c r="ETW34" s="44"/>
      <c r="ETX34" s="44"/>
      <c r="ETY34" s="44"/>
      <c r="ETZ34" s="44"/>
      <c r="EUA34" s="44"/>
      <c r="EUB34" s="44"/>
      <c r="EUC34" s="44"/>
      <c r="EUD34" s="44"/>
      <c r="EUE34" s="44"/>
      <c r="EUF34" s="44"/>
      <c r="EUG34" s="44"/>
      <c r="EUH34" s="44"/>
      <c r="EUI34" s="44"/>
      <c r="EUJ34" s="44"/>
      <c r="EUK34" s="44"/>
      <c r="EUL34" s="44"/>
      <c r="EUM34" s="44"/>
      <c r="EUN34" s="44"/>
      <c r="EUO34" s="44"/>
      <c r="EUP34" s="44"/>
      <c r="EUQ34" s="44"/>
      <c r="EUR34" s="44"/>
      <c r="EUS34" s="44"/>
      <c r="EUT34" s="44"/>
      <c r="EUU34" s="44"/>
      <c r="EUV34" s="44"/>
      <c r="EUW34" s="44"/>
      <c r="EUX34" s="44"/>
      <c r="EUY34" s="44"/>
      <c r="EUZ34" s="44"/>
      <c r="EVA34" s="44"/>
      <c r="EVB34" s="44"/>
      <c r="EVC34" s="44"/>
      <c r="EVD34" s="44"/>
      <c r="EVE34" s="44"/>
      <c r="EVF34" s="44"/>
      <c r="EVG34" s="44"/>
      <c r="EVH34" s="44"/>
      <c r="EVI34" s="44"/>
      <c r="EVJ34" s="44"/>
      <c r="EVK34" s="44"/>
      <c r="EVL34" s="44"/>
      <c r="EVM34" s="44"/>
      <c r="EVN34" s="44"/>
      <c r="EVO34" s="44"/>
      <c r="EVP34" s="44"/>
      <c r="EVQ34" s="44"/>
      <c r="EVR34" s="44"/>
      <c r="EVS34" s="44"/>
      <c r="EVT34" s="44"/>
      <c r="EVU34" s="44"/>
      <c r="EVV34" s="44"/>
      <c r="EVW34" s="44"/>
      <c r="EVX34" s="44"/>
      <c r="EVY34" s="44"/>
      <c r="EVZ34" s="44"/>
      <c r="EWA34" s="44"/>
      <c r="EWB34" s="44"/>
      <c r="EWC34" s="44"/>
      <c r="EWD34" s="44"/>
      <c r="EWE34" s="44"/>
      <c r="EWF34" s="44"/>
      <c r="EWG34" s="44"/>
      <c r="EWH34" s="44"/>
      <c r="EWI34" s="44"/>
      <c r="EWJ34" s="44"/>
      <c r="EWK34" s="44"/>
      <c r="EWL34" s="44"/>
      <c r="EWM34" s="44"/>
      <c r="EWN34" s="44"/>
      <c r="EWO34" s="44"/>
      <c r="EWP34" s="44"/>
      <c r="EWQ34" s="44"/>
      <c r="EWR34" s="44"/>
      <c r="EWS34" s="44"/>
      <c r="EWT34" s="44"/>
      <c r="EWU34" s="44"/>
      <c r="EWV34" s="44"/>
      <c r="EWW34" s="44"/>
      <c r="EWX34" s="44"/>
      <c r="EWY34" s="44"/>
      <c r="EWZ34" s="44"/>
      <c r="EXA34" s="44"/>
      <c r="EXB34" s="44"/>
      <c r="EXC34" s="44"/>
      <c r="EXD34" s="44"/>
      <c r="EXE34" s="44"/>
      <c r="EXF34" s="44"/>
      <c r="EXG34" s="44"/>
      <c r="EXH34" s="44"/>
      <c r="EXI34" s="44"/>
      <c r="EXJ34" s="44"/>
      <c r="EXK34" s="44"/>
      <c r="EXL34" s="44"/>
      <c r="EXM34" s="44"/>
      <c r="EXN34" s="44"/>
      <c r="EXO34" s="44"/>
      <c r="EXP34" s="44"/>
      <c r="EXQ34" s="44"/>
      <c r="EXR34" s="44"/>
      <c r="EXS34" s="44"/>
      <c r="EXT34" s="44"/>
      <c r="EXU34" s="44"/>
      <c r="EXV34" s="44"/>
      <c r="EXW34" s="44"/>
      <c r="EXX34" s="44"/>
      <c r="EXY34" s="44"/>
      <c r="EXZ34" s="44"/>
      <c r="EYA34" s="44"/>
      <c r="EYB34" s="44"/>
      <c r="EYC34" s="44"/>
      <c r="EYD34" s="44"/>
      <c r="EYE34" s="44"/>
      <c r="EYF34" s="44"/>
      <c r="EYG34" s="44"/>
      <c r="EYH34" s="44"/>
      <c r="EYI34" s="44"/>
      <c r="EYJ34" s="44"/>
      <c r="EYK34" s="44"/>
      <c r="EYL34" s="44"/>
      <c r="EYM34" s="44"/>
      <c r="EYN34" s="44"/>
      <c r="EYO34" s="44"/>
      <c r="EYP34" s="44"/>
      <c r="EYQ34" s="44"/>
      <c r="EYR34" s="44"/>
      <c r="EYS34" s="44"/>
      <c r="EYT34" s="44"/>
      <c r="EYU34" s="44"/>
      <c r="EYV34" s="44"/>
      <c r="EYW34" s="44"/>
      <c r="EYX34" s="44"/>
      <c r="EYY34" s="44"/>
      <c r="EYZ34" s="44"/>
      <c r="EZA34" s="44"/>
      <c r="EZB34" s="44"/>
      <c r="EZC34" s="44"/>
      <c r="EZD34" s="44"/>
      <c r="EZE34" s="44"/>
      <c r="EZF34" s="44"/>
      <c r="EZG34" s="44"/>
      <c r="EZH34" s="44"/>
      <c r="EZI34" s="44"/>
      <c r="EZJ34" s="44"/>
      <c r="EZK34" s="44"/>
      <c r="EZL34" s="44"/>
      <c r="EZM34" s="44"/>
      <c r="EZN34" s="44"/>
      <c r="EZO34" s="44"/>
      <c r="EZP34" s="44"/>
      <c r="EZQ34" s="44"/>
      <c r="EZR34" s="44"/>
      <c r="EZS34" s="44"/>
      <c r="EZT34" s="44"/>
      <c r="EZU34" s="44"/>
      <c r="EZV34" s="44"/>
      <c r="EZW34" s="44"/>
      <c r="EZX34" s="44"/>
      <c r="EZY34" s="44"/>
      <c r="EZZ34" s="44"/>
      <c r="FAA34" s="44"/>
      <c r="FAB34" s="44"/>
      <c r="FAC34" s="44"/>
      <c r="FAD34" s="44"/>
      <c r="FAE34" s="44"/>
      <c r="FAF34" s="44"/>
      <c r="FAG34" s="44"/>
      <c r="FAH34" s="44"/>
      <c r="FAI34" s="44"/>
      <c r="FAJ34" s="44"/>
      <c r="FAK34" s="44"/>
      <c r="FAL34" s="44"/>
      <c r="FAM34" s="44"/>
      <c r="FAN34" s="44"/>
      <c r="FAO34" s="44"/>
      <c r="FAP34" s="44"/>
      <c r="FAQ34" s="44"/>
      <c r="FAR34" s="44"/>
      <c r="FAS34" s="44"/>
      <c r="FAT34" s="44"/>
      <c r="FAU34" s="44"/>
      <c r="FAV34" s="44"/>
      <c r="FAW34" s="44"/>
      <c r="FAX34" s="44"/>
      <c r="FAY34" s="44"/>
      <c r="FAZ34" s="44"/>
      <c r="FBA34" s="44"/>
      <c r="FBB34" s="44"/>
      <c r="FBC34" s="44"/>
      <c r="FBD34" s="44"/>
      <c r="FBE34" s="44"/>
      <c r="FBF34" s="44"/>
      <c r="FBG34" s="44"/>
      <c r="FBH34" s="44"/>
      <c r="FBI34" s="44"/>
      <c r="FBJ34" s="44"/>
      <c r="FBK34" s="44"/>
      <c r="FBL34" s="44"/>
      <c r="FBM34" s="44"/>
      <c r="FBN34" s="44"/>
      <c r="FBO34" s="44"/>
      <c r="FBP34" s="44"/>
      <c r="FBQ34" s="44"/>
      <c r="FBR34" s="44"/>
      <c r="FBS34" s="44"/>
      <c r="FBT34" s="44"/>
      <c r="FBU34" s="44"/>
      <c r="FBV34" s="44"/>
      <c r="FBW34" s="44"/>
      <c r="FBX34" s="44"/>
      <c r="FBY34" s="44"/>
      <c r="FBZ34" s="44"/>
      <c r="FCA34" s="44"/>
      <c r="FCB34" s="44"/>
      <c r="FCC34" s="44"/>
      <c r="FCD34" s="44"/>
      <c r="FCE34" s="44"/>
      <c r="FCF34" s="44"/>
      <c r="FCG34" s="44"/>
      <c r="FCH34" s="44"/>
      <c r="FCI34" s="44"/>
      <c r="FCJ34" s="44"/>
      <c r="FCK34" s="44"/>
      <c r="FCL34" s="44"/>
      <c r="FCM34" s="44"/>
      <c r="FCN34" s="44"/>
      <c r="FCO34" s="44"/>
      <c r="FCP34" s="44"/>
      <c r="FCQ34" s="44"/>
      <c r="FCR34" s="44"/>
      <c r="FCS34" s="44"/>
      <c r="FCT34" s="44"/>
      <c r="FCU34" s="44"/>
      <c r="FCV34" s="44"/>
      <c r="FCW34" s="44"/>
      <c r="FCX34" s="44"/>
      <c r="FCY34" s="44"/>
      <c r="FCZ34" s="44"/>
      <c r="FDA34" s="44"/>
      <c r="FDB34" s="44"/>
      <c r="FDC34" s="44"/>
      <c r="FDD34" s="44"/>
      <c r="FDE34" s="44"/>
      <c r="FDF34" s="44"/>
      <c r="FDG34" s="44"/>
      <c r="FDH34" s="44"/>
      <c r="FDI34" s="44"/>
      <c r="FDJ34" s="44"/>
      <c r="FDK34" s="44"/>
      <c r="FDL34" s="44"/>
      <c r="FDM34" s="44"/>
      <c r="FDN34" s="44"/>
      <c r="FDO34" s="44"/>
      <c r="FDP34" s="44"/>
      <c r="FDQ34" s="44"/>
      <c r="FDR34" s="44"/>
      <c r="FDS34" s="44"/>
      <c r="FDT34" s="44"/>
      <c r="FDU34" s="44"/>
      <c r="FDV34" s="44"/>
      <c r="FDW34" s="44"/>
      <c r="FDX34" s="44"/>
      <c r="FDY34" s="44"/>
      <c r="FDZ34" s="44"/>
      <c r="FEA34" s="44"/>
      <c r="FEB34" s="44"/>
      <c r="FEC34" s="44"/>
      <c r="FED34" s="44"/>
      <c r="FEE34" s="44"/>
      <c r="FEF34" s="44"/>
      <c r="FEG34" s="44"/>
      <c r="FEH34" s="44"/>
      <c r="FEI34" s="44"/>
      <c r="FEJ34" s="44"/>
      <c r="FEK34" s="44"/>
      <c r="FEL34" s="44"/>
      <c r="FEM34" s="44"/>
      <c r="FEN34" s="44"/>
      <c r="FEO34" s="44"/>
      <c r="FEP34" s="44"/>
      <c r="FEQ34" s="44"/>
      <c r="FER34" s="44"/>
      <c r="FES34" s="44"/>
      <c r="FET34" s="44"/>
      <c r="FEU34" s="44"/>
      <c r="FEV34" s="44"/>
      <c r="FEW34" s="44"/>
      <c r="FEX34" s="44"/>
      <c r="FEY34" s="44"/>
      <c r="FEZ34" s="44"/>
      <c r="FFA34" s="44"/>
      <c r="FFB34" s="44"/>
      <c r="FFC34" s="44"/>
      <c r="FFD34" s="44"/>
      <c r="FFE34" s="44"/>
      <c r="FFF34" s="44"/>
      <c r="FFG34" s="44"/>
      <c r="FFH34" s="44"/>
      <c r="FFI34" s="44"/>
      <c r="FFJ34" s="44"/>
      <c r="FFK34" s="44"/>
      <c r="FFL34" s="44"/>
      <c r="FFM34" s="44"/>
      <c r="FFN34" s="44"/>
      <c r="FFO34" s="44"/>
      <c r="FFP34" s="44"/>
      <c r="FFQ34" s="44"/>
      <c r="FFR34" s="44"/>
      <c r="FFS34" s="44"/>
      <c r="FFT34" s="44"/>
      <c r="FFU34" s="44"/>
      <c r="FFV34" s="44"/>
      <c r="FFW34" s="44"/>
      <c r="FFX34" s="44"/>
      <c r="FFY34" s="44"/>
      <c r="FFZ34" s="44"/>
      <c r="FGA34" s="44"/>
      <c r="FGB34" s="44"/>
      <c r="FGC34" s="44"/>
      <c r="FGD34" s="44"/>
      <c r="FGE34" s="44"/>
      <c r="FGF34" s="44"/>
      <c r="FGG34" s="44"/>
      <c r="FGH34" s="44"/>
      <c r="FGI34" s="44"/>
      <c r="FGJ34" s="44"/>
      <c r="FGK34" s="44"/>
      <c r="FGL34" s="44"/>
      <c r="FGM34" s="44"/>
      <c r="FGN34" s="44"/>
      <c r="FGO34" s="44"/>
      <c r="FGP34" s="44"/>
      <c r="FGQ34" s="44"/>
      <c r="FGR34" s="44"/>
      <c r="FGS34" s="44"/>
      <c r="FGT34" s="44"/>
      <c r="FGU34" s="44"/>
      <c r="FGV34" s="44"/>
      <c r="FGW34" s="44"/>
      <c r="FGX34" s="44"/>
      <c r="FGY34" s="44"/>
      <c r="FGZ34" s="44"/>
      <c r="FHA34" s="44"/>
      <c r="FHB34" s="44"/>
      <c r="FHC34" s="44"/>
      <c r="FHD34" s="44"/>
      <c r="FHE34" s="44"/>
      <c r="FHF34" s="44"/>
      <c r="FHG34" s="44"/>
      <c r="FHH34" s="44"/>
      <c r="FHI34" s="44"/>
      <c r="FHJ34" s="44"/>
      <c r="FHK34" s="44"/>
      <c r="FHL34" s="44"/>
      <c r="FHM34" s="44"/>
      <c r="FHN34" s="44"/>
      <c r="FHO34" s="44"/>
      <c r="FHP34" s="44"/>
      <c r="FHQ34" s="44"/>
      <c r="FHR34" s="44"/>
      <c r="FHS34" s="44"/>
      <c r="FHT34" s="44"/>
      <c r="FHU34" s="44"/>
      <c r="FHV34" s="44"/>
      <c r="FHW34" s="44"/>
      <c r="FHX34" s="44"/>
      <c r="FHY34" s="44"/>
      <c r="FHZ34" s="44"/>
      <c r="FIA34" s="44"/>
      <c r="FIB34" s="44"/>
      <c r="FIC34" s="44"/>
      <c r="FID34" s="44"/>
      <c r="FIE34" s="44"/>
      <c r="FIF34" s="44"/>
      <c r="FIG34" s="44"/>
      <c r="FIH34" s="44"/>
      <c r="FII34" s="44"/>
      <c r="FIJ34" s="44"/>
      <c r="FIK34" s="44"/>
      <c r="FIL34" s="44"/>
      <c r="FIM34" s="44"/>
      <c r="FIN34" s="44"/>
      <c r="FIO34" s="44"/>
      <c r="FIP34" s="44"/>
      <c r="FIQ34" s="44"/>
      <c r="FIR34" s="44"/>
      <c r="FIS34" s="44"/>
      <c r="FIT34" s="44"/>
      <c r="FIU34" s="44"/>
      <c r="FIV34" s="44"/>
      <c r="FIW34" s="44"/>
      <c r="FIX34" s="44"/>
      <c r="FIY34" s="44"/>
      <c r="FIZ34" s="44"/>
      <c r="FJA34" s="44"/>
      <c r="FJB34" s="44"/>
      <c r="FJC34" s="44"/>
      <c r="FJD34" s="44"/>
      <c r="FJE34" s="44"/>
      <c r="FJF34" s="44"/>
      <c r="FJG34" s="44"/>
      <c r="FJH34" s="44"/>
      <c r="FJI34" s="44"/>
      <c r="FJJ34" s="44"/>
      <c r="FJK34" s="44"/>
      <c r="FJL34" s="44"/>
      <c r="FJM34" s="44"/>
      <c r="FJN34" s="44"/>
      <c r="FJO34" s="44"/>
      <c r="FJP34" s="44"/>
      <c r="FJQ34" s="44"/>
      <c r="FJR34" s="44"/>
      <c r="FJS34" s="44"/>
      <c r="FJT34" s="44"/>
      <c r="FJU34" s="44"/>
      <c r="FJV34" s="44"/>
      <c r="FJW34" s="44"/>
      <c r="FJX34" s="44"/>
      <c r="FJY34" s="44"/>
      <c r="FJZ34" s="44"/>
      <c r="FKA34" s="44"/>
      <c r="FKB34" s="44"/>
      <c r="FKC34" s="44"/>
      <c r="FKD34" s="44"/>
      <c r="FKE34" s="44"/>
      <c r="FKF34" s="44"/>
      <c r="FKG34" s="44"/>
      <c r="FKH34" s="44"/>
      <c r="FKI34" s="44"/>
      <c r="FKJ34" s="44"/>
      <c r="FKK34" s="44"/>
      <c r="FKL34" s="44"/>
      <c r="FKM34" s="44"/>
      <c r="FKN34" s="44"/>
      <c r="FKO34" s="44"/>
      <c r="FKP34" s="44"/>
      <c r="FKQ34" s="44"/>
      <c r="FKR34" s="44"/>
      <c r="FKS34" s="44"/>
      <c r="FKT34" s="44"/>
      <c r="FKU34" s="44"/>
      <c r="FKV34" s="44"/>
      <c r="FKW34" s="44"/>
      <c r="FKX34" s="44"/>
      <c r="FKY34" s="44"/>
      <c r="FKZ34" s="44"/>
      <c r="FLA34" s="44"/>
      <c r="FLB34" s="44"/>
      <c r="FLC34" s="44"/>
      <c r="FLD34" s="44"/>
      <c r="FLE34" s="44"/>
      <c r="FLF34" s="44"/>
      <c r="FLG34" s="44"/>
      <c r="FLH34" s="44"/>
      <c r="FLI34" s="44"/>
      <c r="FLJ34" s="44"/>
      <c r="FLK34" s="44"/>
      <c r="FLL34" s="44"/>
      <c r="FLM34" s="44"/>
      <c r="FLN34" s="44"/>
      <c r="FLO34" s="44"/>
      <c r="FLP34" s="44"/>
      <c r="FLQ34" s="44"/>
      <c r="FLR34" s="44"/>
      <c r="FLS34" s="44"/>
      <c r="FLT34" s="44"/>
      <c r="FLU34" s="44"/>
      <c r="FLV34" s="44"/>
      <c r="FLW34" s="44"/>
      <c r="FLX34" s="44"/>
      <c r="FLY34" s="44"/>
      <c r="FLZ34" s="44"/>
      <c r="FMA34" s="44"/>
      <c r="FMB34" s="44"/>
      <c r="FMC34" s="44"/>
      <c r="FMD34" s="44"/>
      <c r="FME34" s="44"/>
      <c r="FMF34" s="44"/>
      <c r="FMG34" s="44"/>
      <c r="FMH34" s="44"/>
      <c r="FMI34" s="44"/>
      <c r="FMJ34" s="44"/>
      <c r="FMK34" s="44"/>
      <c r="FML34" s="44"/>
      <c r="FMM34" s="44"/>
      <c r="FMN34" s="44"/>
      <c r="FMO34" s="44"/>
      <c r="FMP34" s="44"/>
      <c r="FMQ34" s="44"/>
      <c r="FMR34" s="44"/>
      <c r="FMS34" s="44"/>
      <c r="FMT34" s="44"/>
      <c r="FMU34" s="44"/>
      <c r="FMV34" s="44"/>
      <c r="FMW34" s="44"/>
      <c r="FMX34" s="44"/>
      <c r="FMY34" s="44"/>
      <c r="FMZ34" s="44"/>
      <c r="FNA34" s="44"/>
      <c r="FNB34" s="44"/>
      <c r="FNC34" s="44"/>
      <c r="FND34" s="44"/>
      <c r="FNE34" s="44"/>
      <c r="FNF34" s="44"/>
      <c r="FNG34" s="44"/>
      <c r="FNH34" s="44"/>
      <c r="FNI34" s="44"/>
      <c r="FNJ34" s="44"/>
      <c r="FNK34" s="44"/>
      <c r="FNL34" s="44"/>
      <c r="FNM34" s="44"/>
      <c r="FNN34" s="44"/>
      <c r="FNO34" s="44"/>
      <c r="FNP34" s="44"/>
      <c r="FNQ34" s="44"/>
      <c r="FNR34" s="44"/>
      <c r="FNS34" s="44"/>
      <c r="FNT34" s="44"/>
      <c r="FNU34" s="44"/>
      <c r="FNV34" s="44"/>
      <c r="FNW34" s="44"/>
      <c r="FNX34" s="44"/>
      <c r="FNY34" s="44"/>
      <c r="FNZ34" s="44"/>
      <c r="FOA34" s="44"/>
      <c r="FOB34" s="44"/>
      <c r="FOC34" s="44"/>
      <c r="FOD34" s="44"/>
      <c r="FOE34" s="44"/>
      <c r="FOF34" s="44"/>
      <c r="FOG34" s="44"/>
      <c r="FOH34" s="44"/>
      <c r="FOI34" s="44"/>
      <c r="FOJ34" s="44"/>
      <c r="FOK34" s="44"/>
      <c r="FOL34" s="44"/>
      <c r="FOM34" s="44"/>
      <c r="FON34" s="44"/>
      <c r="FOO34" s="44"/>
      <c r="FOP34" s="44"/>
      <c r="FOQ34" s="44"/>
      <c r="FOR34" s="44"/>
      <c r="FOS34" s="44"/>
      <c r="FOT34" s="44"/>
      <c r="FOU34" s="44"/>
      <c r="FOV34" s="44"/>
      <c r="FOW34" s="44"/>
      <c r="FOX34" s="44"/>
      <c r="FOY34" s="44"/>
      <c r="FOZ34" s="44"/>
      <c r="FPA34" s="44"/>
      <c r="FPB34" s="44"/>
      <c r="FPC34" s="44"/>
      <c r="FPD34" s="44"/>
      <c r="FPE34" s="44"/>
      <c r="FPF34" s="44"/>
      <c r="FPG34" s="44"/>
      <c r="FPH34" s="44"/>
      <c r="FPI34" s="44"/>
      <c r="FPJ34" s="44"/>
      <c r="FPK34" s="44"/>
      <c r="FPL34" s="44"/>
      <c r="FPM34" s="44"/>
      <c r="FPN34" s="44"/>
      <c r="FPO34" s="44"/>
      <c r="FPP34" s="44"/>
      <c r="FPQ34" s="44"/>
      <c r="FPR34" s="44"/>
      <c r="FPS34" s="44"/>
      <c r="FPT34" s="44"/>
      <c r="FPU34" s="44"/>
      <c r="FPV34" s="44"/>
      <c r="FPW34" s="44"/>
      <c r="FPX34" s="44"/>
      <c r="FPY34" s="44"/>
      <c r="FPZ34" s="44"/>
      <c r="FQA34" s="44"/>
      <c r="FQB34" s="44"/>
      <c r="FQC34" s="44"/>
      <c r="FQD34" s="44"/>
      <c r="FQE34" s="44"/>
      <c r="FQF34" s="44"/>
      <c r="FQG34" s="44"/>
      <c r="FQH34" s="44"/>
      <c r="FQI34" s="44"/>
      <c r="FQJ34" s="44"/>
      <c r="FQK34" s="44"/>
      <c r="FQL34" s="44"/>
      <c r="FQM34" s="44"/>
      <c r="FQN34" s="44"/>
      <c r="FQO34" s="44"/>
      <c r="FQP34" s="44"/>
      <c r="FQQ34" s="44"/>
      <c r="FQR34" s="44"/>
      <c r="FQS34" s="44"/>
      <c r="FQT34" s="44"/>
      <c r="FQU34" s="44"/>
      <c r="FQV34" s="44"/>
      <c r="FQW34" s="44"/>
      <c r="FQX34" s="44"/>
      <c r="FQY34" s="44"/>
      <c r="FQZ34" s="44"/>
      <c r="FRA34" s="44"/>
      <c r="FRB34" s="44"/>
      <c r="FRC34" s="44"/>
      <c r="FRD34" s="44"/>
      <c r="FRE34" s="44"/>
      <c r="FRF34" s="44"/>
      <c r="FRG34" s="44"/>
      <c r="FRH34" s="44"/>
      <c r="FRI34" s="44"/>
      <c r="FRJ34" s="44"/>
      <c r="FRK34" s="44"/>
      <c r="FRL34" s="44"/>
      <c r="FRM34" s="44"/>
      <c r="FRN34" s="44"/>
      <c r="FRO34" s="44"/>
      <c r="FRP34" s="44"/>
      <c r="FRQ34" s="44"/>
      <c r="FRR34" s="44"/>
      <c r="FRS34" s="44"/>
      <c r="FRT34" s="44"/>
      <c r="FRU34" s="44"/>
      <c r="FRV34" s="44"/>
      <c r="FRW34" s="44"/>
      <c r="FRX34" s="44"/>
      <c r="FRY34" s="44"/>
      <c r="FRZ34" s="44"/>
      <c r="FSA34" s="44"/>
      <c r="FSB34" s="44"/>
      <c r="FSC34" s="44"/>
      <c r="FSD34" s="44"/>
      <c r="FSE34" s="44"/>
      <c r="FSF34" s="44"/>
      <c r="FSG34" s="44"/>
      <c r="FSH34" s="44"/>
      <c r="FSI34" s="44"/>
      <c r="FSJ34" s="44"/>
      <c r="FSK34" s="44"/>
      <c r="FSL34" s="44"/>
      <c r="FSM34" s="44"/>
      <c r="FSN34" s="44"/>
      <c r="FSO34" s="44"/>
      <c r="FSP34" s="44"/>
      <c r="FSQ34" s="44"/>
      <c r="FSR34" s="44"/>
      <c r="FSS34" s="44"/>
      <c r="FST34" s="44"/>
      <c r="FSU34" s="44"/>
      <c r="FSV34" s="44"/>
      <c r="FSW34" s="44"/>
      <c r="FSX34" s="44"/>
      <c r="FSY34" s="44"/>
      <c r="FSZ34" s="44"/>
      <c r="FTA34" s="44"/>
      <c r="FTB34" s="44"/>
      <c r="FTC34" s="44"/>
      <c r="FTD34" s="44"/>
      <c r="FTE34" s="44"/>
      <c r="FTF34" s="44"/>
      <c r="FTG34" s="44"/>
      <c r="FTH34" s="44"/>
      <c r="FTI34" s="44"/>
      <c r="FTJ34" s="44"/>
      <c r="FTK34" s="44"/>
      <c r="FTL34" s="44"/>
      <c r="FTM34" s="44"/>
      <c r="FTN34" s="44"/>
      <c r="FTO34" s="44"/>
      <c r="FTP34" s="44"/>
      <c r="FTQ34" s="44"/>
      <c r="FTR34" s="44"/>
      <c r="FTS34" s="44"/>
      <c r="FTT34" s="44"/>
      <c r="FTU34" s="44"/>
      <c r="FTV34" s="44"/>
      <c r="FTW34" s="44"/>
      <c r="FTX34" s="44"/>
      <c r="FTY34" s="44"/>
      <c r="FTZ34" s="44"/>
      <c r="FUA34" s="44"/>
      <c r="FUB34" s="44"/>
      <c r="FUC34" s="44"/>
      <c r="FUD34" s="44"/>
      <c r="FUE34" s="44"/>
      <c r="FUF34" s="44"/>
      <c r="FUG34" s="44"/>
      <c r="FUH34" s="44"/>
      <c r="FUI34" s="44"/>
      <c r="FUJ34" s="44"/>
      <c r="FUK34" s="44"/>
      <c r="FUL34" s="44"/>
      <c r="FUM34" s="44"/>
      <c r="FUN34" s="44"/>
      <c r="FUO34" s="44"/>
      <c r="FUP34" s="44"/>
      <c r="FUQ34" s="44"/>
      <c r="FUR34" s="44"/>
      <c r="FUS34" s="44"/>
      <c r="FUT34" s="44"/>
      <c r="FUU34" s="44"/>
      <c r="FUV34" s="44"/>
      <c r="FUW34" s="44"/>
      <c r="FUX34" s="44"/>
      <c r="FUY34" s="44"/>
      <c r="FUZ34" s="44"/>
      <c r="FVA34" s="44"/>
      <c r="FVB34" s="44"/>
      <c r="FVC34" s="44"/>
      <c r="FVD34" s="44"/>
      <c r="FVE34" s="44"/>
      <c r="FVF34" s="44"/>
      <c r="FVG34" s="44"/>
      <c r="FVH34" s="44"/>
      <c r="FVI34" s="44"/>
      <c r="FVJ34" s="44"/>
      <c r="FVK34" s="44"/>
      <c r="FVL34" s="44"/>
      <c r="FVM34" s="44"/>
      <c r="FVN34" s="44"/>
      <c r="FVO34" s="44"/>
      <c r="FVP34" s="44"/>
      <c r="FVQ34" s="44"/>
      <c r="FVR34" s="44"/>
      <c r="FVS34" s="44"/>
      <c r="FVT34" s="44"/>
      <c r="FVU34" s="44"/>
      <c r="FVV34" s="44"/>
      <c r="FVW34" s="44"/>
      <c r="FVX34" s="44"/>
      <c r="FVY34" s="44"/>
      <c r="FVZ34" s="44"/>
      <c r="FWA34" s="44"/>
      <c r="FWB34" s="44"/>
      <c r="FWC34" s="44"/>
      <c r="FWD34" s="44"/>
      <c r="FWE34" s="44"/>
      <c r="FWF34" s="44"/>
      <c r="FWG34" s="44"/>
      <c r="FWH34" s="44"/>
      <c r="FWI34" s="44"/>
      <c r="FWJ34" s="44"/>
      <c r="FWK34" s="44"/>
      <c r="FWL34" s="44"/>
      <c r="FWM34" s="44"/>
      <c r="FWN34" s="44"/>
      <c r="FWO34" s="44"/>
      <c r="FWP34" s="44"/>
      <c r="FWQ34" s="44"/>
      <c r="FWR34" s="44"/>
      <c r="FWS34" s="44"/>
      <c r="FWT34" s="44"/>
      <c r="FWU34" s="44"/>
      <c r="FWV34" s="44"/>
      <c r="FWW34" s="44"/>
      <c r="FWX34" s="44"/>
      <c r="FWY34" s="44"/>
      <c r="FWZ34" s="44"/>
      <c r="FXA34" s="44"/>
      <c r="FXB34" s="44"/>
      <c r="FXC34" s="44"/>
      <c r="FXD34" s="44"/>
      <c r="FXE34" s="44"/>
      <c r="FXF34" s="44"/>
      <c r="FXG34" s="44"/>
      <c r="FXH34" s="44"/>
      <c r="FXI34" s="44"/>
      <c r="FXJ34" s="44"/>
      <c r="FXK34" s="44"/>
      <c r="FXL34" s="44"/>
      <c r="FXM34" s="44"/>
      <c r="FXN34" s="44"/>
      <c r="FXO34" s="44"/>
      <c r="FXP34" s="44"/>
      <c r="FXQ34" s="44"/>
      <c r="FXR34" s="44"/>
      <c r="FXS34" s="44"/>
      <c r="FXT34" s="44"/>
      <c r="FXU34" s="44"/>
      <c r="FXV34" s="44"/>
      <c r="FXW34" s="44"/>
      <c r="FXX34" s="44"/>
      <c r="FXY34" s="44"/>
      <c r="FXZ34" s="44"/>
      <c r="FYA34" s="44"/>
      <c r="FYB34" s="44"/>
      <c r="FYC34" s="44"/>
      <c r="FYD34" s="44"/>
      <c r="FYE34" s="44"/>
      <c r="FYF34" s="44"/>
      <c r="FYG34" s="44"/>
      <c r="FYH34" s="44"/>
      <c r="FYI34" s="44"/>
      <c r="FYJ34" s="44"/>
      <c r="FYK34" s="44"/>
      <c r="FYL34" s="44"/>
      <c r="FYM34" s="44"/>
      <c r="FYN34" s="44"/>
      <c r="FYO34" s="44"/>
      <c r="FYP34" s="44"/>
      <c r="FYQ34" s="44"/>
      <c r="FYR34" s="44"/>
      <c r="FYS34" s="44"/>
      <c r="FYT34" s="44"/>
      <c r="FYU34" s="44"/>
      <c r="FYV34" s="44"/>
      <c r="FYW34" s="44"/>
      <c r="FYX34" s="44"/>
      <c r="FYY34" s="44"/>
      <c r="FYZ34" s="44"/>
      <c r="FZA34" s="44"/>
      <c r="FZB34" s="44"/>
      <c r="FZC34" s="44"/>
      <c r="FZD34" s="44"/>
      <c r="FZE34" s="44"/>
      <c r="FZF34" s="44"/>
      <c r="FZG34" s="44"/>
      <c r="FZH34" s="44"/>
      <c r="FZI34" s="44"/>
      <c r="FZJ34" s="44"/>
      <c r="FZK34" s="44"/>
      <c r="FZL34" s="44"/>
      <c r="FZM34" s="44"/>
      <c r="FZN34" s="44"/>
      <c r="FZO34" s="44"/>
      <c r="FZP34" s="44"/>
      <c r="FZQ34" s="44"/>
      <c r="FZR34" s="44"/>
      <c r="FZS34" s="44"/>
      <c r="FZT34" s="44"/>
      <c r="FZU34" s="44"/>
      <c r="FZV34" s="44"/>
      <c r="FZW34" s="44"/>
      <c r="FZX34" s="44"/>
      <c r="FZY34" s="44"/>
      <c r="FZZ34" s="44"/>
      <c r="GAA34" s="44"/>
      <c r="GAB34" s="44"/>
      <c r="GAC34" s="44"/>
      <c r="GAD34" s="44"/>
      <c r="GAE34" s="44"/>
      <c r="GAF34" s="44"/>
      <c r="GAG34" s="44"/>
      <c r="GAH34" s="44"/>
      <c r="GAI34" s="44"/>
      <c r="GAJ34" s="44"/>
      <c r="GAK34" s="44"/>
      <c r="GAL34" s="44"/>
      <c r="GAM34" s="44"/>
      <c r="GAN34" s="44"/>
      <c r="GAO34" s="44"/>
      <c r="GAP34" s="44"/>
      <c r="GAQ34" s="44"/>
      <c r="GAR34" s="44"/>
      <c r="GAS34" s="44"/>
      <c r="GAT34" s="44"/>
      <c r="GAU34" s="44"/>
      <c r="GAV34" s="44"/>
      <c r="GAW34" s="44"/>
      <c r="GAX34" s="44"/>
      <c r="GAY34" s="44"/>
      <c r="GAZ34" s="44"/>
      <c r="GBA34" s="44"/>
      <c r="GBB34" s="44"/>
      <c r="GBC34" s="44"/>
      <c r="GBD34" s="44"/>
      <c r="GBE34" s="44"/>
      <c r="GBF34" s="44"/>
      <c r="GBG34" s="44"/>
      <c r="GBH34" s="44"/>
      <c r="GBI34" s="44"/>
      <c r="GBJ34" s="44"/>
      <c r="GBK34" s="44"/>
      <c r="GBL34" s="44"/>
      <c r="GBM34" s="44"/>
      <c r="GBN34" s="44"/>
      <c r="GBO34" s="44"/>
      <c r="GBP34" s="44"/>
      <c r="GBQ34" s="44"/>
      <c r="GBR34" s="44"/>
      <c r="GBS34" s="44"/>
      <c r="GBT34" s="44"/>
      <c r="GBU34" s="44"/>
      <c r="GBV34" s="44"/>
      <c r="GBW34" s="44"/>
      <c r="GBX34" s="44"/>
      <c r="GBY34" s="44"/>
      <c r="GBZ34" s="44"/>
      <c r="GCA34" s="44"/>
      <c r="GCB34" s="44"/>
      <c r="GCC34" s="44"/>
      <c r="GCD34" s="44"/>
      <c r="GCE34" s="44"/>
      <c r="GCF34" s="44"/>
      <c r="GCG34" s="44"/>
      <c r="GCH34" s="44"/>
      <c r="GCI34" s="44"/>
      <c r="GCJ34" s="44"/>
      <c r="GCK34" s="44"/>
      <c r="GCL34" s="44"/>
      <c r="GCM34" s="44"/>
      <c r="GCN34" s="44"/>
      <c r="GCO34" s="44"/>
      <c r="GCP34" s="44"/>
      <c r="GCQ34" s="44"/>
      <c r="GCR34" s="44"/>
      <c r="GCS34" s="44"/>
      <c r="GCT34" s="44"/>
      <c r="GCU34" s="44"/>
      <c r="GCV34" s="44"/>
      <c r="GCW34" s="44"/>
      <c r="GCX34" s="44"/>
      <c r="GCY34" s="44"/>
      <c r="GCZ34" s="44"/>
      <c r="GDA34" s="44"/>
      <c r="GDB34" s="44"/>
      <c r="GDC34" s="44"/>
      <c r="GDD34" s="44"/>
      <c r="GDE34" s="44"/>
      <c r="GDF34" s="44"/>
      <c r="GDG34" s="44"/>
      <c r="GDH34" s="44"/>
      <c r="GDI34" s="44"/>
      <c r="GDJ34" s="44"/>
      <c r="GDK34" s="44"/>
      <c r="GDL34" s="44"/>
      <c r="GDM34" s="44"/>
      <c r="GDN34" s="44"/>
      <c r="GDO34" s="44"/>
      <c r="GDP34" s="44"/>
      <c r="GDQ34" s="44"/>
      <c r="GDR34" s="44"/>
      <c r="GDS34" s="44"/>
      <c r="GDT34" s="44"/>
      <c r="GDU34" s="44"/>
      <c r="GDV34" s="44"/>
      <c r="GDW34" s="44"/>
      <c r="GDX34" s="44"/>
      <c r="GDY34" s="44"/>
      <c r="GDZ34" s="44"/>
      <c r="GEA34" s="44"/>
      <c r="GEB34" s="44"/>
      <c r="GEC34" s="44"/>
      <c r="GED34" s="44"/>
      <c r="GEE34" s="44"/>
      <c r="GEF34" s="44"/>
      <c r="GEG34" s="44"/>
      <c r="GEH34" s="44"/>
      <c r="GEI34" s="44"/>
      <c r="GEJ34" s="44"/>
      <c r="GEK34" s="44"/>
      <c r="GEL34" s="44"/>
      <c r="GEM34" s="44"/>
      <c r="GEN34" s="44"/>
      <c r="GEO34" s="44"/>
      <c r="GEP34" s="44"/>
      <c r="GEQ34" s="44"/>
      <c r="GER34" s="44"/>
      <c r="GES34" s="44"/>
      <c r="GET34" s="44"/>
      <c r="GEU34" s="44"/>
      <c r="GEV34" s="44"/>
      <c r="GEW34" s="44"/>
      <c r="GEX34" s="44"/>
      <c r="GEY34" s="44"/>
      <c r="GEZ34" s="44"/>
      <c r="GFA34" s="44"/>
      <c r="GFB34" s="44"/>
      <c r="GFC34" s="44"/>
      <c r="GFD34" s="44"/>
      <c r="GFE34" s="44"/>
      <c r="GFF34" s="44"/>
      <c r="GFG34" s="44"/>
      <c r="GFH34" s="44"/>
      <c r="GFI34" s="44"/>
      <c r="GFJ34" s="44"/>
      <c r="GFK34" s="44"/>
      <c r="GFL34" s="44"/>
      <c r="GFM34" s="44"/>
      <c r="GFN34" s="44"/>
      <c r="GFO34" s="44"/>
      <c r="GFP34" s="44"/>
      <c r="GFQ34" s="44"/>
      <c r="GFR34" s="44"/>
      <c r="GFS34" s="44"/>
      <c r="GFT34" s="44"/>
      <c r="GFU34" s="44"/>
      <c r="GFV34" s="44"/>
      <c r="GFW34" s="44"/>
      <c r="GFX34" s="44"/>
      <c r="GFY34" s="44"/>
      <c r="GFZ34" s="44"/>
      <c r="GGA34" s="44"/>
      <c r="GGB34" s="44"/>
      <c r="GGC34" s="44"/>
      <c r="GGD34" s="44"/>
      <c r="GGE34" s="44"/>
      <c r="GGF34" s="44"/>
      <c r="GGG34" s="44"/>
      <c r="GGH34" s="44"/>
      <c r="GGI34" s="44"/>
      <c r="GGJ34" s="44"/>
      <c r="GGK34" s="44"/>
      <c r="GGL34" s="44"/>
      <c r="GGM34" s="44"/>
      <c r="GGN34" s="44"/>
      <c r="GGO34" s="44"/>
      <c r="GGP34" s="44"/>
      <c r="GGQ34" s="44"/>
      <c r="GGR34" s="44"/>
      <c r="GGS34" s="44"/>
      <c r="GGT34" s="44"/>
      <c r="GGU34" s="44"/>
      <c r="GGV34" s="44"/>
      <c r="GGW34" s="44"/>
      <c r="GGX34" s="44"/>
      <c r="GGY34" s="44"/>
      <c r="GGZ34" s="44"/>
      <c r="GHA34" s="44"/>
      <c r="GHB34" s="44"/>
      <c r="GHC34" s="44"/>
      <c r="GHD34" s="44"/>
      <c r="GHE34" s="44"/>
      <c r="GHF34" s="44"/>
      <c r="GHG34" s="44"/>
      <c r="GHH34" s="44"/>
      <c r="GHI34" s="44"/>
      <c r="GHJ34" s="44"/>
      <c r="GHK34" s="44"/>
      <c r="GHL34" s="44"/>
      <c r="GHM34" s="44"/>
      <c r="GHN34" s="44"/>
      <c r="GHO34" s="44"/>
      <c r="GHP34" s="44"/>
      <c r="GHQ34" s="44"/>
      <c r="GHR34" s="44"/>
      <c r="GHS34" s="44"/>
      <c r="GHT34" s="44"/>
      <c r="GHU34" s="44"/>
      <c r="GHV34" s="44"/>
      <c r="GHW34" s="44"/>
      <c r="GHX34" s="44"/>
      <c r="GHY34" s="44"/>
      <c r="GHZ34" s="44"/>
      <c r="GIA34" s="44"/>
      <c r="GIB34" s="44"/>
      <c r="GIC34" s="44"/>
      <c r="GID34" s="44"/>
      <c r="GIE34" s="44"/>
      <c r="GIF34" s="44"/>
      <c r="GIG34" s="44"/>
      <c r="GIH34" s="44"/>
      <c r="GII34" s="44"/>
      <c r="GIJ34" s="44"/>
      <c r="GIK34" s="44"/>
      <c r="GIL34" s="44"/>
      <c r="GIM34" s="44"/>
      <c r="GIN34" s="44"/>
      <c r="GIO34" s="44"/>
      <c r="GIP34" s="44"/>
      <c r="GIQ34" s="44"/>
      <c r="GIR34" s="44"/>
      <c r="GIS34" s="44"/>
      <c r="GIT34" s="44"/>
      <c r="GIU34" s="44"/>
      <c r="GIV34" s="44"/>
      <c r="GIW34" s="44"/>
      <c r="GIX34" s="44"/>
      <c r="GIY34" s="44"/>
      <c r="GIZ34" s="44"/>
      <c r="GJA34" s="44"/>
      <c r="GJB34" s="44"/>
      <c r="GJC34" s="44"/>
      <c r="GJD34" s="44"/>
      <c r="GJE34" s="44"/>
      <c r="GJF34" s="44"/>
      <c r="GJG34" s="44"/>
      <c r="GJH34" s="44"/>
      <c r="GJI34" s="44"/>
      <c r="GJJ34" s="44"/>
      <c r="GJK34" s="44"/>
      <c r="GJL34" s="44"/>
      <c r="GJM34" s="44"/>
      <c r="GJN34" s="44"/>
      <c r="GJO34" s="44"/>
      <c r="GJP34" s="44"/>
      <c r="GJQ34" s="44"/>
      <c r="GJR34" s="44"/>
      <c r="GJS34" s="44"/>
      <c r="GJT34" s="44"/>
      <c r="GJU34" s="44"/>
      <c r="GJV34" s="44"/>
      <c r="GJW34" s="44"/>
      <c r="GJX34" s="44"/>
      <c r="GJY34" s="44"/>
      <c r="GJZ34" s="44"/>
      <c r="GKA34" s="44"/>
      <c r="GKB34" s="44"/>
      <c r="GKC34" s="44"/>
      <c r="GKD34" s="44"/>
      <c r="GKE34" s="44"/>
      <c r="GKF34" s="44"/>
      <c r="GKG34" s="44"/>
      <c r="GKH34" s="44"/>
      <c r="GKI34" s="44"/>
      <c r="GKJ34" s="44"/>
      <c r="GKK34" s="44"/>
      <c r="GKL34" s="44"/>
      <c r="GKM34" s="44"/>
      <c r="GKN34" s="44"/>
      <c r="GKO34" s="44"/>
      <c r="GKP34" s="44"/>
      <c r="GKQ34" s="44"/>
      <c r="GKR34" s="44"/>
      <c r="GKS34" s="44"/>
      <c r="GKT34" s="44"/>
      <c r="GKU34" s="44"/>
      <c r="GKV34" s="44"/>
      <c r="GKW34" s="44"/>
      <c r="GKX34" s="44"/>
      <c r="GKY34" s="44"/>
      <c r="GKZ34" s="44"/>
      <c r="GLA34" s="44"/>
      <c r="GLB34" s="44"/>
      <c r="GLC34" s="44"/>
      <c r="GLD34" s="44"/>
      <c r="GLE34" s="44"/>
      <c r="GLF34" s="44"/>
      <c r="GLG34" s="44"/>
      <c r="GLH34" s="44"/>
      <c r="GLI34" s="44"/>
      <c r="GLJ34" s="44"/>
      <c r="GLK34" s="44"/>
      <c r="GLL34" s="44"/>
      <c r="GLM34" s="44"/>
      <c r="GLN34" s="44"/>
      <c r="GLO34" s="44"/>
      <c r="GLP34" s="44"/>
      <c r="GLQ34" s="44"/>
      <c r="GLR34" s="44"/>
      <c r="GLS34" s="44"/>
      <c r="GLT34" s="44"/>
      <c r="GLU34" s="44"/>
      <c r="GLV34" s="44"/>
      <c r="GLW34" s="44"/>
      <c r="GLX34" s="44"/>
      <c r="GLY34" s="44"/>
      <c r="GLZ34" s="44"/>
      <c r="GMA34" s="44"/>
      <c r="GMB34" s="44"/>
      <c r="GMC34" s="44"/>
      <c r="GMD34" s="44"/>
      <c r="GME34" s="44"/>
      <c r="GMF34" s="44"/>
      <c r="GMG34" s="44"/>
      <c r="GMH34" s="44"/>
      <c r="GMI34" s="44"/>
      <c r="GMJ34" s="44"/>
      <c r="GMK34" s="44"/>
      <c r="GML34" s="44"/>
      <c r="GMM34" s="44"/>
      <c r="GMN34" s="44"/>
      <c r="GMO34" s="44"/>
      <c r="GMP34" s="44"/>
      <c r="GMQ34" s="44"/>
      <c r="GMR34" s="44"/>
      <c r="GMS34" s="44"/>
      <c r="GMT34" s="44"/>
      <c r="GMU34" s="44"/>
      <c r="GMV34" s="44"/>
      <c r="GMW34" s="44"/>
      <c r="GMX34" s="44"/>
      <c r="GMY34" s="44"/>
      <c r="GMZ34" s="44"/>
      <c r="GNA34" s="44"/>
      <c r="GNB34" s="44"/>
      <c r="GNC34" s="44"/>
      <c r="GND34" s="44"/>
      <c r="GNE34" s="44"/>
      <c r="GNF34" s="44"/>
      <c r="GNG34" s="44"/>
      <c r="GNH34" s="44"/>
      <c r="GNI34" s="44"/>
      <c r="GNJ34" s="44"/>
      <c r="GNK34" s="44"/>
      <c r="GNL34" s="44"/>
      <c r="GNM34" s="44"/>
      <c r="GNN34" s="44"/>
      <c r="GNO34" s="44"/>
      <c r="GNP34" s="44"/>
      <c r="GNQ34" s="44"/>
      <c r="GNR34" s="44"/>
      <c r="GNS34" s="44"/>
      <c r="GNT34" s="44"/>
      <c r="GNU34" s="44"/>
      <c r="GNV34" s="44"/>
      <c r="GNW34" s="44"/>
      <c r="GNX34" s="44"/>
      <c r="GNY34" s="44"/>
      <c r="GNZ34" s="44"/>
      <c r="GOA34" s="44"/>
      <c r="GOB34" s="44"/>
      <c r="GOC34" s="44"/>
      <c r="GOD34" s="44"/>
      <c r="GOE34" s="44"/>
      <c r="GOF34" s="44"/>
      <c r="GOG34" s="44"/>
      <c r="GOH34" s="44"/>
      <c r="GOI34" s="44"/>
      <c r="GOJ34" s="44"/>
      <c r="GOK34" s="44"/>
      <c r="GOL34" s="44"/>
      <c r="GOM34" s="44"/>
      <c r="GON34" s="44"/>
      <c r="GOO34" s="44"/>
      <c r="GOP34" s="44"/>
      <c r="GOQ34" s="44"/>
      <c r="GOR34" s="44"/>
      <c r="GOS34" s="44"/>
      <c r="GOT34" s="44"/>
      <c r="GOU34" s="44"/>
      <c r="GOV34" s="44"/>
      <c r="GOW34" s="44"/>
      <c r="GOX34" s="44"/>
      <c r="GOY34" s="44"/>
      <c r="GOZ34" s="44"/>
      <c r="GPA34" s="44"/>
      <c r="GPB34" s="44"/>
      <c r="GPC34" s="44"/>
      <c r="GPD34" s="44"/>
      <c r="GPE34" s="44"/>
      <c r="GPF34" s="44"/>
      <c r="GPG34" s="44"/>
      <c r="GPH34" s="44"/>
      <c r="GPI34" s="44"/>
      <c r="GPJ34" s="44"/>
      <c r="GPK34" s="44"/>
      <c r="GPL34" s="44"/>
      <c r="GPM34" s="44"/>
      <c r="GPN34" s="44"/>
      <c r="GPO34" s="44"/>
      <c r="GPP34" s="44"/>
      <c r="GPQ34" s="44"/>
      <c r="GPR34" s="44"/>
      <c r="GPS34" s="44"/>
      <c r="GPT34" s="44"/>
      <c r="GPU34" s="44"/>
      <c r="GPV34" s="44"/>
      <c r="GPW34" s="44"/>
      <c r="GPX34" s="44"/>
      <c r="GPY34" s="44"/>
      <c r="GPZ34" s="44"/>
      <c r="GQA34" s="44"/>
      <c r="GQB34" s="44"/>
      <c r="GQC34" s="44"/>
      <c r="GQD34" s="44"/>
      <c r="GQE34" s="44"/>
      <c r="GQF34" s="44"/>
      <c r="GQG34" s="44"/>
      <c r="GQH34" s="44"/>
      <c r="GQI34" s="44"/>
      <c r="GQJ34" s="44"/>
      <c r="GQK34" s="44"/>
      <c r="GQL34" s="44"/>
      <c r="GQM34" s="44"/>
      <c r="GQN34" s="44"/>
      <c r="GQO34" s="44"/>
      <c r="GQP34" s="44"/>
      <c r="GQQ34" s="44"/>
      <c r="GQR34" s="44"/>
      <c r="GQS34" s="44"/>
      <c r="GQT34" s="44"/>
      <c r="GQU34" s="44"/>
      <c r="GQV34" s="44"/>
      <c r="GQW34" s="44"/>
      <c r="GQX34" s="44"/>
      <c r="GQY34" s="44"/>
      <c r="GQZ34" s="44"/>
      <c r="GRA34" s="44"/>
      <c r="GRB34" s="44"/>
      <c r="GRC34" s="44"/>
      <c r="GRD34" s="44"/>
      <c r="GRE34" s="44"/>
      <c r="GRF34" s="44"/>
      <c r="GRG34" s="44"/>
      <c r="GRH34" s="44"/>
      <c r="GRI34" s="44"/>
      <c r="GRJ34" s="44"/>
      <c r="GRK34" s="44"/>
      <c r="GRL34" s="44"/>
      <c r="GRM34" s="44"/>
      <c r="GRN34" s="44"/>
      <c r="GRO34" s="44"/>
      <c r="GRP34" s="44"/>
      <c r="GRQ34" s="44"/>
      <c r="GRR34" s="44"/>
      <c r="GRS34" s="44"/>
      <c r="GRT34" s="44"/>
      <c r="GRU34" s="44"/>
      <c r="GRV34" s="44"/>
      <c r="GRW34" s="44"/>
      <c r="GRX34" s="44"/>
      <c r="GRY34" s="44"/>
      <c r="GRZ34" s="44"/>
      <c r="GSA34" s="44"/>
      <c r="GSB34" s="44"/>
      <c r="GSC34" s="44"/>
      <c r="GSD34" s="44"/>
      <c r="GSE34" s="44"/>
      <c r="GSF34" s="44"/>
      <c r="GSG34" s="44"/>
      <c r="GSH34" s="44"/>
      <c r="GSI34" s="44"/>
      <c r="GSJ34" s="44"/>
      <c r="GSK34" s="44"/>
      <c r="GSL34" s="44"/>
      <c r="GSM34" s="44"/>
      <c r="GSN34" s="44"/>
      <c r="GSO34" s="44"/>
      <c r="GSP34" s="44"/>
      <c r="GSQ34" s="44"/>
      <c r="GSR34" s="44"/>
      <c r="GSS34" s="44"/>
      <c r="GST34" s="44"/>
      <c r="GSU34" s="44"/>
      <c r="GSV34" s="44"/>
      <c r="GSW34" s="44"/>
      <c r="GSX34" s="44"/>
      <c r="GSY34" s="44"/>
      <c r="GSZ34" s="44"/>
      <c r="GTA34" s="44"/>
      <c r="GTB34" s="44"/>
      <c r="GTC34" s="44"/>
      <c r="GTD34" s="44"/>
      <c r="GTE34" s="44"/>
      <c r="GTF34" s="44"/>
      <c r="GTG34" s="44"/>
      <c r="GTH34" s="44"/>
      <c r="GTI34" s="44"/>
      <c r="GTJ34" s="44"/>
      <c r="GTK34" s="44"/>
      <c r="GTL34" s="44"/>
      <c r="GTM34" s="44"/>
      <c r="GTN34" s="44"/>
      <c r="GTO34" s="44"/>
      <c r="GTP34" s="44"/>
      <c r="GTQ34" s="44"/>
      <c r="GTR34" s="44"/>
      <c r="GTS34" s="44"/>
      <c r="GTT34" s="44"/>
      <c r="GTU34" s="44"/>
      <c r="GTV34" s="44"/>
      <c r="GTW34" s="44"/>
      <c r="GTX34" s="44"/>
      <c r="GTY34" s="44"/>
      <c r="GTZ34" s="44"/>
      <c r="GUA34" s="44"/>
      <c r="GUB34" s="44"/>
      <c r="GUC34" s="44"/>
      <c r="GUD34" s="44"/>
      <c r="GUE34" s="44"/>
      <c r="GUF34" s="44"/>
      <c r="GUG34" s="44"/>
      <c r="GUH34" s="44"/>
      <c r="GUI34" s="44"/>
      <c r="GUJ34" s="44"/>
      <c r="GUK34" s="44"/>
      <c r="GUL34" s="44"/>
      <c r="GUM34" s="44"/>
      <c r="GUN34" s="44"/>
      <c r="GUO34" s="44"/>
      <c r="GUP34" s="44"/>
      <c r="GUQ34" s="44"/>
      <c r="GUR34" s="44"/>
      <c r="GUS34" s="44"/>
      <c r="GUT34" s="44"/>
      <c r="GUU34" s="44"/>
      <c r="GUV34" s="44"/>
      <c r="GUW34" s="44"/>
      <c r="GUX34" s="44"/>
      <c r="GUY34" s="44"/>
      <c r="GUZ34" s="44"/>
      <c r="GVA34" s="44"/>
      <c r="GVB34" s="44"/>
      <c r="GVC34" s="44"/>
      <c r="GVD34" s="44"/>
      <c r="GVE34" s="44"/>
      <c r="GVF34" s="44"/>
      <c r="GVG34" s="44"/>
      <c r="GVH34" s="44"/>
      <c r="GVI34" s="44"/>
      <c r="GVJ34" s="44"/>
      <c r="GVK34" s="44"/>
      <c r="GVL34" s="44"/>
      <c r="GVM34" s="44"/>
      <c r="GVN34" s="44"/>
      <c r="GVO34" s="44"/>
      <c r="GVP34" s="44"/>
      <c r="GVQ34" s="44"/>
      <c r="GVR34" s="44"/>
      <c r="GVS34" s="44"/>
      <c r="GVT34" s="44"/>
      <c r="GVU34" s="44"/>
      <c r="GVV34" s="44"/>
      <c r="GVW34" s="44"/>
      <c r="GVX34" s="44"/>
      <c r="GVY34" s="44"/>
      <c r="GVZ34" s="44"/>
      <c r="GWA34" s="44"/>
      <c r="GWB34" s="44"/>
      <c r="GWC34" s="44"/>
      <c r="GWD34" s="44"/>
      <c r="GWE34" s="44"/>
      <c r="GWF34" s="44"/>
      <c r="GWG34" s="44"/>
      <c r="GWH34" s="44"/>
      <c r="GWI34" s="44"/>
      <c r="GWJ34" s="44"/>
      <c r="GWK34" s="44"/>
      <c r="GWL34" s="44"/>
      <c r="GWM34" s="44"/>
      <c r="GWN34" s="44"/>
      <c r="GWO34" s="44"/>
      <c r="GWP34" s="44"/>
      <c r="GWQ34" s="44"/>
      <c r="GWR34" s="44"/>
      <c r="GWS34" s="44"/>
      <c r="GWT34" s="44"/>
      <c r="GWU34" s="44"/>
      <c r="GWV34" s="44"/>
      <c r="GWW34" s="44"/>
      <c r="GWX34" s="44"/>
      <c r="GWY34" s="44"/>
      <c r="GWZ34" s="44"/>
      <c r="GXA34" s="44"/>
      <c r="GXB34" s="44"/>
      <c r="GXC34" s="44"/>
      <c r="GXD34" s="44"/>
      <c r="GXE34" s="44"/>
      <c r="GXF34" s="44"/>
      <c r="GXG34" s="44"/>
      <c r="GXH34" s="44"/>
      <c r="GXI34" s="44"/>
      <c r="GXJ34" s="44"/>
      <c r="GXK34" s="44"/>
      <c r="GXL34" s="44"/>
      <c r="GXM34" s="44"/>
      <c r="GXN34" s="44"/>
      <c r="GXO34" s="44"/>
      <c r="GXP34" s="44"/>
      <c r="GXQ34" s="44"/>
      <c r="GXR34" s="44"/>
      <c r="GXS34" s="44"/>
      <c r="GXT34" s="44"/>
      <c r="GXU34" s="44"/>
      <c r="GXV34" s="44"/>
      <c r="GXW34" s="44"/>
      <c r="GXX34" s="44"/>
      <c r="GXY34" s="44"/>
      <c r="GXZ34" s="44"/>
      <c r="GYA34" s="44"/>
      <c r="GYB34" s="44"/>
      <c r="GYC34" s="44"/>
      <c r="GYD34" s="44"/>
      <c r="GYE34" s="44"/>
      <c r="GYF34" s="44"/>
      <c r="GYG34" s="44"/>
      <c r="GYH34" s="44"/>
      <c r="GYI34" s="44"/>
      <c r="GYJ34" s="44"/>
      <c r="GYK34" s="44"/>
      <c r="GYL34" s="44"/>
      <c r="GYM34" s="44"/>
      <c r="GYN34" s="44"/>
      <c r="GYO34" s="44"/>
      <c r="GYP34" s="44"/>
      <c r="GYQ34" s="44"/>
      <c r="GYR34" s="44"/>
      <c r="GYS34" s="44"/>
      <c r="GYT34" s="44"/>
      <c r="GYU34" s="44"/>
      <c r="GYV34" s="44"/>
      <c r="GYW34" s="44"/>
      <c r="GYX34" s="44"/>
      <c r="GYY34" s="44"/>
      <c r="GYZ34" s="44"/>
      <c r="GZA34" s="44"/>
      <c r="GZB34" s="44"/>
      <c r="GZC34" s="44"/>
      <c r="GZD34" s="44"/>
      <c r="GZE34" s="44"/>
      <c r="GZF34" s="44"/>
      <c r="GZG34" s="44"/>
      <c r="GZH34" s="44"/>
      <c r="GZI34" s="44"/>
      <c r="GZJ34" s="44"/>
      <c r="GZK34" s="44"/>
      <c r="GZL34" s="44"/>
      <c r="GZM34" s="44"/>
      <c r="GZN34" s="44"/>
      <c r="GZO34" s="44"/>
      <c r="GZP34" s="44"/>
      <c r="GZQ34" s="44"/>
      <c r="GZR34" s="44"/>
      <c r="GZS34" s="44"/>
      <c r="GZT34" s="44"/>
      <c r="GZU34" s="44"/>
      <c r="GZV34" s="44"/>
      <c r="GZW34" s="44"/>
      <c r="GZX34" s="44"/>
      <c r="GZY34" s="44"/>
      <c r="GZZ34" s="44"/>
      <c r="HAA34" s="44"/>
      <c r="HAB34" s="44"/>
      <c r="HAC34" s="44"/>
      <c r="HAD34" s="44"/>
      <c r="HAE34" s="44"/>
      <c r="HAF34" s="44"/>
      <c r="HAG34" s="44"/>
      <c r="HAH34" s="44"/>
      <c r="HAI34" s="44"/>
      <c r="HAJ34" s="44"/>
      <c r="HAK34" s="44"/>
      <c r="HAL34" s="44"/>
      <c r="HAM34" s="44"/>
      <c r="HAN34" s="44"/>
      <c r="HAO34" s="44"/>
      <c r="HAP34" s="44"/>
      <c r="HAQ34" s="44"/>
      <c r="HAR34" s="44"/>
      <c r="HAS34" s="44"/>
      <c r="HAT34" s="44"/>
      <c r="HAU34" s="44"/>
      <c r="HAV34" s="44"/>
      <c r="HAW34" s="44"/>
      <c r="HAX34" s="44"/>
      <c r="HAY34" s="44"/>
      <c r="HAZ34" s="44"/>
      <c r="HBA34" s="44"/>
      <c r="HBB34" s="44"/>
      <c r="HBC34" s="44"/>
      <c r="HBD34" s="44"/>
      <c r="HBE34" s="44"/>
      <c r="HBF34" s="44"/>
      <c r="HBG34" s="44"/>
      <c r="HBH34" s="44"/>
      <c r="HBI34" s="44"/>
      <c r="HBJ34" s="44"/>
      <c r="HBK34" s="44"/>
      <c r="HBL34" s="44"/>
      <c r="HBM34" s="44"/>
      <c r="HBN34" s="44"/>
      <c r="HBO34" s="44"/>
      <c r="HBP34" s="44"/>
      <c r="HBQ34" s="44"/>
      <c r="HBR34" s="44"/>
      <c r="HBS34" s="44"/>
      <c r="HBT34" s="44"/>
      <c r="HBU34" s="44"/>
      <c r="HBV34" s="44"/>
      <c r="HBW34" s="44"/>
      <c r="HBX34" s="44"/>
      <c r="HBY34" s="44"/>
      <c r="HBZ34" s="44"/>
      <c r="HCA34" s="44"/>
      <c r="HCB34" s="44"/>
      <c r="HCC34" s="44"/>
      <c r="HCD34" s="44"/>
      <c r="HCE34" s="44"/>
      <c r="HCF34" s="44"/>
      <c r="HCG34" s="44"/>
      <c r="HCH34" s="44"/>
      <c r="HCI34" s="44"/>
      <c r="HCJ34" s="44"/>
      <c r="HCK34" s="44"/>
      <c r="HCL34" s="44"/>
      <c r="HCM34" s="44"/>
      <c r="HCN34" s="44"/>
      <c r="HCO34" s="44"/>
      <c r="HCP34" s="44"/>
      <c r="HCQ34" s="44"/>
      <c r="HCR34" s="44"/>
      <c r="HCS34" s="44"/>
      <c r="HCT34" s="44"/>
      <c r="HCU34" s="44"/>
      <c r="HCV34" s="44"/>
      <c r="HCW34" s="44"/>
      <c r="HCX34" s="44"/>
      <c r="HCY34" s="44"/>
      <c r="HCZ34" s="44"/>
      <c r="HDA34" s="44"/>
      <c r="HDB34" s="44"/>
      <c r="HDC34" s="44"/>
      <c r="HDD34" s="44"/>
      <c r="HDE34" s="44"/>
      <c r="HDF34" s="44"/>
      <c r="HDG34" s="44"/>
      <c r="HDH34" s="44"/>
      <c r="HDI34" s="44"/>
      <c r="HDJ34" s="44"/>
      <c r="HDK34" s="44"/>
      <c r="HDL34" s="44"/>
      <c r="HDM34" s="44"/>
      <c r="HDN34" s="44"/>
      <c r="HDO34" s="44"/>
      <c r="HDP34" s="44"/>
      <c r="HDQ34" s="44"/>
      <c r="HDR34" s="44"/>
      <c r="HDS34" s="44"/>
      <c r="HDT34" s="44"/>
      <c r="HDU34" s="44"/>
      <c r="HDV34" s="44"/>
      <c r="HDW34" s="44"/>
      <c r="HDX34" s="44"/>
      <c r="HDY34" s="44"/>
      <c r="HDZ34" s="44"/>
      <c r="HEA34" s="44"/>
      <c r="HEB34" s="44"/>
      <c r="HEC34" s="44"/>
      <c r="HED34" s="44"/>
      <c r="HEE34" s="44"/>
      <c r="HEF34" s="44"/>
      <c r="HEG34" s="44"/>
      <c r="HEH34" s="44"/>
      <c r="HEI34" s="44"/>
      <c r="HEJ34" s="44"/>
      <c r="HEK34" s="44"/>
      <c r="HEL34" s="44"/>
      <c r="HEM34" s="44"/>
      <c r="HEN34" s="44"/>
      <c r="HEO34" s="44"/>
      <c r="HEP34" s="44"/>
      <c r="HEQ34" s="44"/>
      <c r="HER34" s="44"/>
      <c r="HES34" s="44"/>
      <c r="HET34" s="44"/>
      <c r="HEU34" s="44"/>
      <c r="HEV34" s="44"/>
      <c r="HEW34" s="44"/>
      <c r="HEX34" s="44"/>
      <c r="HEY34" s="44"/>
      <c r="HEZ34" s="44"/>
      <c r="HFA34" s="44"/>
      <c r="HFB34" s="44"/>
      <c r="HFC34" s="44"/>
      <c r="HFD34" s="44"/>
      <c r="HFE34" s="44"/>
      <c r="HFF34" s="44"/>
      <c r="HFG34" s="44"/>
      <c r="HFH34" s="44"/>
      <c r="HFI34" s="44"/>
      <c r="HFJ34" s="44"/>
      <c r="HFK34" s="44"/>
      <c r="HFL34" s="44"/>
      <c r="HFM34" s="44"/>
      <c r="HFN34" s="44"/>
      <c r="HFO34" s="44"/>
      <c r="HFP34" s="44"/>
      <c r="HFQ34" s="44"/>
      <c r="HFR34" s="44"/>
      <c r="HFS34" s="44"/>
      <c r="HFT34" s="44"/>
      <c r="HFU34" s="44"/>
      <c r="HFV34" s="44"/>
      <c r="HFW34" s="44"/>
      <c r="HFX34" s="44"/>
      <c r="HFY34" s="44"/>
      <c r="HFZ34" s="44"/>
      <c r="HGA34" s="44"/>
      <c r="HGB34" s="44"/>
      <c r="HGC34" s="44"/>
      <c r="HGD34" s="44"/>
      <c r="HGE34" s="44"/>
      <c r="HGF34" s="44"/>
      <c r="HGG34" s="44"/>
      <c r="HGH34" s="44"/>
      <c r="HGI34" s="44"/>
      <c r="HGJ34" s="44"/>
      <c r="HGK34" s="44"/>
      <c r="HGL34" s="44"/>
      <c r="HGM34" s="44"/>
      <c r="HGN34" s="44"/>
      <c r="HGO34" s="44"/>
      <c r="HGP34" s="44"/>
      <c r="HGQ34" s="44"/>
      <c r="HGR34" s="44"/>
      <c r="HGS34" s="44"/>
      <c r="HGT34" s="44"/>
      <c r="HGU34" s="44"/>
      <c r="HGV34" s="44"/>
      <c r="HGW34" s="44"/>
      <c r="HGX34" s="44"/>
      <c r="HGY34" s="44"/>
      <c r="HGZ34" s="44"/>
      <c r="HHA34" s="44"/>
      <c r="HHB34" s="44"/>
      <c r="HHC34" s="44"/>
      <c r="HHD34" s="44"/>
      <c r="HHE34" s="44"/>
      <c r="HHF34" s="44"/>
      <c r="HHG34" s="44"/>
      <c r="HHH34" s="44"/>
      <c r="HHI34" s="44"/>
      <c r="HHJ34" s="44"/>
      <c r="HHK34" s="44"/>
      <c r="HHL34" s="44"/>
      <c r="HHM34" s="44"/>
      <c r="HHN34" s="44"/>
      <c r="HHO34" s="44"/>
      <c r="HHP34" s="44"/>
      <c r="HHQ34" s="44"/>
      <c r="HHR34" s="44"/>
      <c r="HHS34" s="44"/>
      <c r="HHT34" s="44"/>
      <c r="HHU34" s="44"/>
      <c r="HHV34" s="44"/>
      <c r="HHW34" s="44"/>
      <c r="HHX34" s="44"/>
      <c r="HHY34" s="44"/>
      <c r="HHZ34" s="44"/>
      <c r="HIA34" s="44"/>
      <c r="HIB34" s="44"/>
      <c r="HIC34" s="44"/>
      <c r="HID34" s="44"/>
      <c r="HIE34" s="44"/>
      <c r="HIF34" s="44"/>
      <c r="HIG34" s="44"/>
      <c r="HIH34" s="44"/>
      <c r="HII34" s="44"/>
      <c r="HIJ34" s="44"/>
      <c r="HIK34" s="44"/>
      <c r="HIL34" s="44"/>
      <c r="HIM34" s="44"/>
      <c r="HIN34" s="44"/>
      <c r="HIO34" s="44"/>
      <c r="HIP34" s="44"/>
      <c r="HIQ34" s="44"/>
      <c r="HIR34" s="44"/>
      <c r="HIS34" s="44"/>
      <c r="HIT34" s="44"/>
      <c r="HIU34" s="44"/>
      <c r="HIV34" s="44"/>
      <c r="HIW34" s="44"/>
      <c r="HIX34" s="44"/>
      <c r="HIY34" s="44"/>
      <c r="HIZ34" s="44"/>
      <c r="HJA34" s="44"/>
      <c r="HJB34" s="44"/>
      <c r="HJC34" s="44"/>
      <c r="HJD34" s="44"/>
      <c r="HJE34" s="44"/>
      <c r="HJF34" s="44"/>
      <c r="HJG34" s="44"/>
      <c r="HJH34" s="44"/>
      <c r="HJI34" s="44"/>
      <c r="HJJ34" s="44"/>
      <c r="HJK34" s="44"/>
      <c r="HJL34" s="44"/>
      <c r="HJM34" s="44"/>
      <c r="HJN34" s="44"/>
      <c r="HJO34" s="44"/>
      <c r="HJP34" s="44"/>
      <c r="HJQ34" s="44"/>
      <c r="HJR34" s="44"/>
      <c r="HJS34" s="44"/>
      <c r="HJT34" s="44"/>
      <c r="HJU34" s="44"/>
      <c r="HJV34" s="44"/>
      <c r="HJW34" s="44"/>
      <c r="HJX34" s="44"/>
      <c r="HJY34" s="44"/>
      <c r="HJZ34" s="44"/>
      <c r="HKA34" s="44"/>
      <c r="HKB34" s="44"/>
      <c r="HKC34" s="44"/>
      <c r="HKD34" s="44"/>
      <c r="HKE34" s="44"/>
      <c r="HKF34" s="44"/>
      <c r="HKG34" s="44"/>
      <c r="HKH34" s="44"/>
      <c r="HKI34" s="44"/>
      <c r="HKJ34" s="44"/>
      <c r="HKK34" s="44"/>
      <c r="HKL34" s="44"/>
      <c r="HKM34" s="44"/>
      <c r="HKN34" s="44"/>
      <c r="HKO34" s="44"/>
      <c r="HKP34" s="44"/>
      <c r="HKQ34" s="44"/>
      <c r="HKR34" s="44"/>
      <c r="HKS34" s="44"/>
      <c r="HKT34" s="44"/>
      <c r="HKU34" s="44"/>
      <c r="HKV34" s="44"/>
      <c r="HKW34" s="44"/>
      <c r="HKX34" s="44"/>
      <c r="HKY34" s="44"/>
      <c r="HKZ34" s="44"/>
      <c r="HLA34" s="44"/>
      <c r="HLB34" s="44"/>
      <c r="HLC34" s="44"/>
      <c r="HLD34" s="44"/>
      <c r="HLE34" s="44"/>
      <c r="HLF34" s="44"/>
      <c r="HLG34" s="44"/>
      <c r="HLH34" s="44"/>
      <c r="HLI34" s="44"/>
      <c r="HLJ34" s="44"/>
      <c r="HLK34" s="44"/>
      <c r="HLL34" s="44"/>
      <c r="HLM34" s="44"/>
      <c r="HLN34" s="44"/>
      <c r="HLO34" s="44"/>
      <c r="HLP34" s="44"/>
      <c r="HLQ34" s="44"/>
      <c r="HLR34" s="44"/>
      <c r="HLS34" s="44"/>
      <c r="HLT34" s="44"/>
      <c r="HLU34" s="44"/>
      <c r="HLV34" s="44"/>
      <c r="HLW34" s="44"/>
      <c r="HLX34" s="44"/>
      <c r="HLY34" s="44"/>
      <c r="HLZ34" s="44"/>
      <c r="HMA34" s="44"/>
      <c r="HMB34" s="44"/>
      <c r="HMC34" s="44"/>
      <c r="HMD34" s="44"/>
      <c r="HME34" s="44"/>
      <c r="HMF34" s="44"/>
      <c r="HMG34" s="44"/>
      <c r="HMH34" s="44"/>
      <c r="HMI34" s="44"/>
      <c r="HMJ34" s="44"/>
      <c r="HMK34" s="44"/>
      <c r="HML34" s="44"/>
      <c r="HMM34" s="44"/>
      <c r="HMN34" s="44"/>
      <c r="HMO34" s="44"/>
      <c r="HMP34" s="44"/>
      <c r="HMQ34" s="44"/>
      <c r="HMR34" s="44"/>
      <c r="HMS34" s="44"/>
      <c r="HMT34" s="44"/>
      <c r="HMU34" s="44"/>
      <c r="HMV34" s="44"/>
      <c r="HMW34" s="44"/>
      <c r="HMX34" s="44"/>
      <c r="HMY34" s="44"/>
      <c r="HMZ34" s="44"/>
      <c r="HNA34" s="44"/>
      <c r="HNB34" s="44"/>
      <c r="HNC34" s="44"/>
      <c r="HND34" s="44"/>
      <c r="HNE34" s="44"/>
      <c r="HNF34" s="44"/>
      <c r="HNG34" s="44"/>
      <c r="HNH34" s="44"/>
      <c r="HNI34" s="44"/>
      <c r="HNJ34" s="44"/>
      <c r="HNK34" s="44"/>
      <c r="HNL34" s="44"/>
      <c r="HNM34" s="44"/>
      <c r="HNN34" s="44"/>
      <c r="HNO34" s="44"/>
      <c r="HNP34" s="44"/>
      <c r="HNQ34" s="44"/>
      <c r="HNR34" s="44"/>
      <c r="HNS34" s="44"/>
      <c r="HNT34" s="44"/>
      <c r="HNU34" s="44"/>
      <c r="HNV34" s="44"/>
      <c r="HNW34" s="44"/>
      <c r="HNX34" s="44"/>
      <c r="HNY34" s="44"/>
      <c r="HNZ34" s="44"/>
      <c r="HOA34" s="44"/>
      <c r="HOB34" s="44"/>
      <c r="HOC34" s="44"/>
      <c r="HOD34" s="44"/>
      <c r="HOE34" s="44"/>
      <c r="HOF34" s="44"/>
      <c r="HOG34" s="44"/>
      <c r="HOH34" s="44"/>
      <c r="HOI34" s="44"/>
      <c r="HOJ34" s="44"/>
      <c r="HOK34" s="44"/>
      <c r="HOL34" s="44"/>
      <c r="HOM34" s="44"/>
      <c r="HON34" s="44"/>
      <c r="HOO34" s="44"/>
      <c r="HOP34" s="44"/>
      <c r="HOQ34" s="44"/>
      <c r="HOR34" s="44"/>
      <c r="HOS34" s="44"/>
      <c r="HOT34" s="44"/>
      <c r="HOU34" s="44"/>
      <c r="HOV34" s="44"/>
      <c r="HOW34" s="44"/>
      <c r="HOX34" s="44"/>
      <c r="HOY34" s="44"/>
      <c r="HOZ34" s="44"/>
      <c r="HPA34" s="44"/>
      <c r="HPB34" s="44"/>
      <c r="HPC34" s="44"/>
      <c r="HPD34" s="44"/>
      <c r="HPE34" s="44"/>
      <c r="HPF34" s="44"/>
      <c r="HPG34" s="44"/>
      <c r="HPH34" s="44"/>
      <c r="HPI34" s="44"/>
      <c r="HPJ34" s="44"/>
      <c r="HPK34" s="44"/>
      <c r="HPL34" s="44"/>
      <c r="HPM34" s="44"/>
      <c r="HPN34" s="44"/>
      <c r="HPO34" s="44"/>
      <c r="HPP34" s="44"/>
      <c r="HPQ34" s="44"/>
      <c r="HPR34" s="44"/>
      <c r="HPS34" s="44"/>
      <c r="HPT34" s="44"/>
      <c r="HPU34" s="44"/>
      <c r="HPV34" s="44"/>
      <c r="HPW34" s="44"/>
      <c r="HPX34" s="44"/>
      <c r="HPY34" s="44"/>
      <c r="HPZ34" s="44"/>
      <c r="HQA34" s="44"/>
      <c r="HQB34" s="44"/>
      <c r="HQC34" s="44"/>
      <c r="HQD34" s="44"/>
      <c r="HQE34" s="44"/>
      <c r="HQF34" s="44"/>
      <c r="HQG34" s="44"/>
      <c r="HQH34" s="44"/>
      <c r="HQI34" s="44"/>
      <c r="HQJ34" s="44"/>
      <c r="HQK34" s="44"/>
      <c r="HQL34" s="44"/>
      <c r="HQM34" s="44"/>
      <c r="HQN34" s="44"/>
      <c r="HQO34" s="44"/>
      <c r="HQP34" s="44"/>
      <c r="HQQ34" s="44"/>
      <c r="HQR34" s="44"/>
      <c r="HQS34" s="44"/>
      <c r="HQT34" s="44"/>
      <c r="HQU34" s="44"/>
      <c r="HQV34" s="44"/>
      <c r="HQW34" s="44"/>
      <c r="HQX34" s="44"/>
      <c r="HQY34" s="44"/>
      <c r="HQZ34" s="44"/>
      <c r="HRA34" s="44"/>
      <c r="HRB34" s="44"/>
      <c r="HRC34" s="44"/>
      <c r="HRD34" s="44"/>
      <c r="HRE34" s="44"/>
      <c r="HRF34" s="44"/>
      <c r="HRG34" s="44"/>
      <c r="HRH34" s="44"/>
      <c r="HRI34" s="44"/>
      <c r="HRJ34" s="44"/>
      <c r="HRK34" s="44"/>
      <c r="HRL34" s="44"/>
      <c r="HRM34" s="44"/>
      <c r="HRN34" s="44"/>
      <c r="HRO34" s="44"/>
      <c r="HRP34" s="44"/>
      <c r="HRQ34" s="44"/>
      <c r="HRR34" s="44"/>
      <c r="HRS34" s="44"/>
      <c r="HRT34" s="44"/>
      <c r="HRU34" s="44"/>
      <c r="HRV34" s="44"/>
      <c r="HRW34" s="44"/>
      <c r="HRX34" s="44"/>
      <c r="HRY34" s="44"/>
      <c r="HRZ34" s="44"/>
      <c r="HSA34" s="44"/>
      <c r="HSB34" s="44"/>
      <c r="HSC34" s="44"/>
      <c r="HSD34" s="44"/>
      <c r="HSE34" s="44"/>
      <c r="HSF34" s="44"/>
      <c r="HSG34" s="44"/>
      <c r="HSH34" s="44"/>
      <c r="HSI34" s="44"/>
      <c r="HSJ34" s="44"/>
      <c r="HSK34" s="44"/>
      <c r="HSL34" s="44"/>
      <c r="HSM34" s="44"/>
      <c r="HSN34" s="44"/>
      <c r="HSO34" s="44"/>
      <c r="HSP34" s="44"/>
      <c r="HSQ34" s="44"/>
      <c r="HSR34" s="44"/>
      <c r="HSS34" s="44"/>
      <c r="HST34" s="44"/>
      <c r="HSU34" s="44"/>
      <c r="HSV34" s="44"/>
      <c r="HSW34" s="44"/>
      <c r="HSX34" s="44"/>
      <c r="HSY34" s="44"/>
      <c r="HSZ34" s="44"/>
      <c r="HTA34" s="44"/>
      <c r="HTB34" s="44"/>
      <c r="HTC34" s="44"/>
      <c r="HTD34" s="44"/>
      <c r="HTE34" s="44"/>
      <c r="HTF34" s="44"/>
      <c r="HTG34" s="44"/>
      <c r="HTH34" s="44"/>
      <c r="HTI34" s="44"/>
      <c r="HTJ34" s="44"/>
      <c r="HTK34" s="44"/>
      <c r="HTL34" s="44"/>
      <c r="HTM34" s="44"/>
      <c r="HTN34" s="44"/>
      <c r="HTO34" s="44"/>
      <c r="HTP34" s="44"/>
      <c r="HTQ34" s="44"/>
      <c r="HTR34" s="44"/>
      <c r="HTS34" s="44"/>
      <c r="HTT34" s="44"/>
      <c r="HTU34" s="44"/>
      <c r="HTV34" s="44"/>
      <c r="HTW34" s="44"/>
      <c r="HTX34" s="44"/>
      <c r="HTY34" s="44"/>
      <c r="HTZ34" s="44"/>
      <c r="HUA34" s="44"/>
      <c r="HUB34" s="44"/>
      <c r="HUC34" s="44"/>
      <c r="HUD34" s="44"/>
      <c r="HUE34" s="44"/>
      <c r="HUF34" s="44"/>
      <c r="HUG34" s="44"/>
      <c r="HUH34" s="44"/>
      <c r="HUI34" s="44"/>
      <c r="HUJ34" s="44"/>
      <c r="HUK34" s="44"/>
      <c r="HUL34" s="44"/>
      <c r="HUM34" s="44"/>
      <c r="HUN34" s="44"/>
      <c r="HUO34" s="44"/>
      <c r="HUP34" s="44"/>
      <c r="HUQ34" s="44"/>
      <c r="HUR34" s="44"/>
      <c r="HUS34" s="44"/>
      <c r="HUT34" s="44"/>
      <c r="HUU34" s="44"/>
      <c r="HUV34" s="44"/>
      <c r="HUW34" s="44"/>
      <c r="HUX34" s="44"/>
      <c r="HUY34" s="44"/>
      <c r="HUZ34" s="44"/>
      <c r="HVA34" s="44"/>
      <c r="HVB34" s="44"/>
      <c r="HVC34" s="44"/>
      <c r="HVD34" s="44"/>
      <c r="HVE34" s="44"/>
      <c r="HVF34" s="44"/>
      <c r="HVG34" s="44"/>
      <c r="HVH34" s="44"/>
      <c r="HVI34" s="44"/>
      <c r="HVJ34" s="44"/>
      <c r="HVK34" s="44"/>
      <c r="HVL34" s="44"/>
      <c r="HVM34" s="44"/>
      <c r="HVN34" s="44"/>
      <c r="HVO34" s="44"/>
      <c r="HVP34" s="44"/>
      <c r="HVQ34" s="44"/>
      <c r="HVR34" s="44"/>
      <c r="HVS34" s="44"/>
      <c r="HVT34" s="44"/>
      <c r="HVU34" s="44"/>
      <c r="HVV34" s="44"/>
      <c r="HVW34" s="44"/>
      <c r="HVX34" s="44"/>
      <c r="HVY34" s="44"/>
      <c r="HVZ34" s="44"/>
      <c r="HWA34" s="44"/>
      <c r="HWB34" s="44"/>
      <c r="HWC34" s="44"/>
      <c r="HWD34" s="44"/>
      <c r="HWE34" s="44"/>
      <c r="HWF34" s="44"/>
      <c r="HWG34" s="44"/>
      <c r="HWH34" s="44"/>
      <c r="HWI34" s="44"/>
      <c r="HWJ34" s="44"/>
      <c r="HWK34" s="44"/>
      <c r="HWL34" s="44"/>
      <c r="HWM34" s="44"/>
      <c r="HWN34" s="44"/>
      <c r="HWO34" s="44"/>
      <c r="HWP34" s="44"/>
      <c r="HWQ34" s="44"/>
      <c r="HWR34" s="44"/>
      <c r="HWS34" s="44"/>
      <c r="HWT34" s="44"/>
      <c r="HWU34" s="44"/>
      <c r="HWV34" s="44"/>
      <c r="HWW34" s="44"/>
      <c r="HWX34" s="44"/>
      <c r="HWY34" s="44"/>
      <c r="HWZ34" s="44"/>
      <c r="HXA34" s="44"/>
      <c r="HXB34" s="44"/>
      <c r="HXC34" s="44"/>
      <c r="HXD34" s="44"/>
      <c r="HXE34" s="44"/>
      <c r="HXF34" s="44"/>
      <c r="HXG34" s="44"/>
      <c r="HXH34" s="44"/>
      <c r="HXI34" s="44"/>
      <c r="HXJ34" s="44"/>
      <c r="HXK34" s="44"/>
      <c r="HXL34" s="44"/>
      <c r="HXM34" s="44"/>
      <c r="HXN34" s="44"/>
      <c r="HXO34" s="44"/>
      <c r="HXP34" s="44"/>
      <c r="HXQ34" s="44"/>
      <c r="HXR34" s="44"/>
      <c r="HXS34" s="44"/>
      <c r="HXT34" s="44"/>
      <c r="HXU34" s="44"/>
      <c r="HXV34" s="44"/>
      <c r="HXW34" s="44"/>
      <c r="HXX34" s="44"/>
      <c r="HXY34" s="44"/>
      <c r="HXZ34" s="44"/>
      <c r="HYA34" s="44"/>
      <c r="HYB34" s="44"/>
      <c r="HYC34" s="44"/>
      <c r="HYD34" s="44"/>
      <c r="HYE34" s="44"/>
      <c r="HYF34" s="44"/>
      <c r="HYG34" s="44"/>
      <c r="HYH34" s="44"/>
      <c r="HYI34" s="44"/>
      <c r="HYJ34" s="44"/>
      <c r="HYK34" s="44"/>
      <c r="HYL34" s="44"/>
      <c r="HYM34" s="44"/>
      <c r="HYN34" s="44"/>
      <c r="HYO34" s="44"/>
      <c r="HYP34" s="44"/>
      <c r="HYQ34" s="44"/>
      <c r="HYR34" s="44"/>
      <c r="HYS34" s="44"/>
      <c r="HYT34" s="44"/>
      <c r="HYU34" s="44"/>
      <c r="HYV34" s="44"/>
      <c r="HYW34" s="44"/>
      <c r="HYX34" s="44"/>
      <c r="HYY34" s="44"/>
      <c r="HYZ34" s="44"/>
      <c r="HZA34" s="44"/>
      <c r="HZB34" s="44"/>
      <c r="HZC34" s="44"/>
      <c r="HZD34" s="44"/>
      <c r="HZE34" s="44"/>
      <c r="HZF34" s="44"/>
      <c r="HZG34" s="44"/>
      <c r="HZH34" s="44"/>
      <c r="HZI34" s="44"/>
      <c r="HZJ34" s="44"/>
      <c r="HZK34" s="44"/>
      <c r="HZL34" s="44"/>
      <c r="HZM34" s="44"/>
      <c r="HZN34" s="44"/>
      <c r="HZO34" s="44"/>
      <c r="HZP34" s="44"/>
      <c r="HZQ34" s="44"/>
      <c r="HZR34" s="44"/>
      <c r="HZS34" s="44"/>
      <c r="HZT34" s="44"/>
      <c r="HZU34" s="44"/>
      <c r="HZV34" s="44"/>
      <c r="HZW34" s="44"/>
      <c r="HZX34" s="44"/>
      <c r="HZY34" s="44"/>
      <c r="HZZ34" s="44"/>
      <c r="IAA34" s="44"/>
      <c r="IAB34" s="44"/>
      <c r="IAC34" s="44"/>
      <c r="IAD34" s="44"/>
      <c r="IAE34" s="44"/>
      <c r="IAF34" s="44"/>
      <c r="IAG34" s="44"/>
      <c r="IAH34" s="44"/>
      <c r="IAI34" s="44"/>
      <c r="IAJ34" s="44"/>
      <c r="IAK34" s="44"/>
      <c r="IAL34" s="44"/>
      <c r="IAM34" s="44"/>
      <c r="IAN34" s="44"/>
      <c r="IAO34" s="44"/>
      <c r="IAP34" s="44"/>
      <c r="IAQ34" s="44"/>
      <c r="IAR34" s="44"/>
      <c r="IAS34" s="44"/>
      <c r="IAT34" s="44"/>
      <c r="IAU34" s="44"/>
      <c r="IAV34" s="44"/>
      <c r="IAW34" s="44"/>
      <c r="IAX34" s="44"/>
      <c r="IAY34" s="44"/>
      <c r="IAZ34" s="44"/>
      <c r="IBA34" s="44"/>
      <c r="IBB34" s="44"/>
      <c r="IBC34" s="44"/>
      <c r="IBD34" s="44"/>
      <c r="IBE34" s="44"/>
      <c r="IBF34" s="44"/>
      <c r="IBG34" s="44"/>
      <c r="IBH34" s="44"/>
      <c r="IBI34" s="44"/>
      <c r="IBJ34" s="44"/>
      <c r="IBK34" s="44"/>
      <c r="IBL34" s="44"/>
      <c r="IBM34" s="44"/>
      <c r="IBN34" s="44"/>
      <c r="IBO34" s="44"/>
      <c r="IBP34" s="44"/>
      <c r="IBQ34" s="44"/>
      <c r="IBR34" s="44"/>
      <c r="IBS34" s="44"/>
      <c r="IBT34" s="44"/>
      <c r="IBU34" s="44"/>
      <c r="IBV34" s="44"/>
      <c r="IBW34" s="44"/>
      <c r="IBX34" s="44"/>
      <c r="IBY34" s="44"/>
      <c r="IBZ34" s="44"/>
      <c r="ICA34" s="44"/>
      <c r="ICB34" s="44"/>
      <c r="ICC34" s="44"/>
      <c r="ICD34" s="44"/>
      <c r="ICE34" s="44"/>
      <c r="ICF34" s="44"/>
      <c r="ICG34" s="44"/>
      <c r="ICH34" s="44"/>
      <c r="ICI34" s="44"/>
      <c r="ICJ34" s="44"/>
      <c r="ICK34" s="44"/>
      <c r="ICL34" s="44"/>
      <c r="ICM34" s="44"/>
      <c r="ICN34" s="44"/>
      <c r="ICO34" s="44"/>
      <c r="ICP34" s="44"/>
      <c r="ICQ34" s="44"/>
      <c r="ICR34" s="44"/>
      <c r="ICS34" s="44"/>
      <c r="ICT34" s="44"/>
      <c r="ICU34" s="44"/>
      <c r="ICV34" s="44"/>
      <c r="ICW34" s="44"/>
      <c r="ICX34" s="44"/>
      <c r="ICY34" s="44"/>
      <c r="ICZ34" s="44"/>
      <c r="IDA34" s="44"/>
      <c r="IDB34" s="44"/>
      <c r="IDC34" s="44"/>
      <c r="IDD34" s="44"/>
      <c r="IDE34" s="44"/>
      <c r="IDF34" s="44"/>
      <c r="IDG34" s="44"/>
      <c r="IDH34" s="44"/>
      <c r="IDI34" s="44"/>
      <c r="IDJ34" s="44"/>
      <c r="IDK34" s="44"/>
      <c r="IDL34" s="44"/>
      <c r="IDM34" s="44"/>
      <c r="IDN34" s="44"/>
      <c r="IDO34" s="44"/>
      <c r="IDP34" s="44"/>
      <c r="IDQ34" s="44"/>
      <c r="IDR34" s="44"/>
      <c r="IDS34" s="44"/>
      <c r="IDT34" s="44"/>
      <c r="IDU34" s="44"/>
      <c r="IDV34" s="44"/>
      <c r="IDW34" s="44"/>
      <c r="IDX34" s="44"/>
      <c r="IDY34" s="44"/>
      <c r="IDZ34" s="44"/>
      <c r="IEA34" s="44"/>
      <c r="IEB34" s="44"/>
      <c r="IEC34" s="44"/>
      <c r="IED34" s="44"/>
      <c r="IEE34" s="44"/>
      <c r="IEF34" s="44"/>
      <c r="IEG34" s="44"/>
      <c r="IEH34" s="44"/>
      <c r="IEI34" s="44"/>
      <c r="IEJ34" s="44"/>
      <c r="IEK34" s="44"/>
      <c r="IEL34" s="44"/>
      <c r="IEM34" s="44"/>
      <c r="IEN34" s="44"/>
      <c r="IEO34" s="44"/>
      <c r="IEP34" s="44"/>
      <c r="IEQ34" s="44"/>
      <c r="IER34" s="44"/>
      <c r="IES34" s="44"/>
      <c r="IET34" s="44"/>
      <c r="IEU34" s="44"/>
      <c r="IEV34" s="44"/>
      <c r="IEW34" s="44"/>
      <c r="IEX34" s="44"/>
      <c r="IEY34" s="44"/>
      <c r="IEZ34" s="44"/>
      <c r="IFA34" s="44"/>
      <c r="IFB34" s="44"/>
      <c r="IFC34" s="44"/>
      <c r="IFD34" s="44"/>
      <c r="IFE34" s="44"/>
      <c r="IFF34" s="44"/>
      <c r="IFG34" s="44"/>
      <c r="IFH34" s="44"/>
      <c r="IFI34" s="44"/>
      <c r="IFJ34" s="44"/>
      <c r="IFK34" s="44"/>
      <c r="IFL34" s="44"/>
      <c r="IFM34" s="44"/>
      <c r="IFN34" s="44"/>
      <c r="IFO34" s="44"/>
      <c r="IFP34" s="44"/>
      <c r="IFQ34" s="44"/>
      <c r="IFR34" s="44"/>
      <c r="IFS34" s="44"/>
      <c r="IFT34" s="44"/>
      <c r="IFU34" s="44"/>
      <c r="IFV34" s="44"/>
      <c r="IFW34" s="44"/>
      <c r="IFX34" s="44"/>
      <c r="IFY34" s="44"/>
      <c r="IFZ34" s="44"/>
      <c r="IGA34" s="44"/>
      <c r="IGB34" s="44"/>
      <c r="IGC34" s="44"/>
      <c r="IGD34" s="44"/>
      <c r="IGE34" s="44"/>
      <c r="IGF34" s="44"/>
      <c r="IGG34" s="44"/>
      <c r="IGH34" s="44"/>
      <c r="IGI34" s="44"/>
      <c r="IGJ34" s="44"/>
      <c r="IGK34" s="44"/>
      <c r="IGL34" s="44"/>
      <c r="IGM34" s="44"/>
      <c r="IGN34" s="44"/>
      <c r="IGO34" s="44"/>
      <c r="IGP34" s="44"/>
      <c r="IGQ34" s="44"/>
      <c r="IGR34" s="44"/>
      <c r="IGS34" s="44"/>
      <c r="IGT34" s="44"/>
      <c r="IGU34" s="44"/>
      <c r="IGV34" s="44"/>
      <c r="IGW34" s="44"/>
      <c r="IGX34" s="44"/>
      <c r="IGY34" s="44"/>
      <c r="IGZ34" s="44"/>
      <c r="IHA34" s="44"/>
      <c r="IHB34" s="44"/>
      <c r="IHC34" s="44"/>
      <c r="IHD34" s="44"/>
      <c r="IHE34" s="44"/>
      <c r="IHF34" s="44"/>
      <c r="IHG34" s="44"/>
      <c r="IHH34" s="44"/>
      <c r="IHI34" s="44"/>
      <c r="IHJ34" s="44"/>
      <c r="IHK34" s="44"/>
      <c r="IHL34" s="44"/>
      <c r="IHM34" s="44"/>
      <c r="IHN34" s="44"/>
      <c r="IHO34" s="44"/>
      <c r="IHP34" s="44"/>
      <c r="IHQ34" s="44"/>
      <c r="IHR34" s="44"/>
      <c r="IHS34" s="44"/>
      <c r="IHT34" s="44"/>
      <c r="IHU34" s="44"/>
      <c r="IHV34" s="44"/>
      <c r="IHW34" s="44"/>
      <c r="IHX34" s="44"/>
      <c r="IHY34" s="44"/>
      <c r="IHZ34" s="44"/>
      <c r="IIA34" s="44"/>
      <c r="IIB34" s="44"/>
      <c r="IIC34" s="44"/>
      <c r="IID34" s="44"/>
      <c r="IIE34" s="44"/>
      <c r="IIF34" s="44"/>
      <c r="IIG34" s="44"/>
      <c r="IIH34" s="44"/>
      <c r="III34" s="44"/>
      <c r="IIJ34" s="44"/>
      <c r="IIK34" s="44"/>
      <c r="IIL34" s="44"/>
      <c r="IIM34" s="44"/>
      <c r="IIN34" s="44"/>
      <c r="IIO34" s="44"/>
      <c r="IIP34" s="44"/>
      <c r="IIQ34" s="44"/>
      <c r="IIR34" s="44"/>
      <c r="IIS34" s="44"/>
      <c r="IIT34" s="44"/>
      <c r="IIU34" s="44"/>
      <c r="IIV34" s="44"/>
      <c r="IIW34" s="44"/>
      <c r="IIX34" s="44"/>
      <c r="IIY34" s="44"/>
      <c r="IIZ34" s="44"/>
      <c r="IJA34" s="44"/>
      <c r="IJB34" s="44"/>
      <c r="IJC34" s="44"/>
      <c r="IJD34" s="44"/>
      <c r="IJE34" s="44"/>
      <c r="IJF34" s="44"/>
      <c r="IJG34" s="44"/>
      <c r="IJH34" s="44"/>
      <c r="IJI34" s="44"/>
      <c r="IJJ34" s="44"/>
      <c r="IJK34" s="44"/>
      <c r="IJL34" s="44"/>
      <c r="IJM34" s="44"/>
      <c r="IJN34" s="44"/>
      <c r="IJO34" s="44"/>
      <c r="IJP34" s="44"/>
      <c r="IJQ34" s="44"/>
      <c r="IJR34" s="44"/>
      <c r="IJS34" s="44"/>
      <c r="IJT34" s="44"/>
      <c r="IJU34" s="44"/>
      <c r="IJV34" s="44"/>
      <c r="IJW34" s="44"/>
      <c r="IJX34" s="44"/>
      <c r="IJY34" s="44"/>
      <c r="IJZ34" s="44"/>
      <c r="IKA34" s="44"/>
      <c r="IKB34" s="44"/>
      <c r="IKC34" s="44"/>
      <c r="IKD34" s="44"/>
      <c r="IKE34" s="44"/>
      <c r="IKF34" s="44"/>
      <c r="IKG34" s="44"/>
      <c r="IKH34" s="44"/>
      <c r="IKI34" s="44"/>
      <c r="IKJ34" s="44"/>
      <c r="IKK34" s="44"/>
      <c r="IKL34" s="44"/>
      <c r="IKM34" s="44"/>
      <c r="IKN34" s="44"/>
      <c r="IKO34" s="44"/>
      <c r="IKP34" s="44"/>
      <c r="IKQ34" s="44"/>
      <c r="IKR34" s="44"/>
      <c r="IKS34" s="44"/>
      <c r="IKT34" s="44"/>
      <c r="IKU34" s="44"/>
      <c r="IKV34" s="44"/>
      <c r="IKW34" s="44"/>
      <c r="IKX34" s="44"/>
      <c r="IKY34" s="44"/>
      <c r="IKZ34" s="44"/>
      <c r="ILA34" s="44"/>
      <c r="ILB34" s="44"/>
      <c r="ILC34" s="44"/>
      <c r="ILD34" s="44"/>
      <c r="ILE34" s="44"/>
      <c r="ILF34" s="44"/>
      <c r="ILG34" s="44"/>
      <c r="ILH34" s="44"/>
      <c r="ILI34" s="44"/>
      <c r="ILJ34" s="44"/>
      <c r="ILK34" s="44"/>
      <c r="ILL34" s="44"/>
      <c r="ILM34" s="44"/>
      <c r="ILN34" s="44"/>
      <c r="ILO34" s="44"/>
      <c r="ILP34" s="44"/>
      <c r="ILQ34" s="44"/>
      <c r="ILR34" s="44"/>
      <c r="ILS34" s="44"/>
      <c r="ILT34" s="44"/>
      <c r="ILU34" s="44"/>
      <c r="ILV34" s="44"/>
      <c r="ILW34" s="44"/>
      <c r="ILX34" s="44"/>
      <c r="ILY34" s="44"/>
      <c r="ILZ34" s="44"/>
      <c r="IMA34" s="44"/>
      <c r="IMB34" s="44"/>
      <c r="IMC34" s="44"/>
      <c r="IMD34" s="44"/>
      <c r="IME34" s="44"/>
      <c r="IMF34" s="44"/>
      <c r="IMG34" s="44"/>
      <c r="IMH34" s="44"/>
      <c r="IMI34" s="44"/>
      <c r="IMJ34" s="44"/>
      <c r="IMK34" s="44"/>
      <c r="IML34" s="44"/>
      <c r="IMM34" s="44"/>
      <c r="IMN34" s="44"/>
      <c r="IMO34" s="44"/>
      <c r="IMP34" s="44"/>
      <c r="IMQ34" s="44"/>
      <c r="IMR34" s="44"/>
      <c r="IMS34" s="44"/>
      <c r="IMT34" s="44"/>
      <c r="IMU34" s="44"/>
      <c r="IMV34" s="44"/>
      <c r="IMW34" s="44"/>
      <c r="IMX34" s="44"/>
      <c r="IMY34" s="44"/>
      <c r="IMZ34" s="44"/>
      <c r="INA34" s="44"/>
      <c r="INB34" s="44"/>
      <c r="INC34" s="44"/>
      <c r="IND34" s="44"/>
      <c r="INE34" s="44"/>
      <c r="INF34" s="44"/>
      <c r="ING34" s="44"/>
      <c r="INH34" s="44"/>
      <c r="INI34" s="44"/>
      <c r="INJ34" s="44"/>
      <c r="INK34" s="44"/>
      <c r="INL34" s="44"/>
      <c r="INM34" s="44"/>
      <c r="INN34" s="44"/>
      <c r="INO34" s="44"/>
      <c r="INP34" s="44"/>
      <c r="INQ34" s="44"/>
      <c r="INR34" s="44"/>
      <c r="INS34" s="44"/>
      <c r="INT34" s="44"/>
      <c r="INU34" s="44"/>
      <c r="INV34" s="44"/>
      <c r="INW34" s="44"/>
      <c r="INX34" s="44"/>
      <c r="INY34" s="44"/>
      <c r="INZ34" s="44"/>
      <c r="IOA34" s="44"/>
      <c r="IOB34" s="44"/>
      <c r="IOC34" s="44"/>
      <c r="IOD34" s="44"/>
      <c r="IOE34" s="44"/>
      <c r="IOF34" s="44"/>
      <c r="IOG34" s="44"/>
      <c r="IOH34" s="44"/>
      <c r="IOI34" s="44"/>
      <c r="IOJ34" s="44"/>
      <c r="IOK34" s="44"/>
      <c r="IOL34" s="44"/>
      <c r="IOM34" s="44"/>
      <c r="ION34" s="44"/>
      <c r="IOO34" s="44"/>
      <c r="IOP34" s="44"/>
      <c r="IOQ34" s="44"/>
      <c r="IOR34" s="44"/>
      <c r="IOS34" s="44"/>
      <c r="IOT34" s="44"/>
      <c r="IOU34" s="44"/>
      <c r="IOV34" s="44"/>
      <c r="IOW34" s="44"/>
      <c r="IOX34" s="44"/>
      <c r="IOY34" s="44"/>
      <c r="IOZ34" s="44"/>
      <c r="IPA34" s="44"/>
      <c r="IPB34" s="44"/>
      <c r="IPC34" s="44"/>
      <c r="IPD34" s="44"/>
      <c r="IPE34" s="44"/>
      <c r="IPF34" s="44"/>
      <c r="IPG34" s="44"/>
      <c r="IPH34" s="44"/>
      <c r="IPI34" s="44"/>
      <c r="IPJ34" s="44"/>
      <c r="IPK34" s="44"/>
      <c r="IPL34" s="44"/>
      <c r="IPM34" s="44"/>
      <c r="IPN34" s="44"/>
      <c r="IPO34" s="44"/>
      <c r="IPP34" s="44"/>
      <c r="IPQ34" s="44"/>
      <c r="IPR34" s="44"/>
      <c r="IPS34" s="44"/>
      <c r="IPT34" s="44"/>
      <c r="IPU34" s="44"/>
      <c r="IPV34" s="44"/>
      <c r="IPW34" s="44"/>
      <c r="IPX34" s="44"/>
      <c r="IPY34" s="44"/>
      <c r="IPZ34" s="44"/>
      <c r="IQA34" s="44"/>
      <c r="IQB34" s="44"/>
      <c r="IQC34" s="44"/>
      <c r="IQD34" s="44"/>
      <c r="IQE34" s="44"/>
      <c r="IQF34" s="44"/>
      <c r="IQG34" s="44"/>
      <c r="IQH34" s="44"/>
      <c r="IQI34" s="44"/>
      <c r="IQJ34" s="44"/>
      <c r="IQK34" s="44"/>
      <c r="IQL34" s="44"/>
      <c r="IQM34" s="44"/>
      <c r="IQN34" s="44"/>
      <c r="IQO34" s="44"/>
      <c r="IQP34" s="44"/>
      <c r="IQQ34" s="44"/>
      <c r="IQR34" s="44"/>
      <c r="IQS34" s="44"/>
      <c r="IQT34" s="44"/>
      <c r="IQU34" s="44"/>
      <c r="IQV34" s="44"/>
      <c r="IQW34" s="44"/>
      <c r="IQX34" s="44"/>
      <c r="IQY34" s="44"/>
      <c r="IQZ34" s="44"/>
      <c r="IRA34" s="44"/>
      <c r="IRB34" s="44"/>
      <c r="IRC34" s="44"/>
      <c r="IRD34" s="44"/>
      <c r="IRE34" s="44"/>
      <c r="IRF34" s="44"/>
      <c r="IRG34" s="44"/>
      <c r="IRH34" s="44"/>
      <c r="IRI34" s="44"/>
      <c r="IRJ34" s="44"/>
      <c r="IRK34" s="44"/>
      <c r="IRL34" s="44"/>
      <c r="IRM34" s="44"/>
      <c r="IRN34" s="44"/>
      <c r="IRO34" s="44"/>
      <c r="IRP34" s="44"/>
      <c r="IRQ34" s="44"/>
      <c r="IRR34" s="44"/>
      <c r="IRS34" s="44"/>
      <c r="IRT34" s="44"/>
      <c r="IRU34" s="44"/>
      <c r="IRV34" s="44"/>
      <c r="IRW34" s="44"/>
      <c r="IRX34" s="44"/>
      <c r="IRY34" s="44"/>
      <c r="IRZ34" s="44"/>
      <c r="ISA34" s="44"/>
      <c r="ISB34" s="44"/>
      <c r="ISC34" s="44"/>
      <c r="ISD34" s="44"/>
      <c r="ISE34" s="44"/>
      <c r="ISF34" s="44"/>
      <c r="ISG34" s="44"/>
      <c r="ISH34" s="44"/>
      <c r="ISI34" s="44"/>
      <c r="ISJ34" s="44"/>
      <c r="ISK34" s="44"/>
      <c r="ISL34" s="44"/>
      <c r="ISM34" s="44"/>
      <c r="ISN34" s="44"/>
      <c r="ISO34" s="44"/>
      <c r="ISP34" s="44"/>
      <c r="ISQ34" s="44"/>
      <c r="ISR34" s="44"/>
      <c r="ISS34" s="44"/>
      <c r="IST34" s="44"/>
      <c r="ISU34" s="44"/>
      <c r="ISV34" s="44"/>
      <c r="ISW34" s="44"/>
      <c r="ISX34" s="44"/>
      <c r="ISY34" s="44"/>
      <c r="ISZ34" s="44"/>
      <c r="ITA34" s="44"/>
      <c r="ITB34" s="44"/>
      <c r="ITC34" s="44"/>
      <c r="ITD34" s="44"/>
      <c r="ITE34" s="44"/>
      <c r="ITF34" s="44"/>
      <c r="ITG34" s="44"/>
      <c r="ITH34" s="44"/>
      <c r="ITI34" s="44"/>
      <c r="ITJ34" s="44"/>
      <c r="ITK34" s="44"/>
      <c r="ITL34" s="44"/>
      <c r="ITM34" s="44"/>
      <c r="ITN34" s="44"/>
      <c r="ITO34" s="44"/>
      <c r="ITP34" s="44"/>
      <c r="ITQ34" s="44"/>
      <c r="ITR34" s="44"/>
      <c r="ITS34" s="44"/>
      <c r="ITT34" s="44"/>
      <c r="ITU34" s="44"/>
      <c r="ITV34" s="44"/>
      <c r="ITW34" s="44"/>
      <c r="ITX34" s="44"/>
      <c r="ITY34" s="44"/>
      <c r="ITZ34" s="44"/>
      <c r="IUA34" s="44"/>
      <c r="IUB34" s="44"/>
      <c r="IUC34" s="44"/>
      <c r="IUD34" s="44"/>
      <c r="IUE34" s="44"/>
      <c r="IUF34" s="44"/>
      <c r="IUG34" s="44"/>
      <c r="IUH34" s="44"/>
      <c r="IUI34" s="44"/>
      <c r="IUJ34" s="44"/>
      <c r="IUK34" s="44"/>
      <c r="IUL34" s="44"/>
      <c r="IUM34" s="44"/>
      <c r="IUN34" s="44"/>
      <c r="IUO34" s="44"/>
      <c r="IUP34" s="44"/>
      <c r="IUQ34" s="44"/>
      <c r="IUR34" s="44"/>
      <c r="IUS34" s="44"/>
      <c r="IUT34" s="44"/>
      <c r="IUU34" s="44"/>
      <c r="IUV34" s="44"/>
      <c r="IUW34" s="44"/>
      <c r="IUX34" s="44"/>
      <c r="IUY34" s="44"/>
      <c r="IUZ34" s="44"/>
      <c r="IVA34" s="44"/>
      <c r="IVB34" s="44"/>
      <c r="IVC34" s="44"/>
      <c r="IVD34" s="44"/>
      <c r="IVE34" s="44"/>
      <c r="IVF34" s="44"/>
      <c r="IVG34" s="44"/>
      <c r="IVH34" s="44"/>
      <c r="IVI34" s="44"/>
      <c r="IVJ34" s="44"/>
      <c r="IVK34" s="44"/>
      <c r="IVL34" s="44"/>
      <c r="IVM34" s="44"/>
      <c r="IVN34" s="44"/>
      <c r="IVO34" s="44"/>
      <c r="IVP34" s="44"/>
      <c r="IVQ34" s="44"/>
      <c r="IVR34" s="44"/>
      <c r="IVS34" s="44"/>
      <c r="IVT34" s="44"/>
      <c r="IVU34" s="44"/>
      <c r="IVV34" s="44"/>
      <c r="IVW34" s="44"/>
      <c r="IVX34" s="44"/>
      <c r="IVY34" s="44"/>
      <c r="IVZ34" s="44"/>
      <c r="IWA34" s="44"/>
      <c r="IWB34" s="44"/>
      <c r="IWC34" s="44"/>
      <c r="IWD34" s="44"/>
      <c r="IWE34" s="44"/>
      <c r="IWF34" s="44"/>
      <c r="IWG34" s="44"/>
      <c r="IWH34" s="44"/>
      <c r="IWI34" s="44"/>
      <c r="IWJ34" s="44"/>
      <c r="IWK34" s="44"/>
      <c r="IWL34" s="44"/>
      <c r="IWM34" s="44"/>
      <c r="IWN34" s="44"/>
      <c r="IWO34" s="44"/>
      <c r="IWP34" s="44"/>
      <c r="IWQ34" s="44"/>
      <c r="IWR34" s="44"/>
      <c r="IWS34" s="44"/>
      <c r="IWT34" s="44"/>
      <c r="IWU34" s="44"/>
      <c r="IWV34" s="44"/>
      <c r="IWW34" s="44"/>
      <c r="IWX34" s="44"/>
      <c r="IWY34" s="44"/>
      <c r="IWZ34" s="44"/>
      <c r="IXA34" s="44"/>
      <c r="IXB34" s="44"/>
      <c r="IXC34" s="44"/>
      <c r="IXD34" s="44"/>
      <c r="IXE34" s="44"/>
      <c r="IXF34" s="44"/>
      <c r="IXG34" s="44"/>
      <c r="IXH34" s="44"/>
      <c r="IXI34" s="44"/>
      <c r="IXJ34" s="44"/>
      <c r="IXK34" s="44"/>
      <c r="IXL34" s="44"/>
      <c r="IXM34" s="44"/>
      <c r="IXN34" s="44"/>
      <c r="IXO34" s="44"/>
      <c r="IXP34" s="44"/>
      <c r="IXQ34" s="44"/>
      <c r="IXR34" s="44"/>
      <c r="IXS34" s="44"/>
      <c r="IXT34" s="44"/>
      <c r="IXU34" s="44"/>
      <c r="IXV34" s="44"/>
      <c r="IXW34" s="44"/>
      <c r="IXX34" s="44"/>
      <c r="IXY34" s="44"/>
      <c r="IXZ34" s="44"/>
      <c r="IYA34" s="44"/>
      <c r="IYB34" s="44"/>
      <c r="IYC34" s="44"/>
      <c r="IYD34" s="44"/>
      <c r="IYE34" s="44"/>
      <c r="IYF34" s="44"/>
      <c r="IYG34" s="44"/>
      <c r="IYH34" s="44"/>
      <c r="IYI34" s="44"/>
      <c r="IYJ34" s="44"/>
      <c r="IYK34" s="44"/>
      <c r="IYL34" s="44"/>
      <c r="IYM34" s="44"/>
      <c r="IYN34" s="44"/>
      <c r="IYO34" s="44"/>
      <c r="IYP34" s="44"/>
      <c r="IYQ34" s="44"/>
      <c r="IYR34" s="44"/>
      <c r="IYS34" s="44"/>
      <c r="IYT34" s="44"/>
      <c r="IYU34" s="44"/>
      <c r="IYV34" s="44"/>
      <c r="IYW34" s="44"/>
      <c r="IYX34" s="44"/>
      <c r="IYY34" s="44"/>
      <c r="IYZ34" s="44"/>
      <c r="IZA34" s="44"/>
      <c r="IZB34" s="44"/>
      <c r="IZC34" s="44"/>
      <c r="IZD34" s="44"/>
      <c r="IZE34" s="44"/>
      <c r="IZF34" s="44"/>
      <c r="IZG34" s="44"/>
      <c r="IZH34" s="44"/>
      <c r="IZI34" s="44"/>
      <c r="IZJ34" s="44"/>
      <c r="IZK34" s="44"/>
      <c r="IZL34" s="44"/>
      <c r="IZM34" s="44"/>
      <c r="IZN34" s="44"/>
      <c r="IZO34" s="44"/>
      <c r="IZP34" s="44"/>
      <c r="IZQ34" s="44"/>
      <c r="IZR34" s="44"/>
      <c r="IZS34" s="44"/>
      <c r="IZT34" s="44"/>
      <c r="IZU34" s="44"/>
      <c r="IZV34" s="44"/>
      <c r="IZW34" s="44"/>
      <c r="IZX34" s="44"/>
      <c r="IZY34" s="44"/>
      <c r="IZZ34" s="44"/>
      <c r="JAA34" s="44"/>
      <c r="JAB34" s="44"/>
      <c r="JAC34" s="44"/>
      <c r="JAD34" s="44"/>
      <c r="JAE34" s="44"/>
      <c r="JAF34" s="44"/>
      <c r="JAG34" s="44"/>
      <c r="JAH34" s="44"/>
      <c r="JAI34" s="44"/>
      <c r="JAJ34" s="44"/>
      <c r="JAK34" s="44"/>
      <c r="JAL34" s="44"/>
      <c r="JAM34" s="44"/>
      <c r="JAN34" s="44"/>
      <c r="JAO34" s="44"/>
      <c r="JAP34" s="44"/>
      <c r="JAQ34" s="44"/>
      <c r="JAR34" s="44"/>
      <c r="JAS34" s="44"/>
      <c r="JAT34" s="44"/>
      <c r="JAU34" s="44"/>
      <c r="JAV34" s="44"/>
      <c r="JAW34" s="44"/>
      <c r="JAX34" s="44"/>
      <c r="JAY34" s="44"/>
      <c r="JAZ34" s="44"/>
      <c r="JBA34" s="44"/>
      <c r="JBB34" s="44"/>
      <c r="JBC34" s="44"/>
      <c r="JBD34" s="44"/>
      <c r="JBE34" s="44"/>
      <c r="JBF34" s="44"/>
      <c r="JBG34" s="44"/>
      <c r="JBH34" s="44"/>
      <c r="JBI34" s="44"/>
      <c r="JBJ34" s="44"/>
      <c r="JBK34" s="44"/>
      <c r="JBL34" s="44"/>
      <c r="JBM34" s="44"/>
      <c r="JBN34" s="44"/>
      <c r="JBO34" s="44"/>
      <c r="JBP34" s="44"/>
      <c r="JBQ34" s="44"/>
      <c r="JBR34" s="44"/>
      <c r="JBS34" s="44"/>
      <c r="JBT34" s="44"/>
      <c r="JBU34" s="44"/>
      <c r="JBV34" s="44"/>
      <c r="JBW34" s="44"/>
      <c r="JBX34" s="44"/>
      <c r="JBY34" s="44"/>
      <c r="JBZ34" s="44"/>
      <c r="JCA34" s="44"/>
      <c r="JCB34" s="44"/>
      <c r="JCC34" s="44"/>
      <c r="JCD34" s="44"/>
      <c r="JCE34" s="44"/>
      <c r="JCF34" s="44"/>
      <c r="JCG34" s="44"/>
      <c r="JCH34" s="44"/>
      <c r="JCI34" s="44"/>
      <c r="JCJ34" s="44"/>
      <c r="JCK34" s="44"/>
      <c r="JCL34" s="44"/>
      <c r="JCM34" s="44"/>
      <c r="JCN34" s="44"/>
      <c r="JCO34" s="44"/>
      <c r="JCP34" s="44"/>
      <c r="JCQ34" s="44"/>
      <c r="JCR34" s="44"/>
      <c r="JCS34" s="44"/>
      <c r="JCT34" s="44"/>
      <c r="JCU34" s="44"/>
      <c r="JCV34" s="44"/>
      <c r="JCW34" s="44"/>
      <c r="JCX34" s="44"/>
      <c r="JCY34" s="44"/>
      <c r="JCZ34" s="44"/>
      <c r="JDA34" s="44"/>
      <c r="JDB34" s="44"/>
      <c r="JDC34" s="44"/>
      <c r="JDD34" s="44"/>
      <c r="JDE34" s="44"/>
      <c r="JDF34" s="44"/>
      <c r="JDG34" s="44"/>
      <c r="JDH34" s="44"/>
      <c r="JDI34" s="44"/>
      <c r="JDJ34" s="44"/>
      <c r="JDK34" s="44"/>
      <c r="JDL34" s="44"/>
      <c r="JDM34" s="44"/>
      <c r="JDN34" s="44"/>
      <c r="JDO34" s="44"/>
      <c r="JDP34" s="44"/>
      <c r="JDQ34" s="44"/>
      <c r="JDR34" s="44"/>
      <c r="JDS34" s="44"/>
      <c r="JDT34" s="44"/>
      <c r="JDU34" s="44"/>
      <c r="JDV34" s="44"/>
      <c r="JDW34" s="44"/>
      <c r="JDX34" s="44"/>
      <c r="JDY34" s="44"/>
      <c r="JDZ34" s="44"/>
      <c r="JEA34" s="44"/>
      <c r="JEB34" s="44"/>
      <c r="JEC34" s="44"/>
      <c r="JED34" s="44"/>
      <c r="JEE34" s="44"/>
      <c r="JEF34" s="44"/>
      <c r="JEG34" s="44"/>
      <c r="JEH34" s="44"/>
      <c r="JEI34" s="44"/>
      <c r="JEJ34" s="44"/>
      <c r="JEK34" s="44"/>
      <c r="JEL34" s="44"/>
      <c r="JEM34" s="44"/>
      <c r="JEN34" s="44"/>
      <c r="JEO34" s="44"/>
      <c r="JEP34" s="44"/>
      <c r="JEQ34" s="44"/>
      <c r="JER34" s="44"/>
      <c r="JES34" s="44"/>
      <c r="JET34" s="44"/>
      <c r="JEU34" s="44"/>
      <c r="JEV34" s="44"/>
      <c r="JEW34" s="44"/>
      <c r="JEX34" s="44"/>
      <c r="JEY34" s="44"/>
      <c r="JEZ34" s="44"/>
      <c r="JFA34" s="44"/>
      <c r="JFB34" s="44"/>
      <c r="JFC34" s="44"/>
      <c r="JFD34" s="44"/>
      <c r="JFE34" s="44"/>
      <c r="JFF34" s="44"/>
      <c r="JFG34" s="44"/>
      <c r="JFH34" s="44"/>
      <c r="JFI34" s="44"/>
      <c r="JFJ34" s="44"/>
      <c r="JFK34" s="44"/>
      <c r="JFL34" s="44"/>
      <c r="JFM34" s="44"/>
      <c r="JFN34" s="44"/>
      <c r="JFO34" s="44"/>
      <c r="JFP34" s="44"/>
      <c r="JFQ34" s="44"/>
      <c r="JFR34" s="44"/>
      <c r="JFS34" s="44"/>
      <c r="JFT34" s="44"/>
      <c r="JFU34" s="44"/>
      <c r="JFV34" s="44"/>
      <c r="JFW34" s="44"/>
      <c r="JFX34" s="44"/>
      <c r="JFY34" s="44"/>
      <c r="JFZ34" s="44"/>
      <c r="JGA34" s="44"/>
      <c r="JGB34" s="44"/>
      <c r="JGC34" s="44"/>
      <c r="JGD34" s="44"/>
      <c r="JGE34" s="44"/>
      <c r="JGF34" s="44"/>
      <c r="JGG34" s="44"/>
      <c r="JGH34" s="44"/>
      <c r="JGI34" s="44"/>
      <c r="JGJ34" s="44"/>
      <c r="JGK34" s="44"/>
      <c r="JGL34" s="44"/>
      <c r="JGM34" s="44"/>
      <c r="JGN34" s="44"/>
      <c r="JGO34" s="44"/>
      <c r="JGP34" s="44"/>
      <c r="JGQ34" s="44"/>
      <c r="JGR34" s="44"/>
      <c r="JGS34" s="44"/>
      <c r="JGT34" s="44"/>
      <c r="JGU34" s="44"/>
      <c r="JGV34" s="44"/>
      <c r="JGW34" s="44"/>
      <c r="JGX34" s="44"/>
      <c r="JGY34" s="44"/>
      <c r="JGZ34" s="44"/>
      <c r="JHA34" s="44"/>
      <c r="JHB34" s="44"/>
      <c r="JHC34" s="44"/>
      <c r="JHD34" s="44"/>
      <c r="JHE34" s="44"/>
      <c r="JHF34" s="44"/>
      <c r="JHG34" s="44"/>
      <c r="JHH34" s="44"/>
      <c r="JHI34" s="44"/>
      <c r="JHJ34" s="44"/>
      <c r="JHK34" s="44"/>
      <c r="JHL34" s="44"/>
      <c r="JHM34" s="44"/>
      <c r="JHN34" s="44"/>
      <c r="JHO34" s="44"/>
      <c r="JHP34" s="44"/>
      <c r="JHQ34" s="44"/>
      <c r="JHR34" s="44"/>
      <c r="JHS34" s="44"/>
      <c r="JHT34" s="44"/>
      <c r="JHU34" s="44"/>
      <c r="JHV34" s="44"/>
      <c r="JHW34" s="44"/>
      <c r="JHX34" s="44"/>
      <c r="JHY34" s="44"/>
      <c r="JHZ34" s="44"/>
      <c r="JIA34" s="44"/>
      <c r="JIB34" s="44"/>
      <c r="JIC34" s="44"/>
      <c r="JID34" s="44"/>
      <c r="JIE34" s="44"/>
      <c r="JIF34" s="44"/>
      <c r="JIG34" s="44"/>
      <c r="JIH34" s="44"/>
      <c r="JII34" s="44"/>
      <c r="JIJ34" s="44"/>
      <c r="JIK34" s="44"/>
      <c r="JIL34" s="44"/>
      <c r="JIM34" s="44"/>
      <c r="JIN34" s="44"/>
      <c r="JIO34" s="44"/>
      <c r="JIP34" s="44"/>
      <c r="JIQ34" s="44"/>
      <c r="JIR34" s="44"/>
      <c r="JIS34" s="44"/>
      <c r="JIT34" s="44"/>
      <c r="JIU34" s="44"/>
      <c r="JIV34" s="44"/>
      <c r="JIW34" s="44"/>
      <c r="JIX34" s="44"/>
      <c r="JIY34" s="44"/>
      <c r="JIZ34" s="44"/>
      <c r="JJA34" s="44"/>
      <c r="JJB34" s="44"/>
      <c r="JJC34" s="44"/>
      <c r="JJD34" s="44"/>
      <c r="JJE34" s="44"/>
      <c r="JJF34" s="44"/>
      <c r="JJG34" s="44"/>
      <c r="JJH34" s="44"/>
      <c r="JJI34" s="44"/>
      <c r="JJJ34" s="44"/>
      <c r="JJK34" s="44"/>
      <c r="JJL34" s="44"/>
      <c r="JJM34" s="44"/>
      <c r="JJN34" s="44"/>
      <c r="JJO34" s="44"/>
      <c r="JJP34" s="44"/>
      <c r="JJQ34" s="44"/>
      <c r="JJR34" s="44"/>
      <c r="JJS34" s="44"/>
      <c r="JJT34" s="44"/>
      <c r="JJU34" s="44"/>
      <c r="JJV34" s="44"/>
      <c r="JJW34" s="44"/>
      <c r="JJX34" s="44"/>
      <c r="JJY34" s="44"/>
      <c r="JJZ34" s="44"/>
      <c r="JKA34" s="44"/>
      <c r="JKB34" s="44"/>
      <c r="JKC34" s="44"/>
      <c r="JKD34" s="44"/>
      <c r="JKE34" s="44"/>
      <c r="JKF34" s="44"/>
      <c r="JKG34" s="44"/>
      <c r="JKH34" s="44"/>
      <c r="JKI34" s="44"/>
      <c r="JKJ34" s="44"/>
      <c r="JKK34" s="44"/>
      <c r="JKL34" s="44"/>
      <c r="JKM34" s="44"/>
      <c r="JKN34" s="44"/>
      <c r="JKO34" s="44"/>
      <c r="JKP34" s="44"/>
      <c r="JKQ34" s="44"/>
      <c r="JKR34" s="44"/>
      <c r="JKS34" s="44"/>
      <c r="JKT34" s="44"/>
      <c r="JKU34" s="44"/>
      <c r="JKV34" s="44"/>
      <c r="JKW34" s="44"/>
      <c r="JKX34" s="44"/>
      <c r="JKY34" s="44"/>
      <c r="JKZ34" s="44"/>
      <c r="JLA34" s="44"/>
      <c r="JLB34" s="44"/>
      <c r="JLC34" s="44"/>
      <c r="JLD34" s="44"/>
      <c r="JLE34" s="44"/>
      <c r="JLF34" s="44"/>
      <c r="JLG34" s="44"/>
      <c r="JLH34" s="44"/>
      <c r="JLI34" s="44"/>
      <c r="JLJ34" s="44"/>
      <c r="JLK34" s="44"/>
      <c r="JLL34" s="44"/>
      <c r="JLM34" s="44"/>
      <c r="JLN34" s="44"/>
      <c r="JLO34" s="44"/>
      <c r="JLP34" s="44"/>
      <c r="JLQ34" s="44"/>
      <c r="JLR34" s="44"/>
      <c r="JLS34" s="44"/>
      <c r="JLT34" s="44"/>
      <c r="JLU34" s="44"/>
      <c r="JLV34" s="44"/>
      <c r="JLW34" s="44"/>
      <c r="JLX34" s="44"/>
      <c r="JLY34" s="44"/>
      <c r="JLZ34" s="44"/>
      <c r="JMA34" s="44"/>
      <c r="JMB34" s="44"/>
      <c r="JMC34" s="44"/>
      <c r="JMD34" s="44"/>
      <c r="JME34" s="44"/>
      <c r="JMF34" s="44"/>
      <c r="JMG34" s="44"/>
      <c r="JMH34" s="44"/>
      <c r="JMI34" s="44"/>
      <c r="JMJ34" s="44"/>
      <c r="JMK34" s="44"/>
      <c r="JML34" s="44"/>
      <c r="JMM34" s="44"/>
      <c r="JMN34" s="44"/>
      <c r="JMO34" s="44"/>
      <c r="JMP34" s="44"/>
      <c r="JMQ34" s="44"/>
      <c r="JMR34" s="44"/>
      <c r="JMS34" s="44"/>
      <c r="JMT34" s="44"/>
      <c r="JMU34" s="44"/>
      <c r="JMV34" s="44"/>
      <c r="JMW34" s="44"/>
      <c r="JMX34" s="44"/>
      <c r="JMY34" s="44"/>
      <c r="JMZ34" s="44"/>
      <c r="JNA34" s="44"/>
      <c r="JNB34" s="44"/>
      <c r="JNC34" s="44"/>
      <c r="JND34" s="44"/>
      <c r="JNE34" s="44"/>
      <c r="JNF34" s="44"/>
      <c r="JNG34" s="44"/>
      <c r="JNH34" s="44"/>
      <c r="JNI34" s="44"/>
      <c r="JNJ34" s="44"/>
      <c r="JNK34" s="44"/>
      <c r="JNL34" s="44"/>
      <c r="JNM34" s="44"/>
      <c r="JNN34" s="44"/>
      <c r="JNO34" s="44"/>
      <c r="JNP34" s="44"/>
      <c r="JNQ34" s="44"/>
      <c r="JNR34" s="44"/>
      <c r="JNS34" s="44"/>
      <c r="JNT34" s="44"/>
      <c r="JNU34" s="44"/>
      <c r="JNV34" s="44"/>
      <c r="JNW34" s="44"/>
      <c r="JNX34" s="44"/>
      <c r="JNY34" s="44"/>
      <c r="JNZ34" s="44"/>
      <c r="JOA34" s="44"/>
      <c r="JOB34" s="44"/>
      <c r="JOC34" s="44"/>
      <c r="JOD34" s="44"/>
      <c r="JOE34" s="44"/>
      <c r="JOF34" s="44"/>
      <c r="JOG34" s="44"/>
      <c r="JOH34" s="44"/>
      <c r="JOI34" s="44"/>
      <c r="JOJ34" s="44"/>
      <c r="JOK34" s="44"/>
      <c r="JOL34" s="44"/>
      <c r="JOM34" s="44"/>
      <c r="JON34" s="44"/>
      <c r="JOO34" s="44"/>
      <c r="JOP34" s="44"/>
      <c r="JOQ34" s="44"/>
      <c r="JOR34" s="44"/>
      <c r="JOS34" s="44"/>
      <c r="JOT34" s="44"/>
      <c r="JOU34" s="44"/>
      <c r="JOV34" s="44"/>
      <c r="JOW34" s="44"/>
      <c r="JOX34" s="44"/>
      <c r="JOY34" s="44"/>
      <c r="JOZ34" s="44"/>
      <c r="JPA34" s="44"/>
      <c r="JPB34" s="44"/>
      <c r="JPC34" s="44"/>
      <c r="JPD34" s="44"/>
      <c r="JPE34" s="44"/>
      <c r="JPF34" s="44"/>
      <c r="JPG34" s="44"/>
      <c r="JPH34" s="44"/>
      <c r="JPI34" s="44"/>
      <c r="JPJ34" s="44"/>
      <c r="JPK34" s="44"/>
      <c r="JPL34" s="44"/>
      <c r="JPM34" s="44"/>
      <c r="JPN34" s="44"/>
      <c r="JPO34" s="44"/>
      <c r="JPP34" s="44"/>
      <c r="JPQ34" s="44"/>
      <c r="JPR34" s="44"/>
      <c r="JPS34" s="44"/>
      <c r="JPT34" s="44"/>
      <c r="JPU34" s="44"/>
      <c r="JPV34" s="44"/>
      <c r="JPW34" s="44"/>
      <c r="JPX34" s="44"/>
      <c r="JPY34" s="44"/>
      <c r="JPZ34" s="44"/>
      <c r="JQA34" s="44"/>
      <c r="JQB34" s="44"/>
      <c r="JQC34" s="44"/>
      <c r="JQD34" s="44"/>
      <c r="JQE34" s="44"/>
      <c r="JQF34" s="44"/>
      <c r="JQG34" s="44"/>
      <c r="JQH34" s="44"/>
      <c r="JQI34" s="44"/>
      <c r="JQJ34" s="44"/>
      <c r="JQK34" s="44"/>
      <c r="JQL34" s="44"/>
      <c r="JQM34" s="44"/>
      <c r="JQN34" s="44"/>
      <c r="JQO34" s="44"/>
      <c r="JQP34" s="44"/>
      <c r="JQQ34" s="44"/>
      <c r="JQR34" s="44"/>
      <c r="JQS34" s="44"/>
      <c r="JQT34" s="44"/>
      <c r="JQU34" s="44"/>
      <c r="JQV34" s="44"/>
      <c r="JQW34" s="44"/>
      <c r="JQX34" s="44"/>
      <c r="JQY34" s="44"/>
      <c r="JQZ34" s="44"/>
      <c r="JRA34" s="44"/>
      <c r="JRB34" s="44"/>
      <c r="JRC34" s="44"/>
      <c r="JRD34" s="44"/>
      <c r="JRE34" s="44"/>
      <c r="JRF34" s="44"/>
      <c r="JRG34" s="44"/>
      <c r="JRH34" s="44"/>
      <c r="JRI34" s="44"/>
      <c r="JRJ34" s="44"/>
      <c r="JRK34" s="44"/>
      <c r="JRL34" s="44"/>
      <c r="JRM34" s="44"/>
      <c r="JRN34" s="44"/>
      <c r="JRO34" s="44"/>
      <c r="JRP34" s="44"/>
      <c r="JRQ34" s="44"/>
      <c r="JRR34" s="44"/>
      <c r="JRS34" s="44"/>
      <c r="JRT34" s="44"/>
      <c r="JRU34" s="44"/>
      <c r="JRV34" s="44"/>
      <c r="JRW34" s="44"/>
      <c r="JRX34" s="44"/>
      <c r="JRY34" s="44"/>
      <c r="JRZ34" s="44"/>
      <c r="JSA34" s="44"/>
      <c r="JSB34" s="44"/>
      <c r="JSC34" s="44"/>
      <c r="JSD34" s="44"/>
      <c r="JSE34" s="44"/>
      <c r="JSF34" s="44"/>
      <c r="JSG34" s="44"/>
      <c r="JSH34" s="44"/>
      <c r="JSI34" s="44"/>
      <c r="JSJ34" s="44"/>
      <c r="JSK34" s="44"/>
      <c r="JSL34" s="44"/>
      <c r="JSM34" s="44"/>
      <c r="JSN34" s="44"/>
      <c r="JSO34" s="44"/>
      <c r="JSP34" s="44"/>
      <c r="JSQ34" s="44"/>
      <c r="JSR34" s="44"/>
      <c r="JSS34" s="44"/>
      <c r="JST34" s="44"/>
      <c r="JSU34" s="44"/>
      <c r="JSV34" s="44"/>
      <c r="JSW34" s="44"/>
      <c r="JSX34" s="44"/>
      <c r="JSY34" s="44"/>
      <c r="JSZ34" s="44"/>
      <c r="JTA34" s="44"/>
      <c r="JTB34" s="44"/>
      <c r="JTC34" s="44"/>
      <c r="JTD34" s="44"/>
      <c r="JTE34" s="44"/>
      <c r="JTF34" s="44"/>
      <c r="JTG34" s="44"/>
      <c r="JTH34" s="44"/>
      <c r="JTI34" s="44"/>
      <c r="JTJ34" s="44"/>
      <c r="JTK34" s="44"/>
      <c r="JTL34" s="44"/>
      <c r="JTM34" s="44"/>
      <c r="JTN34" s="44"/>
      <c r="JTO34" s="44"/>
      <c r="JTP34" s="44"/>
      <c r="JTQ34" s="44"/>
      <c r="JTR34" s="44"/>
      <c r="JTS34" s="44"/>
      <c r="JTT34" s="44"/>
      <c r="JTU34" s="44"/>
      <c r="JTV34" s="44"/>
      <c r="JTW34" s="44"/>
      <c r="JTX34" s="44"/>
      <c r="JTY34" s="44"/>
      <c r="JTZ34" s="44"/>
      <c r="JUA34" s="44"/>
      <c r="JUB34" s="44"/>
      <c r="JUC34" s="44"/>
      <c r="JUD34" s="44"/>
      <c r="JUE34" s="44"/>
      <c r="JUF34" s="44"/>
      <c r="JUG34" s="44"/>
      <c r="JUH34" s="44"/>
      <c r="JUI34" s="44"/>
      <c r="JUJ34" s="44"/>
      <c r="JUK34" s="44"/>
      <c r="JUL34" s="44"/>
      <c r="JUM34" s="44"/>
      <c r="JUN34" s="44"/>
      <c r="JUO34" s="44"/>
      <c r="JUP34" s="44"/>
      <c r="JUQ34" s="44"/>
      <c r="JUR34" s="44"/>
      <c r="JUS34" s="44"/>
      <c r="JUT34" s="44"/>
      <c r="JUU34" s="44"/>
      <c r="JUV34" s="44"/>
      <c r="JUW34" s="44"/>
      <c r="JUX34" s="44"/>
      <c r="JUY34" s="44"/>
      <c r="JUZ34" s="44"/>
      <c r="JVA34" s="44"/>
      <c r="JVB34" s="44"/>
      <c r="JVC34" s="44"/>
      <c r="JVD34" s="44"/>
      <c r="JVE34" s="44"/>
      <c r="JVF34" s="44"/>
      <c r="JVG34" s="44"/>
      <c r="JVH34" s="44"/>
      <c r="JVI34" s="44"/>
      <c r="JVJ34" s="44"/>
      <c r="JVK34" s="44"/>
      <c r="JVL34" s="44"/>
      <c r="JVM34" s="44"/>
      <c r="JVN34" s="44"/>
      <c r="JVO34" s="44"/>
      <c r="JVP34" s="44"/>
      <c r="JVQ34" s="44"/>
      <c r="JVR34" s="44"/>
      <c r="JVS34" s="44"/>
      <c r="JVT34" s="44"/>
      <c r="JVU34" s="44"/>
      <c r="JVV34" s="44"/>
      <c r="JVW34" s="44"/>
      <c r="JVX34" s="44"/>
      <c r="JVY34" s="44"/>
      <c r="JVZ34" s="44"/>
      <c r="JWA34" s="44"/>
      <c r="JWB34" s="44"/>
      <c r="JWC34" s="44"/>
      <c r="JWD34" s="44"/>
      <c r="JWE34" s="44"/>
      <c r="JWF34" s="44"/>
      <c r="JWG34" s="44"/>
      <c r="JWH34" s="44"/>
      <c r="JWI34" s="44"/>
      <c r="JWJ34" s="44"/>
      <c r="JWK34" s="44"/>
      <c r="JWL34" s="44"/>
      <c r="JWM34" s="44"/>
      <c r="JWN34" s="44"/>
      <c r="JWO34" s="44"/>
      <c r="JWP34" s="44"/>
      <c r="JWQ34" s="44"/>
      <c r="JWR34" s="44"/>
      <c r="JWS34" s="44"/>
      <c r="JWT34" s="44"/>
      <c r="JWU34" s="44"/>
      <c r="JWV34" s="44"/>
      <c r="JWW34" s="44"/>
      <c r="JWX34" s="44"/>
      <c r="JWY34" s="44"/>
      <c r="JWZ34" s="44"/>
      <c r="JXA34" s="44"/>
      <c r="JXB34" s="44"/>
      <c r="JXC34" s="44"/>
      <c r="JXD34" s="44"/>
      <c r="JXE34" s="44"/>
      <c r="JXF34" s="44"/>
      <c r="JXG34" s="44"/>
      <c r="JXH34" s="44"/>
      <c r="JXI34" s="44"/>
      <c r="JXJ34" s="44"/>
      <c r="JXK34" s="44"/>
      <c r="JXL34" s="44"/>
      <c r="JXM34" s="44"/>
      <c r="JXN34" s="44"/>
      <c r="JXO34" s="44"/>
      <c r="JXP34" s="44"/>
      <c r="JXQ34" s="44"/>
      <c r="JXR34" s="44"/>
      <c r="JXS34" s="44"/>
      <c r="JXT34" s="44"/>
      <c r="JXU34" s="44"/>
      <c r="JXV34" s="44"/>
      <c r="JXW34" s="44"/>
      <c r="JXX34" s="44"/>
      <c r="JXY34" s="44"/>
      <c r="JXZ34" s="44"/>
      <c r="JYA34" s="44"/>
      <c r="JYB34" s="44"/>
      <c r="JYC34" s="44"/>
      <c r="JYD34" s="44"/>
      <c r="JYE34" s="44"/>
      <c r="JYF34" s="44"/>
      <c r="JYG34" s="44"/>
      <c r="JYH34" s="44"/>
      <c r="JYI34" s="44"/>
      <c r="JYJ34" s="44"/>
      <c r="JYK34" s="44"/>
      <c r="JYL34" s="44"/>
      <c r="JYM34" s="44"/>
      <c r="JYN34" s="44"/>
      <c r="JYO34" s="44"/>
      <c r="JYP34" s="44"/>
      <c r="JYQ34" s="44"/>
      <c r="JYR34" s="44"/>
      <c r="JYS34" s="44"/>
      <c r="JYT34" s="44"/>
      <c r="JYU34" s="44"/>
      <c r="JYV34" s="44"/>
      <c r="JYW34" s="44"/>
      <c r="JYX34" s="44"/>
      <c r="JYY34" s="44"/>
      <c r="JYZ34" s="44"/>
      <c r="JZA34" s="44"/>
      <c r="JZB34" s="44"/>
      <c r="JZC34" s="44"/>
      <c r="JZD34" s="44"/>
      <c r="JZE34" s="44"/>
      <c r="JZF34" s="44"/>
      <c r="JZG34" s="44"/>
      <c r="JZH34" s="44"/>
      <c r="JZI34" s="44"/>
      <c r="JZJ34" s="44"/>
      <c r="JZK34" s="44"/>
      <c r="JZL34" s="44"/>
      <c r="JZM34" s="44"/>
      <c r="JZN34" s="44"/>
      <c r="JZO34" s="44"/>
      <c r="JZP34" s="44"/>
      <c r="JZQ34" s="44"/>
      <c r="JZR34" s="44"/>
      <c r="JZS34" s="44"/>
      <c r="JZT34" s="44"/>
      <c r="JZU34" s="44"/>
      <c r="JZV34" s="44"/>
      <c r="JZW34" s="44"/>
      <c r="JZX34" s="44"/>
      <c r="JZY34" s="44"/>
      <c r="JZZ34" s="44"/>
      <c r="KAA34" s="44"/>
      <c r="KAB34" s="44"/>
      <c r="KAC34" s="44"/>
      <c r="KAD34" s="44"/>
      <c r="KAE34" s="44"/>
      <c r="KAF34" s="44"/>
      <c r="KAG34" s="44"/>
      <c r="KAH34" s="44"/>
      <c r="KAI34" s="44"/>
      <c r="KAJ34" s="44"/>
      <c r="KAK34" s="44"/>
      <c r="KAL34" s="44"/>
      <c r="KAM34" s="44"/>
      <c r="KAN34" s="44"/>
      <c r="KAO34" s="44"/>
      <c r="KAP34" s="44"/>
      <c r="KAQ34" s="44"/>
      <c r="KAR34" s="44"/>
      <c r="KAS34" s="44"/>
      <c r="KAT34" s="44"/>
      <c r="KAU34" s="44"/>
      <c r="KAV34" s="44"/>
      <c r="KAW34" s="44"/>
      <c r="KAX34" s="44"/>
      <c r="KAY34" s="44"/>
      <c r="KAZ34" s="44"/>
      <c r="KBA34" s="44"/>
      <c r="KBB34" s="44"/>
      <c r="KBC34" s="44"/>
      <c r="KBD34" s="44"/>
      <c r="KBE34" s="44"/>
      <c r="KBF34" s="44"/>
      <c r="KBG34" s="44"/>
      <c r="KBH34" s="44"/>
      <c r="KBI34" s="44"/>
      <c r="KBJ34" s="44"/>
      <c r="KBK34" s="44"/>
      <c r="KBL34" s="44"/>
      <c r="KBM34" s="44"/>
      <c r="KBN34" s="44"/>
      <c r="KBO34" s="44"/>
      <c r="KBP34" s="44"/>
      <c r="KBQ34" s="44"/>
      <c r="KBR34" s="44"/>
      <c r="KBS34" s="44"/>
      <c r="KBT34" s="44"/>
      <c r="KBU34" s="44"/>
      <c r="KBV34" s="44"/>
      <c r="KBW34" s="44"/>
      <c r="KBX34" s="44"/>
      <c r="KBY34" s="44"/>
      <c r="KBZ34" s="44"/>
      <c r="KCA34" s="44"/>
      <c r="KCB34" s="44"/>
      <c r="KCC34" s="44"/>
      <c r="KCD34" s="44"/>
      <c r="KCE34" s="44"/>
      <c r="KCF34" s="44"/>
      <c r="KCG34" s="44"/>
      <c r="KCH34" s="44"/>
      <c r="KCI34" s="44"/>
      <c r="KCJ34" s="44"/>
      <c r="KCK34" s="44"/>
      <c r="KCL34" s="44"/>
      <c r="KCM34" s="44"/>
      <c r="KCN34" s="44"/>
      <c r="KCO34" s="44"/>
      <c r="KCP34" s="44"/>
      <c r="KCQ34" s="44"/>
      <c r="KCR34" s="44"/>
      <c r="KCS34" s="44"/>
      <c r="KCT34" s="44"/>
      <c r="KCU34" s="44"/>
      <c r="KCV34" s="44"/>
      <c r="KCW34" s="44"/>
      <c r="KCX34" s="44"/>
      <c r="KCY34" s="44"/>
      <c r="KCZ34" s="44"/>
      <c r="KDA34" s="44"/>
      <c r="KDB34" s="44"/>
      <c r="KDC34" s="44"/>
      <c r="KDD34" s="44"/>
      <c r="KDE34" s="44"/>
      <c r="KDF34" s="44"/>
      <c r="KDG34" s="44"/>
      <c r="KDH34" s="44"/>
      <c r="KDI34" s="44"/>
      <c r="KDJ34" s="44"/>
      <c r="KDK34" s="44"/>
      <c r="KDL34" s="44"/>
      <c r="KDM34" s="44"/>
      <c r="KDN34" s="44"/>
      <c r="KDO34" s="44"/>
      <c r="KDP34" s="44"/>
      <c r="KDQ34" s="44"/>
      <c r="KDR34" s="44"/>
      <c r="KDS34" s="44"/>
      <c r="KDT34" s="44"/>
      <c r="KDU34" s="44"/>
      <c r="KDV34" s="44"/>
      <c r="KDW34" s="44"/>
      <c r="KDX34" s="44"/>
      <c r="KDY34" s="44"/>
      <c r="KDZ34" s="44"/>
      <c r="KEA34" s="44"/>
      <c r="KEB34" s="44"/>
      <c r="KEC34" s="44"/>
      <c r="KED34" s="44"/>
      <c r="KEE34" s="44"/>
      <c r="KEF34" s="44"/>
      <c r="KEG34" s="44"/>
      <c r="KEH34" s="44"/>
      <c r="KEI34" s="44"/>
      <c r="KEJ34" s="44"/>
      <c r="KEK34" s="44"/>
      <c r="KEL34" s="44"/>
      <c r="KEM34" s="44"/>
      <c r="KEN34" s="44"/>
      <c r="KEO34" s="44"/>
      <c r="KEP34" s="44"/>
      <c r="KEQ34" s="44"/>
      <c r="KER34" s="44"/>
      <c r="KES34" s="44"/>
      <c r="KET34" s="44"/>
      <c r="KEU34" s="44"/>
      <c r="KEV34" s="44"/>
      <c r="KEW34" s="44"/>
      <c r="KEX34" s="44"/>
      <c r="KEY34" s="44"/>
      <c r="KEZ34" s="44"/>
      <c r="KFA34" s="44"/>
      <c r="KFB34" s="44"/>
      <c r="KFC34" s="44"/>
      <c r="KFD34" s="44"/>
      <c r="KFE34" s="44"/>
      <c r="KFF34" s="44"/>
      <c r="KFG34" s="44"/>
      <c r="KFH34" s="44"/>
      <c r="KFI34" s="44"/>
      <c r="KFJ34" s="44"/>
      <c r="KFK34" s="44"/>
      <c r="KFL34" s="44"/>
      <c r="KFM34" s="44"/>
      <c r="KFN34" s="44"/>
      <c r="KFO34" s="44"/>
      <c r="KFP34" s="44"/>
      <c r="KFQ34" s="44"/>
      <c r="KFR34" s="44"/>
      <c r="KFS34" s="44"/>
      <c r="KFT34" s="44"/>
      <c r="KFU34" s="44"/>
      <c r="KFV34" s="44"/>
      <c r="KFW34" s="44"/>
      <c r="KFX34" s="44"/>
      <c r="KFY34" s="44"/>
      <c r="KFZ34" s="44"/>
      <c r="KGA34" s="44"/>
      <c r="KGB34" s="44"/>
      <c r="KGC34" s="44"/>
      <c r="KGD34" s="44"/>
      <c r="KGE34" s="44"/>
      <c r="KGF34" s="44"/>
      <c r="KGG34" s="44"/>
      <c r="KGH34" s="44"/>
      <c r="KGI34" s="44"/>
      <c r="KGJ34" s="44"/>
      <c r="KGK34" s="44"/>
      <c r="KGL34" s="44"/>
      <c r="KGM34" s="44"/>
      <c r="KGN34" s="44"/>
      <c r="KGO34" s="44"/>
      <c r="KGP34" s="44"/>
      <c r="KGQ34" s="44"/>
      <c r="KGR34" s="44"/>
      <c r="KGS34" s="44"/>
      <c r="KGT34" s="44"/>
      <c r="KGU34" s="44"/>
      <c r="KGV34" s="44"/>
      <c r="KGW34" s="44"/>
      <c r="KGX34" s="44"/>
      <c r="KGY34" s="44"/>
      <c r="KGZ34" s="44"/>
      <c r="KHA34" s="44"/>
      <c r="KHB34" s="44"/>
      <c r="KHC34" s="44"/>
      <c r="KHD34" s="44"/>
      <c r="KHE34" s="44"/>
      <c r="KHF34" s="44"/>
      <c r="KHG34" s="44"/>
      <c r="KHH34" s="44"/>
      <c r="KHI34" s="44"/>
      <c r="KHJ34" s="44"/>
      <c r="KHK34" s="44"/>
      <c r="KHL34" s="44"/>
      <c r="KHM34" s="44"/>
      <c r="KHN34" s="44"/>
      <c r="KHO34" s="44"/>
      <c r="KHP34" s="44"/>
      <c r="KHQ34" s="44"/>
      <c r="KHR34" s="44"/>
      <c r="KHS34" s="44"/>
      <c r="KHT34" s="44"/>
      <c r="KHU34" s="44"/>
      <c r="KHV34" s="44"/>
      <c r="KHW34" s="44"/>
      <c r="KHX34" s="44"/>
      <c r="KHY34" s="44"/>
      <c r="KHZ34" s="44"/>
      <c r="KIA34" s="44"/>
      <c r="KIB34" s="44"/>
      <c r="KIC34" s="44"/>
      <c r="KID34" s="44"/>
      <c r="KIE34" s="44"/>
      <c r="KIF34" s="44"/>
      <c r="KIG34" s="44"/>
      <c r="KIH34" s="44"/>
      <c r="KII34" s="44"/>
      <c r="KIJ34" s="44"/>
      <c r="KIK34" s="44"/>
      <c r="KIL34" s="44"/>
      <c r="KIM34" s="44"/>
      <c r="KIN34" s="44"/>
      <c r="KIO34" s="44"/>
      <c r="KIP34" s="44"/>
      <c r="KIQ34" s="44"/>
      <c r="KIR34" s="44"/>
      <c r="KIS34" s="44"/>
      <c r="KIT34" s="44"/>
      <c r="KIU34" s="44"/>
      <c r="KIV34" s="44"/>
      <c r="KIW34" s="44"/>
      <c r="KIX34" s="44"/>
      <c r="KIY34" s="44"/>
      <c r="KIZ34" s="44"/>
      <c r="KJA34" s="44"/>
      <c r="KJB34" s="44"/>
      <c r="KJC34" s="44"/>
      <c r="KJD34" s="44"/>
      <c r="KJE34" s="44"/>
      <c r="KJF34" s="44"/>
      <c r="KJG34" s="44"/>
      <c r="KJH34" s="44"/>
      <c r="KJI34" s="44"/>
      <c r="KJJ34" s="44"/>
      <c r="KJK34" s="44"/>
      <c r="KJL34" s="44"/>
      <c r="KJM34" s="44"/>
      <c r="KJN34" s="44"/>
      <c r="KJO34" s="44"/>
      <c r="KJP34" s="44"/>
      <c r="KJQ34" s="44"/>
      <c r="KJR34" s="44"/>
      <c r="KJS34" s="44"/>
      <c r="KJT34" s="44"/>
      <c r="KJU34" s="44"/>
      <c r="KJV34" s="44"/>
      <c r="KJW34" s="44"/>
      <c r="KJX34" s="44"/>
      <c r="KJY34" s="44"/>
      <c r="KJZ34" s="44"/>
      <c r="KKA34" s="44"/>
      <c r="KKB34" s="44"/>
      <c r="KKC34" s="44"/>
      <c r="KKD34" s="44"/>
      <c r="KKE34" s="44"/>
      <c r="KKF34" s="44"/>
      <c r="KKG34" s="44"/>
      <c r="KKH34" s="44"/>
      <c r="KKI34" s="44"/>
      <c r="KKJ34" s="44"/>
      <c r="KKK34" s="44"/>
      <c r="KKL34" s="44"/>
      <c r="KKM34" s="44"/>
      <c r="KKN34" s="44"/>
      <c r="KKO34" s="44"/>
      <c r="KKP34" s="44"/>
      <c r="KKQ34" s="44"/>
      <c r="KKR34" s="44"/>
      <c r="KKS34" s="44"/>
      <c r="KKT34" s="44"/>
      <c r="KKU34" s="44"/>
      <c r="KKV34" s="44"/>
      <c r="KKW34" s="44"/>
      <c r="KKX34" s="44"/>
      <c r="KKY34" s="44"/>
      <c r="KKZ34" s="44"/>
      <c r="KLA34" s="44"/>
      <c r="KLB34" s="44"/>
      <c r="KLC34" s="44"/>
      <c r="KLD34" s="44"/>
      <c r="KLE34" s="44"/>
      <c r="KLF34" s="44"/>
      <c r="KLG34" s="44"/>
      <c r="KLH34" s="44"/>
      <c r="KLI34" s="44"/>
      <c r="KLJ34" s="44"/>
      <c r="KLK34" s="44"/>
      <c r="KLL34" s="44"/>
      <c r="KLM34" s="44"/>
      <c r="KLN34" s="44"/>
      <c r="KLO34" s="44"/>
      <c r="KLP34" s="44"/>
      <c r="KLQ34" s="44"/>
      <c r="KLR34" s="44"/>
      <c r="KLS34" s="44"/>
      <c r="KLT34" s="44"/>
      <c r="KLU34" s="44"/>
      <c r="KLV34" s="44"/>
      <c r="KLW34" s="44"/>
      <c r="KLX34" s="44"/>
      <c r="KLY34" s="44"/>
      <c r="KLZ34" s="44"/>
      <c r="KMA34" s="44"/>
      <c r="KMB34" s="44"/>
      <c r="KMC34" s="44"/>
      <c r="KMD34" s="44"/>
      <c r="KME34" s="44"/>
      <c r="KMF34" s="44"/>
      <c r="KMG34" s="44"/>
      <c r="KMH34" s="44"/>
      <c r="KMI34" s="44"/>
      <c r="KMJ34" s="44"/>
      <c r="KMK34" s="44"/>
      <c r="KML34" s="44"/>
      <c r="KMM34" s="44"/>
      <c r="KMN34" s="44"/>
      <c r="KMO34" s="44"/>
      <c r="KMP34" s="44"/>
      <c r="KMQ34" s="44"/>
      <c r="KMR34" s="44"/>
      <c r="KMS34" s="44"/>
      <c r="KMT34" s="44"/>
      <c r="KMU34" s="44"/>
      <c r="KMV34" s="44"/>
      <c r="KMW34" s="44"/>
      <c r="KMX34" s="44"/>
      <c r="KMY34" s="44"/>
      <c r="KMZ34" s="44"/>
      <c r="KNA34" s="44"/>
      <c r="KNB34" s="44"/>
      <c r="KNC34" s="44"/>
      <c r="KND34" s="44"/>
      <c r="KNE34" s="44"/>
      <c r="KNF34" s="44"/>
      <c r="KNG34" s="44"/>
      <c r="KNH34" s="44"/>
      <c r="KNI34" s="44"/>
      <c r="KNJ34" s="44"/>
      <c r="KNK34" s="44"/>
      <c r="KNL34" s="44"/>
      <c r="KNM34" s="44"/>
      <c r="KNN34" s="44"/>
      <c r="KNO34" s="44"/>
      <c r="KNP34" s="44"/>
      <c r="KNQ34" s="44"/>
      <c r="KNR34" s="44"/>
      <c r="KNS34" s="44"/>
      <c r="KNT34" s="44"/>
      <c r="KNU34" s="44"/>
      <c r="KNV34" s="44"/>
      <c r="KNW34" s="44"/>
      <c r="KNX34" s="44"/>
      <c r="KNY34" s="44"/>
      <c r="KNZ34" s="44"/>
      <c r="KOA34" s="44"/>
      <c r="KOB34" s="44"/>
      <c r="KOC34" s="44"/>
      <c r="KOD34" s="44"/>
      <c r="KOE34" s="44"/>
      <c r="KOF34" s="44"/>
      <c r="KOG34" s="44"/>
      <c r="KOH34" s="44"/>
      <c r="KOI34" s="44"/>
      <c r="KOJ34" s="44"/>
      <c r="KOK34" s="44"/>
      <c r="KOL34" s="44"/>
      <c r="KOM34" s="44"/>
      <c r="KON34" s="44"/>
      <c r="KOO34" s="44"/>
      <c r="KOP34" s="44"/>
      <c r="KOQ34" s="44"/>
      <c r="KOR34" s="44"/>
      <c r="KOS34" s="44"/>
      <c r="KOT34" s="44"/>
      <c r="KOU34" s="44"/>
      <c r="KOV34" s="44"/>
      <c r="KOW34" s="44"/>
      <c r="KOX34" s="44"/>
      <c r="KOY34" s="44"/>
      <c r="KOZ34" s="44"/>
      <c r="KPA34" s="44"/>
      <c r="KPB34" s="44"/>
      <c r="KPC34" s="44"/>
      <c r="KPD34" s="44"/>
      <c r="KPE34" s="44"/>
      <c r="KPF34" s="44"/>
      <c r="KPG34" s="44"/>
      <c r="KPH34" s="44"/>
      <c r="KPI34" s="44"/>
      <c r="KPJ34" s="44"/>
      <c r="KPK34" s="44"/>
      <c r="KPL34" s="44"/>
      <c r="KPM34" s="44"/>
      <c r="KPN34" s="44"/>
      <c r="KPO34" s="44"/>
      <c r="KPP34" s="44"/>
      <c r="KPQ34" s="44"/>
      <c r="KPR34" s="44"/>
      <c r="KPS34" s="44"/>
      <c r="KPT34" s="44"/>
      <c r="KPU34" s="44"/>
      <c r="KPV34" s="44"/>
      <c r="KPW34" s="44"/>
      <c r="KPX34" s="44"/>
      <c r="KPY34" s="44"/>
      <c r="KPZ34" s="44"/>
      <c r="KQA34" s="44"/>
      <c r="KQB34" s="44"/>
      <c r="KQC34" s="44"/>
      <c r="KQD34" s="44"/>
      <c r="KQE34" s="44"/>
      <c r="KQF34" s="44"/>
      <c r="KQG34" s="44"/>
      <c r="KQH34" s="44"/>
      <c r="KQI34" s="44"/>
      <c r="KQJ34" s="44"/>
      <c r="KQK34" s="44"/>
      <c r="KQL34" s="44"/>
      <c r="KQM34" s="44"/>
      <c r="KQN34" s="44"/>
      <c r="KQO34" s="44"/>
      <c r="KQP34" s="44"/>
      <c r="KQQ34" s="44"/>
      <c r="KQR34" s="44"/>
      <c r="KQS34" s="44"/>
      <c r="KQT34" s="44"/>
      <c r="KQU34" s="44"/>
      <c r="KQV34" s="44"/>
      <c r="KQW34" s="44"/>
      <c r="KQX34" s="44"/>
      <c r="KQY34" s="44"/>
      <c r="KQZ34" s="44"/>
      <c r="KRA34" s="44"/>
      <c r="KRB34" s="44"/>
      <c r="KRC34" s="44"/>
      <c r="KRD34" s="44"/>
      <c r="KRE34" s="44"/>
      <c r="KRF34" s="44"/>
      <c r="KRG34" s="44"/>
      <c r="KRH34" s="44"/>
      <c r="KRI34" s="44"/>
      <c r="KRJ34" s="44"/>
      <c r="KRK34" s="44"/>
      <c r="KRL34" s="44"/>
      <c r="KRM34" s="44"/>
      <c r="KRN34" s="44"/>
      <c r="KRO34" s="44"/>
      <c r="KRP34" s="44"/>
      <c r="KRQ34" s="44"/>
      <c r="KRR34" s="44"/>
      <c r="KRS34" s="44"/>
      <c r="KRT34" s="44"/>
      <c r="KRU34" s="44"/>
      <c r="KRV34" s="44"/>
      <c r="KRW34" s="44"/>
      <c r="KRX34" s="44"/>
      <c r="KRY34" s="44"/>
      <c r="KRZ34" s="44"/>
      <c r="KSA34" s="44"/>
      <c r="KSB34" s="44"/>
      <c r="KSC34" s="44"/>
      <c r="KSD34" s="44"/>
      <c r="KSE34" s="44"/>
      <c r="KSF34" s="44"/>
      <c r="KSG34" s="44"/>
      <c r="KSH34" s="44"/>
      <c r="KSI34" s="44"/>
      <c r="KSJ34" s="44"/>
      <c r="KSK34" s="44"/>
      <c r="KSL34" s="44"/>
      <c r="KSM34" s="44"/>
      <c r="KSN34" s="44"/>
      <c r="KSO34" s="44"/>
      <c r="KSP34" s="44"/>
      <c r="KSQ34" s="44"/>
      <c r="KSR34" s="44"/>
      <c r="KSS34" s="44"/>
      <c r="KST34" s="44"/>
      <c r="KSU34" s="44"/>
      <c r="KSV34" s="44"/>
      <c r="KSW34" s="44"/>
      <c r="KSX34" s="44"/>
      <c r="KSY34" s="44"/>
      <c r="KSZ34" s="44"/>
      <c r="KTA34" s="44"/>
      <c r="KTB34" s="44"/>
      <c r="KTC34" s="44"/>
      <c r="KTD34" s="44"/>
      <c r="KTE34" s="44"/>
      <c r="KTF34" s="44"/>
      <c r="KTG34" s="44"/>
      <c r="KTH34" s="44"/>
      <c r="KTI34" s="44"/>
      <c r="KTJ34" s="44"/>
      <c r="KTK34" s="44"/>
      <c r="KTL34" s="44"/>
      <c r="KTM34" s="44"/>
      <c r="KTN34" s="44"/>
      <c r="KTO34" s="44"/>
      <c r="KTP34" s="44"/>
      <c r="KTQ34" s="44"/>
      <c r="KTR34" s="44"/>
      <c r="KTS34" s="44"/>
      <c r="KTT34" s="44"/>
      <c r="KTU34" s="44"/>
      <c r="KTV34" s="44"/>
      <c r="KTW34" s="44"/>
      <c r="KTX34" s="44"/>
      <c r="KTY34" s="44"/>
      <c r="KTZ34" s="44"/>
      <c r="KUA34" s="44"/>
      <c r="KUB34" s="44"/>
      <c r="KUC34" s="44"/>
      <c r="KUD34" s="44"/>
      <c r="KUE34" s="44"/>
      <c r="KUF34" s="44"/>
      <c r="KUG34" s="44"/>
      <c r="KUH34" s="44"/>
      <c r="KUI34" s="44"/>
      <c r="KUJ34" s="44"/>
      <c r="KUK34" s="44"/>
      <c r="KUL34" s="44"/>
      <c r="KUM34" s="44"/>
      <c r="KUN34" s="44"/>
      <c r="KUO34" s="44"/>
      <c r="KUP34" s="44"/>
      <c r="KUQ34" s="44"/>
      <c r="KUR34" s="44"/>
      <c r="KUS34" s="44"/>
      <c r="KUT34" s="44"/>
      <c r="KUU34" s="44"/>
      <c r="KUV34" s="44"/>
      <c r="KUW34" s="44"/>
      <c r="KUX34" s="44"/>
      <c r="KUY34" s="44"/>
      <c r="KUZ34" s="44"/>
      <c r="KVA34" s="44"/>
      <c r="KVB34" s="44"/>
      <c r="KVC34" s="44"/>
      <c r="KVD34" s="44"/>
      <c r="KVE34" s="44"/>
      <c r="KVF34" s="44"/>
      <c r="KVG34" s="44"/>
      <c r="KVH34" s="44"/>
      <c r="KVI34" s="44"/>
      <c r="KVJ34" s="44"/>
      <c r="KVK34" s="44"/>
      <c r="KVL34" s="44"/>
      <c r="KVM34" s="44"/>
      <c r="KVN34" s="44"/>
      <c r="KVO34" s="44"/>
      <c r="KVP34" s="44"/>
      <c r="KVQ34" s="44"/>
      <c r="KVR34" s="44"/>
      <c r="KVS34" s="44"/>
      <c r="KVT34" s="44"/>
      <c r="KVU34" s="44"/>
      <c r="KVV34" s="44"/>
      <c r="KVW34" s="44"/>
      <c r="KVX34" s="44"/>
      <c r="KVY34" s="44"/>
      <c r="KVZ34" s="44"/>
      <c r="KWA34" s="44"/>
      <c r="KWB34" s="44"/>
      <c r="KWC34" s="44"/>
      <c r="KWD34" s="44"/>
      <c r="KWE34" s="44"/>
      <c r="KWF34" s="44"/>
      <c r="KWG34" s="44"/>
      <c r="KWH34" s="44"/>
      <c r="KWI34" s="44"/>
      <c r="KWJ34" s="44"/>
      <c r="KWK34" s="44"/>
      <c r="KWL34" s="44"/>
      <c r="KWM34" s="44"/>
      <c r="KWN34" s="44"/>
      <c r="KWO34" s="44"/>
      <c r="KWP34" s="44"/>
      <c r="KWQ34" s="44"/>
      <c r="KWR34" s="44"/>
      <c r="KWS34" s="44"/>
      <c r="KWT34" s="44"/>
      <c r="KWU34" s="44"/>
      <c r="KWV34" s="44"/>
      <c r="KWW34" s="44"/>
      <c r="KWX34" s="44"/>
      <c r="KWY34" s="44"/>
      <c r="KWZ34" s="44"/>
      <c r="KXA34" s="44"/>
      <c r="KXB34" s="44"/>
      <c r="KXC34" s="44"/>
      <c r="KXD34" s="44"/>
      <c r="KXE34" s="44"/>
      <c r="KXF34" s="44"/>
      <c r="KXG34" s="44"/>
      <c r="KXH34" s="44"/>
      <c r="KXI34" s="44"/>
      <c r="KXJ34" s="44"/>
      <c r="KXK34" s="44"/>
      <c r="KXL34" s="44"/>
      <c r="KXM34" s="44"/>
      <c r="KXN34" s="44"/>
      <c r="KXO34" s="44"/>
      <c r="KXP34" s="44"/>
      <c r="KXQ34" s="44"/>
      <c r="KXR34" s="44"/>
      <c r="KXS34" s="44"/>
      <c r="KXT34" s="44"/>
      <c r="KXU34" s="44"/>
      <c r="KXV34" s="44"/>
      <c r="KXW34" s="44"/>
      <c r="KXX34" s="44"/>
      <c r="KXY34" s="44"/>
      <c r="KXZ34" s="44"/>
      <c r="KYA34" s="44"/>
      <c r="KYB34" s="44"/>
      <c r="KYC34" s="44"/>
      <c r="KYD34" s="44"/>
      <c r="KYE34" s="44"/>
      <c r="KYF34" s="44"/>
      <c r="KYG34" s="44"/>
      <c r="KYH34" s="44"/>
      <c r="KYI34" s="44"/>
      <c r="KYJ34" s="44"/>
      <c r="KYK34" s="44"/>
      <c r="KYL34" s="44"/>
      <c r="KYM34" s="44"/>
      <c r="KYN34" s="44"/>
      <c r="KYO34" s="44"/>
      <c r="KYP34" s="44"/>
      <c r="KYQ34" s="44"/>
      <c r="KYR34" s="44"/>
      <c r="KYS34" s="44"/>
      <c r="KYT34" s="44"/>
      <c r="KYU34" s="44"/>
      <c r="KYV34" s="44"/>
      <c r="KYW34" s="44"/>
      <c r="KYX34" s="44"/>
      <c r="KYY34" s="44"/>
      <c r="KYZ34" s="44"/>
      <c r="KZA34" s="44"/>
      <c r="KZB34" s="44"/>
      <c r="KZC34" s="44"/>
      <c r="KZD34" s="44"/>
      <c r="KZE34" s="44"/>
      <c r="KZF34" s="44"/>
      <c r="KZG34" s="44"/>
      <c r="KZH34" s="44"/>
      <c r="KZI34" s="44"/>
      <c r="KZJ34" s="44"/>
      <c r="KZK34" s="44"/>
      <c r="KZL34" s="44"/>
      <c r="KZM34" s="44"/>
      <c r="KZN34" s="44"/>
      <c r="KZO34" s="44"/>
      <c r="KZP34" s="44"/>
      <c r="KZQ34" s="44"/>
      <c r="KZR34" s="44"/>
      <c r="KZS34" s="44"/>
      <c r="KZT34" s="44"/>
      <c r="KZU34" s="44"/>
      <c r="KZV34" s="44"/>
      <c r="KZW34" s="44"/>
      <c r="KZX34" s="44"/>
      <c r="KZY34" s="44"/>
      <c r="KZZ34" s="44"/>
      <c r="LAA34" s="44"/>
      <c r="LAB34" s="44"/>
      <c r="LAC34" s="44"/>
      <c r="LAD34" s="44"/>
      <c r="LAE34" s="44"/>
      <c r="LAF34" s="44"/>
      <c r="LAG34" s="44"/>
      <c r="LAH34" s="44"/>
      <c r="LAI34" s="44"/>
      <c r="LAJ34" s="44"/>
      <c r="LAK34" s="44"/>
      <c r="LAL34" s="44"/>
      <c r="LAM34" s="44"/>
      <c r="LAN34" s="44"/>
      <c r="LAO34" s="44"/>
      <c r="LAP34" s="44"/>
      <c r="LAQ34" s="44"/>
      <c r="LAR34" s="44"/>
      <c r="LAS34" s="44"/>
      <c r="LAT34" s="44"/>
      <c r="LAU34" s="44"/>
      <c r="LAV34" s="44"/>
      <c r="LAW34" s="44"/>
      <c r="LAX34" s="44"/>
      <c r="LAY34" s="44"/>
      <c r="LAZ34" s="44"/>
      <c r="LBA34" s="44"/>
      <c r="LBB34" s="44"/>
      <c r="LBC34" s="44"/>
      <c r="LBD34" s="44"/>
      <c r="LBE34" s="44"/>
      <c r="LBF34" s="44"/>
      <c r="LBG34" s="44"/>
      <c r="LBH34" s="44"/>
      <c r="LBI34" s="44"/>
      <c r="LBJ34" s="44"/>
      <c r="LBK34" s="44"/>
      <c r="LBL34" s="44"/>
      <c r="LBM34" s="44"/>
      <c r="LBN34" s="44"/>
      <c r="LBO34" s="44"/>
      <c r="LBP34" s="44"/>
      <c r="LBQ34" s="44"/>
      <c r="LBR34" s="44"/>
      <c r="LBS34" s="44"/>
      <c r="LBT34" s="44"/>
      <c r="LBU34" s="44"/>
      <c r="LBV34" s="44"/>
      <c r="LBW34" s="44"/>
      <c r="LBX34" s="44"/>
      <c r="LBY34" s="44"/>
      <c r="LBZ34" s="44"/>
      <c r="LCA34" s="44"/>
      <c r="LCB34" s="44"/>
      <c r="LCC34" s="44"/>
      <c r="LCD34" s="44"/>
      <c r="LCE34" s="44"/>
      <c r="LCF34" s="44"/>
      <c r="LCG34" s="44"/>
      <c r="LCH34" s="44"/>
      <c r="LCI34" s="44"/>
      <c r="LCJ34" s="44"/>
      <c r="LCK34" s="44"/>
      <c r="LCL34" s="44"/>
      <c r="LCM34" s="44"/>
      <c r="LCN34" s="44"/>
      <c r="LCO34" s="44"/>
      <c r="LCP34" s="44"/>
      <c r="LCQ34" s="44"/>
      <c r="LCR34" s="44"/>
      <c r="LCS34" s="44"/>
      <c r="LCT34" s="44"/>
      <c r="LCU34" s="44"/>
      <c r="LCV34" s="44"/>
      <c r="LCW34" s="44"/>
      <c r="LCX34" s="44"/>
      <c r="LCY34" s="44"/>
      <c r="LCZ34" s="44"/>
      <c r="LDA34" s="44"/>
      <c r="LDB34" s="44"/>
      <c r="LDC34" s="44"/>
      <c r="LDD34" s="44"/>
      <c r="LDE34" s="44"/>
      <c r="LDF34" s="44"/>
      <c r="LDG34" s="44"/>
      <c r="LDH34" s="44"/>
      <c r="LDI34" s="44"/>
      <c r="LDJ34" s="44"/>
      <c r="LDK34" s="44"/>
      <c r="LDL34" s="44"/>
      <c r="LDM34" s="44"/>
      <c r="LDN34" s="44"/>
      <c r="LDO34" s="44"/>
      <c r="LDP34" s="44"/>
      <c r="LDQ34" s="44"/>
      <c r="LDR34" s="44"/>
      <c r="LDS34" s="44"/>
      <c r="LDT34" s="44"/>
      <c r="LDU34" s="44"/>
      <c r="LDV34" s="44"/>
      <c r="LDW34" s="44"/>
      <c r="LDX34" s="44"/>
      <c r="LDY34" s="44"/>
      <c r="LDZ34" s="44"/>
      <c r="LEA34" s="44"/>
      <c r="LEB34" s="44"/>
      <c r="LEC34" s="44"/>
      <c r="LED34" s="44"/>
      <c r="LEE34" s="44"/>
      <c r="LEF34" s="44"/>
      <c r="LEG34" s="44"/>
      <c r="LEH34" s="44"/>
      <c r="LEI34" s="44"/>
      <c r="LEJ34" s="44"/>
      <c r="LEK34" s="44"/>
      <c r="LEL34" s="44"/>
      <c r="LEM34" s="44"/>
      <c r="LEN34" s="44"/>
      <c r="LEO34" s="44"/>
      <c r="LEP34" s="44"/>
      <c r="LEQ34" s="44"/>
      <c r="LER34" s="44"/>
      <c r="LES34" s="44"/>
      <c r="LET34" s="44"/>
      <c r="LEU34" s="44"/>
      <c r="LEV34" s="44"/>
      <c r="LEW34" s="44"/>
      <c r="LEX34" s="44"/>
      <c r="LEY34" s="44"/>
      <c r="LEZ34" s="44"/>
      <c r="LFA34" s="44"/>
      <c r="LFB34" s="44"/>
      <c r="LFC34" s="44"/>
      <c r="LFD34" s="44"/>
      <c r="LFE34" s="44"/>
      <c r="LFF34" s="44"/>
      <c r="LFG34" s="44"/>
      <c r="LFH34" s="44"/>
      <c r="LFI34" s="44"/>
      <c r="LFJ34" s="44"/>
      <c r="LFK34" s="44"/>
      <c r="LFL34" s="44"/>
      <c r="LFM34" s="44"/>
      <c r="LFN34" s="44"/>
      <c r="LFO34" s="44"/>
      <c r="LFP34" s="44"/>
      <c r="LFQ34" s="44"/>
      <c r="LFR34" s="44"/>
      <c r="LFS34" s="44"/>
      <c r="LFT34" s="44"/>
      <c r="LFU34" s="44"/>
      <c r="LFV34" s="44"/>
      <c r="LFW34" s="44"/>
      <c r="LFX34" s="44"/>
      <c r="LFY34" s="44"/>
      <c r="LFZ34" s="44"/>
      <c r="LGA34" s="44"/>
      <c r="LGB34" s="44"/>
      <c r="LGC34" s="44"/>
      <c r="LGD34" s="44"/>
      <c r="LGE34" s="44"/>
      <c r="LGF34" s="44"/>
      <c r="LGG34" s="44"/>
      <c r="LGH34" s="44"/>
      <c r="LGI34" s="44"/>
      <c r="LGJ34" s="44"/>
      <c r="LGK34" s="44"/>
      <c r="LGL34" s="44"/>
      <c r="LGM34" s="44"/>
      <c r="LGN34" s="44"/>
      <c r="LGO34" s="44"/>
      <c r="LGP34" s="44"/>
      <c r="LGQ34" s="44"/>
      <c r="LGR34" s="44"/>
      <c r="LGS34" s="44"/>
      <c r="LGT34" s="44"/>
      <c r="LGU34" s="44"/>
      <c r="LGV34" s="44"/>
      <c r="LGW34" s="44"/>
      <c r="LGX34" s="44"/>
      <c r="LGY34" s="44"/>
      <c r="LGZ34" s="44"/>
      <c r="LHA34" s="44"/>
      <c r="LHB34" s="44"/>
      <c r="LHC34" s="44"/>
      <c r="LHD34" s="44"/>
      <c r="LHE34" s="44"/>
      <c r="LHF34" s="44"/>
      <c r="LHG34" s="44"/>
      <c r="LHH34" s="44"/>
      <c r="LHI34" s="44"/>
      <c r="LHJ34" s="44"/>
      <c r="LHK34" s="44"/>
      <c r="LHL34" s="44"/>
      <c r="LHM34" s="44"/>
      <c r="LHN34" s="44"/>
      <c r="LHO34" s="44"/>
      <c r="LHP34" s="44"/>
      <c r="LHQ34" s="44"/>
      <c r="LHR34" s="44"/>
      <c r="LHS34" s="44"/>
      <c r="LHT34" s="44"/>
      <c r="LHU34" s="44"/>
      <c r="LHV34" s="44"/>
      <c r="LHW34" s="44"/>
      <c r="LHX34" s="44"/>
      <c r="LHY34" s="44"/>
      <c r="LHZ34" s="44"/>
      <c r="LIA34" s="44"/>
      <c r="LIB34" s="44"/>
      <c r="LIC34" s="44"/>
      <c r="LID34" s="44"/>
      <c r="LIE34" s="44"/>
      <c r="LIF34" s="44"/>
      <c r="LIG34" s="44"/>
      <c r="LIH34" s="44"/>
      <c r="LII34" s="44"/>
      <c r="LIJ34" s="44"/>
      <c r="LIK34" s="44"/>
      <c r="LIL34" s="44"/>
      <c r="LIM34" s="44"/>
      <c r="LIN34" s="44"/>
      <c r="LIO34" s="44"/>
      <c r="LIP34" s="44"/>
      <c r="LIQ34" s="44"/>
      <c r="LIR34" s="44"/>
      <c r="LIS34" s="44"/>
      <c r="LIT34" s="44"/>
      <c r="LIU34" s="44"/>
      <c r="LIV34" s="44"/>
      <c r="LIW34" s="44"/>
      <c r="LIX34" s="44"/>
      <c r="LIY34" s="44"/>
      <c r="LIZ34" s="44"/>
      <c r="LJA34" s="44"/>
      <c r="LJB34" s="44"/>
      <c r="LJC34" s="44"/>
      <c r="LJD34" s="44"/>
      <c r="LJE34" s="44"/>
      <c r="LJF34" s="44"/>
      <c r="LJG34" s="44"/>
      <c r="LJH34" s="44"/>
      <c r="LJI34" s="44"/>
      <c r="LJJ34" s="44"/>
      <c r="LJK34" s="44"/>
      <c r="LJL34" s="44"/>
      <c r="LJM34" s="44"/>
      <c r="LJN34" s="44"/>
      <c r="LJO34" s="44"/>
      <c r="LJP34" s="44"/>
      <c r="LJQ34" s="44"/>
      <c r="LJR34" s="44"/>
      <c r="LJS34" s="44"/>
      <c r="LJT34" s="44"/>
      <c r="LJU34" s="44"/>
      <c r="LJV34" s="44"/>
      <c r="LJW34" s="44"/>
      <c r="LJX34" s="44"/>
      <c r="LJY34" s="44"/>
      <c r="LJZ34" s="44"/>
      <c r="LKA34" s="44"/>
      <c r="LKB34" s="44"/>
      <c r="LKC34" s="44"/>
      <c r="LKD34" s="44"/>
      <c r="LKE34" s="44"/>
      <c r="LKF34" s="44"/>
      <c r="LKG34" s="44"/>
      <c r="LKH34" s="44"/>
      <c r="LKI34" s="44"/>
      <c r="LKJ34" s="44"/>
      <c r="LKK34" s="44"/>
      <c r="LKL34" s="44"/>
      <c r="LKM34" s="44"/>
      <c r="LKN34" s="44"/>
      <c r="LKO34" s="44"/>
      <c r="LKP34" s="44"/>
      <c r="LKQ34" s="44"/>
      <c r="LKR34" s="44"/>
      <c r="LKS34" s="44"/>
      <c r="LKT34" s="44"/>
      <c r="LKU34" s="44"/>
      <c r="LKV34" s="44"/>
      <c r="LKW34" s="44"/>
      <c r="LKX34" s="44"/>
      <c r="LKY34" s="44"/>
      <c r="LKZ34" s="44"/>
      <c r="LLA34" s="44"/>
      <c r="LLB34" s="44"/>
      <c r="LLC34" s="44"/>
      <c r="LLD34" s="44"/>
      <c r="LLE34" s="44"/>
      <c r="LLF34" s="44"/>
      <c r="LLG34" s="44"/>
      <c r="LLH34" s="44"/>
      <c r="LLI34" s="44"/>
      <c r="LLJ34" s="44"/>
      <c r="LLK34" s="44"/>
      <c r="LLL34" s="44"/>
      <c r="LLM34" s="44"/>
      <c r="LLN34" s="44"/>
      <c r="LLO34" s="44"/>
      <c r="LLP34" s="44"/>
      <c r="LLQ34" s="44"/>
      <c r="LLR34" s="44"/>
      <c r="LLS34" s="44"/>
      <c r="LLT34" s="44"/>
      <c r="LLU34" s="44"/>
      <c r="LLV34" s="44"/>
      <c r="LLW34" s="44"/>
      <c r="LLX34" s="44"/>
      <c r="LLY34" s="44"/>
      <c r="LLZ34" s="44"/>
      <c r="LMA34" s="44"/>
      <c r="LMB34" s="44"/>
      <c r="LMC34" s="44"/>
      <c r="LMD34" s="44"/>
      <c r="LME34" s="44"/>
      <c r="LMF34" s="44"/>
      <c r="LMG34" s="44"/>
      <c r="LMH34" s="44"/>
      <c r="LMI34" s="44"/>
      <c r="LMJ34" s="44"/>
      <c r="LMK34" s="44"/>
      <c r="LML34" s="44"/>
      <c r="LMM34" s="44"/>
      <c r="LMN34" s="44"/>
      <c r="LMO34" s="44"/>
      <c r="LMP34" s="44"/>
      <c r="LMQ34" s="44"/>
      <c r="LMR34" s="44"/>
      <c r="LMS34" s="44"/>
      <c r="LMT34" s="44"/>
      <c r="LMU34" s="44"/>
      <c r="LMV34" s="44"/>
      <c r="LMW34" s="44"/>
      <c r="LMX34" s="44"/>
      <c r="LMY34" s="44"/>
      <c r="LMZ34" s="44"/>
      <c r="LNA34" s="44"/>
      <c r="LNB34" s="44"/>
      <c r="LNC34" s="44"/>
      <c r="LND34" s="44"/>
      <c r="LNE34" s="44"/>
      <c r="LNF34" s="44"/>
      <c r="LNG34" s="44"/>
      <c r="LNH34" s="44"/>
      <c r="LNI34" s="44"/>
      <c r="LNJ34" s="44"/>
      <c r="LNK34" s="44"/>
      <c r="LNL34" s="44"/>
      <c r="LNM34" s="44"/>
      <c r="LNN34" s="44"/>
      <c r="LNO34" s="44"/>
      <c r="LNP34" s="44"/>
      <c r="LNQ34" s="44"/>
      <c r="LNR34" s="44"/>
      <c r="LNS34" s="44"/>
      <c r="LNT34" s="44"/>
      <c r="LNU34" s="44"/>
      <c r="LNV34" s="44"/>
      <c r="LNW34" s="44"/>
      <c r="LNX34" s="44"/>
      <c r="LNY34" s="44"/>
      <c r="LNZ34" s="44"/>
      <c r="LOA34" s="44"/>
      <c r="LOB34" s="44"/>
      <c r="LOC34" s="44"/>
      <c r="LOD34" s="44"/>
      <c r="LOE34" s="44"/>
      <c r="LOF34" s="44"/>
      <c r="LOG34" s="44"/>
      <c r="LOH34" s="44"/>
      <c r="LOI34" s="44"/>
      <c r="LOJ34" s="44"/>
      <c r="LOK34" s="44"/>
      <c r="LOL34" s="44"/>
      <c r="LOM34" s="44"/>
      <c r="LON34" s="44"/>
      <c r="LOO34" s="44"/>
      <c r="LOP34" s="44"/>
      <c r="LOQ34" s="44"/>
      <c r="LOR34" s="44"/>
      <c r="LOS34" s="44"/>
      <c r="LOT34" s="44"/>
      <c r="LOU34" s="44"/>
      <c r="LOV34" s="44"/>
      <c r="LOW34" s="44"/>
      <c r="LOX34" s="44"/>
      <c r="LOY34" s="44"/>
      <c r="LOZ34" s="44"/>
      <c r="LPA34" s="44"/>
      <c r="LPB34" s="44"/>
      <c r="LPC34" s="44"/>
      <c r="LPD34" s="44"/>
      <c r="LPE34" s="44"/>
      <c r="LPF34" s="44"/>
      <c r="LPG34" s="44"/>
      <c r="LPH34" s="44"/>
      <c r="LPI34" s="44"/>
      <c r="LPJ34" s="44"/>
      <c r="LPK34" s="44"/>
      <c r="LPL34" s="44"/>
      <c r="LPM34" s="44"/>
      <c r="LPN34" s="44"/>
      <c r="LPO34" s="44"/>
      <c r="LPP34" s="44"/>
      <c r="LPQ34" s="44"/>
      <c r="LPR34" s="44"/>
      <c r="LPS34" s="44"/>
      <c r="LPT34" s="44"/>
      <c r="LPU34" s="44"/>
      <c r="LPV34" s="44"/>
      <c r="LPW34" s="44"/>
      <c r="LPX34" s="44"/>
      <c r="LPY34" s="44"/>
      <c r="LPZ34" s="44"/>
      <c r="LQA34" s="44"/>
      <c r="LQB34" s="44"/>
      <c r="LQC34" s="44"/>
      <c r="LQD34" s="44"/>
      <c r="LQE34" s="44"/>
      <c r="LQF34" s="44"/>
      <c r="LQG34" s="44"/>
      <c r="LQH34" s="44"/>
      <c r="LQI34" s="44"/>
      <c r="LQJ34" s="44"/>
      <c r="LQK34" s="44"/>
      <c r="LQL34" s="44"/>
      <c r="LQM34" s="44"/>
      <c r="LQN34" s="44"/>
      <c r="LQO34" s="44"/>
      <c r="LQP34" s="44"/>
      <c r="LQQ34" s="44"/>
      <c r="LQR34" s="44"/>
      <c r="LQS34" s="44"/>
      <c r="LQT34" s="44"/>
      <c r="LQU34" s="44"/>
      <c r="LQV34" s="44"/>
      <c r="LQW34" s="44"/>
      <c r="LQX34" s="44"/>
      <c r="LQY34" s="44"/>
      <c r="LQZ34" s="44"/>
      <c r="LRA34" s="44"/>
      <c r="LRB34" s="44"/>
      <c r="LRC34" s="44"/>
      <c r="LRD34" s="44"/>
      <c r="LRE34" s="44"/>
      <c r="LRF34" s="44"/>
      <c r="LRG34" s="44"/>
      <c r="LRH34" s="44"/>
      <c r="LRI34" s="44"/>
      <c r="LRJ34" s="44"/>
      <c r="LRK34" s="44"/>
      <c r="LRL34" s="44"/>
      <c r="LRM34" s="44"/>
      <c r="LRN34" s="44"/>
      <c r="LRO34" s="44"/>
      <c r="LRP34" s="44"/>
      <c r="LRQ34" s="44"/>
      <c r="LRR34" s="44"/>
      <c r="LRS34" s="44"/>
      <c r="LRT34" s="44"/>
      <c r="LRU34" s="44"/>
      <c r="LRV34" s="44"/>
      <c r="LRW34" s="44"/>
      <c r="LRX34" s="44"/>
      <c r="LRY34" s="44"/>
      <c r="LRZ34" s="44"/>
      <c r="LSA34" s="44"/>
      <c r="LSB34" s="44"/>
      <c r="LSC34" s="44"/>
      <c r="LSD34" s="44"/>
      <c r="LSE34" s="44"/>
      <c r="LSF34" s="44"/>
      <c r="LSG34" s="44"/>
      <c r="LSH34" s="44"/>
      <c r="LSI34" s="44"/>
      <c r="LSJ34" s="44"/>
      <c r="LSK34" s="44"/>
      <c r="LSL34" s="44"/>
      <c r="LSM34" s="44"/>
      <c r="LSN34" s="44"/>
      <c r="LSO34" s="44"/>
      <c r="LSP34" s="44"/>
      <c r="LSQ34" s="44"/>
      <c r="LSR34" s="44"/>
      <c r="LSS34" s="44"/>
      <c r="LST34" s="44"/>
      <c r="LSU34" s="44"/>
      <c r="LSV34" s="44"/>
      <c r="LSW34" s="44"/>
      <c r="LSX34" s="44"/>
      <c r="LSY34" s="44"/>
      <c r="LSZ34" s="44"/>
      <c r="LTA34" s="44"/>
      <c r="LTB34" s="44"/>
      <c r="LTC34" s="44"/>
      <c r="LTD34" s="44"/>
      <c r="LTE34" s="44"/>
      <c r="LTF34" s="44"/>
      <c r="LTG34" s="44"/>
      <c r="LTH34" s="44"/>
      <c r="LTI34" s="44"/>
      <c r="LTJ34" s="44"/>
      <c r="LTK34" s="44"/>
      <c r="LTL34" s="44"/>
      <c r="LTM34" s="44"/>
      <c r="LTN34" s="44"/>
      <c r="LTO34" s="44"/>
      <c r="LTP34" s="44"/>
      <c r="LTQ34" s="44"/>
      <c r="LTR34" s="44"/>
      <c r="LTS34" s="44"/>
      <c r="LTT34" s="44"/>
      <c r="LTU34" s="44"/>
      <c r="LTV34" s="44"/>
      <c r="LTW34" s="44"/>
      <c r="LTX34" s="44"/>
      <c r="LTY34" s="44"/>
      <c r="LTZ34" s="44"/>
      <c r="LUA34" s="44"/>
      <c r="LUB34" s="44"/>
      <c r="LUC34" s="44"/>
      <c r="LUD34" s="44"/>
      <c r="LUE34" s="44"/>
      <c r="LUF34" s="44"/>
      <c r="LUG34" s="44"/>
      <c r="LUH34" s="44"/>
      <c r="LUI34" s="44"/>
      <c r="LUJ34" s="44"/>
      <c r="LUK34" s="44"/>
      <c r="LUL34" s="44"/>
      <c r="LUM34" s="44"/>
      <c r="LUN34" s="44"/>
      <c r="LUO34" s="44"/>
      <c r="LUP34" s="44"/>
      <c r="LUQ34" s="44"/>
      <c r="LUR34" s="44"/>
      <c r="LUS34" s="44"/>
      <c r="LUT34" s="44"/>
      <c r="LUU34" s="44"/>
      <c r="LUV34" s="44"/>
      <c r="LUW34" s="44"/>
      <c r="LUX34" s="44"/>
      <c r="LUY34" s="44"/>
      <c r="LUZ34" s="44"/>
      <c r="LVA34" s="44"/>
      <c r="LVB34" s="44"/>
      <c r="LVC34" s="44"/>
      <c r="LVD34" s="44"/>
      <c r="LVE34" s="44"/>
      <c r="LVF34" s="44"/>
      <c r="LVG34" s="44"/>
      <c r="LVH34" s="44"/>
      <c r="LVI34" s="44"/>
      <c r="LVJ34" s="44"/>
      <c r="LVK34" s="44"/>
      <c r="LVL34" s="44"/>
      <c r="LVM34" s="44"/>
      <c r="LVN34" s="44"/>
      <c r="LVO34" s="44"/>
      <c r="LVP34" s="44"/>
      <c r="LVQ34" s="44"/>
      <c r="LVR34" s="44"/>
      <c r="LVS34" s="44"/>
      <c r="LVT34" s="44"/>
      <c r="LVU34" s="44"/>
      <c r="LVV34" s="44"/>
      <c r="LVW34" s="44"/>
      <c r="LVX34" s="44"/>
      <c r="LVY34" s="44"/>
      <c r="LVZ34" s="44"/>
      <c r="LWA34" s="44"/>
      <c r="LWB34" s="44"/>
      <c r="LWC34" s="44"/>
      <c r="LWD34" s="44"/>
      <c r="LWE34" s="44"/>
      <c r="LWF34" s="44"/>
      <c r="LWG34" s="44"/>
      <c r="LWH34" s="44"/>
      <c r="LWI34" s="44"/>
      <c r="LWJ34" s="44"/>
      <c r="LWK34" s="44"/>
      <c r="LWL34" s="44"/>
      <c r="LWM34" s="44"/>
      <c r="LWN34" s="44"/>
      <c r="LWO34" s="44"/>
      <c r="LWP34" s="44"/>
      <c r="LWQ34" s="44"/>
      <c r="LWR34" s="44"/>
      <c r="LWS34" s="44"/>
      <c r="LWT34" s="44"/>
      <c r="LWU34" s="44"/>
      <c r="LWV34" s="44"/>
      <c r="LWW34" s="44"/>
      <c r="LWX34" s="44"/>
      <c r="LWY34" s="44"/>
      <c r="LWZ34" s="44"/>
      <c r="LXA34" s="44"/>
      <c r="LXB34" s="44"/>
      <c r="LXC34" s="44"/>
      <c r="LXD34" s="44"/>
      <c r="LXE34" s="44"/>
      <c r="LXF34" s="44"/>
      <c r="LXG34" s="44"/>
      <c r="LXH34" s="44"/>
      <c r="LXI34" s="44"/>
      <c r="LXJ34" s="44"/>
      <c r="LXK34" s="44"/>
      <c r="LXL34" s="44"/>
      <c r="LXM34" s="44"/>
      <c r="LXN34" s="44"/>
      <c r="LXO34" s="44"/>
      <c r="LXP34" s="44"/>
      <c r="LXQ34" s="44"/>
      <c r="LXR34" s="44"/>
      <c r="LXS34" s="44"/>
      <c r="LXT34" s="44"/>
      <c r="LXU34" s="44"/>
      <c r="LXV34" s="44"/>
      <c r="LXW34" s="44"/>
      <c r="LXX34" s="44"/>
      <c r="LXY34" s="44"/>
      <c r="LXZ34" s="44"/>
      <c r="LYA34" s="44"/>
      <c r="LYB34" s="44"/>
      <c r="LYC34" s="44"/>
      <c r="LYD34" s="44"/>
      <c r="LYE34" s="44"/>
      <c r="LYF34" s="44"/>
      <c r="LYG34" s="44"/>
      <c r="LYH34" s="44"/>
      <c r="LYI34" s="44"/>
      <c r="LYJ34" s="44"/>
      <c r="LYK34" s="44"/>
      <c r="LYL34" s="44"/>
      <c r="LYM34" s="44"/>
      <c r="LYN34" s="44"/>
      <c r="LYO34" s="44"/>
      <c r="LYP34" s="44"/>
      <c r="LYQ34" s="44"/>
      <c r="LYR34" s="44"/>
      <c r="LYS34" s="44"/>
      <c r="LYT34" s="44"/>
      <c r="LYU34" s="44"/>
      <c r="LYV34" s="44"/>
      <c r="LYW34" s="44"/>
      <c r="LYX34" s="44"/>
      <c r="LYY34" s="44"/>
      <c r="LYZ34" s="44"/>
      <c r="LZA34" s="44"/>
      <c r="LZB34" s="44"/>
      <c r="LZC34" s="44"/>
      <c r="LZD34" s="44"/>
      <c r="LZE34" s="44"/>
      <c r="LZF34" s="44"/>
      <c r="LZG34" s="44"/>
      <c r="LZH34" s="44"/>
      <c r="LZI34" s="44"/>
      <c r="LZJ34" s="44"/>
      <c r="LZK34" s="44"/>
      <c r="LZL34" s="44"/>
      <c r="LZM34" s="44"/>
      <c r="LZN34" s="44"/>
      <c r="LZO34" s="44"/>
      <c r="LZP34" s="44"/>
      <c r="LZQ34" s="44"/>
      <c r="LZR34" s="44"/>
      <c r="LZS34" s="44"/>
      <c r="LZT34" s="44"/>
      <c r="LZU34" s="44"/>
      <c r="LZV34" s="44"/>
      <c r="LZW34" s="44"/>
      <c r="LZX34" s="44"/>
      <c r="LZY34" s="44"/>
      <c r="LZZ34" s="44"/>
      <c r="MAA34" s="44"/>
      <c r="MAB34" s="44"/>
      <c r="MAC34" s="44"/>
      <c r="MAD34" s="44"/>
      <c r="MAE34" s="44"/>
      <c r="MAF34" s="44"/>
      <c r="MAG34" s="44"/>
      <c r="MAH34" s="44"/>
      <c r="MAI34" s="44"/>
      <c r="MAJ34" s="44"/>
      <c r="MAK34" s="44"/>
      <c r="MAL34" s="44"/>
      <c r="MAM34" s="44"/>
      <c r="MAN34" s="44"/>
      <c r="MAO34" s="44"/>
      <c r="MAP34" s="44"/>
      <c r="MAQ34" s="44"/>
      <c r="MAR34" s="44"/>
      <c r="MAS34" s="44"/>
      <c r="MAT34" s="44"/>
      <c r="MAU34" s="44"/>
      <c r="MAV34" s="44"/>
      <c r="MAW34" s="44"/>
      <c r="MAX34" s="44"/>
      <c r="MAY34" s="44"/>
      <c r="MAZ34" s="44"/>
      <c r="MBA34" s="44"/>
      <c r="MBB34" s="44"/>
      <c r="MBC34" s="44"/>
      <c r="MBD34" s="44"/>
      <c r="MBE34" s="44"/>
      <c r="MBF34" s="44"/>
      <c r="MBG34" s="44"/>
      <c r="MBH34" s="44"/>
      <c r="MBI34" s="44"/>
      <c r="MBJ34" s="44"/>
      <c r="MBK34" s="44"/>
      <c r="MBL34" s="44"/>
      <c r="MBM34" s="44"/>
      <c r="MBN34" s="44"/>
      <c r="MBO34" s="44"/>
      <c r="MBP34" s="44"/>
      <c r="MBQ34" s="44"/>
      <c r="MBR34" s="44"/>
      <c r="MBS34" s="44"/>
      <c r="MBT34" s="44"/>
      <c r="MBU34" s="44"/>
      <c r="MBV34" s="44"/>
      <c r="MBW34" s="44"/>
      <c r="MBX34" s="44"/>
      <c r="MBY34" s="44"/>
      <c r="MBZ34" s="44"/>
      <c r="MCA34" s="44"/>
      <c r="MCB34" s="44"/>
      <c r="MCC34" s="44"/>
      <c r="MCD34" s="44"/>
      <c r="MCE34" s="44"/>
      <c r="MCF34" s="44"/>
      <c r="MCG34" s="44"/>
      <c r="MCH34" s="44"/>
      <c r="MCI34" s="44"/>
      <c r="MCJ34" s="44"/>
      <c r="MCK34" s="44"/>
      <c r="MCL34" s="44"/>
      <c r="MCM34" s="44"/>
      <c r="MCN34" s="44"/>
      <c r="MCO34" s="44"/>
      <c r="MCP34" s="44"/>
      <c r="MCQ34" s="44"/>
      <c r="MCR34" s="44"/>
      <c r="MCS34" s="44"/>
      <c r="MCT34" s="44"/>
      <c r="MCU34" s="44"/>
      <c r="MCV34" s="44"/>
      <c r="MCW34" s="44"/>
      <c r="MCX34" s="44"/>
      <c r="MCY34" s="44"/>
      <c r="MCZ34" s="44"/>
      <c r="MDA34" s="44"/>
      <c r="MDB34" s="44"/>
      <c r="MDC34" s="44"/>
      <c r="MDD34" s="44"/>
      <c r="MDE34" s="44"/>
      <c r="MDF34" s="44"/>
      <c r="MDG34" s="44"/>
      <c r="MDH34" s="44"/>
      <c r="MDI34" s="44"/>
      <c r="MDJ34" s="44"/>
      <c r="MDK34" s="44"/>
      <c r="MDL34" s="44"/>
      <c r="MDM34" s="44"/>
      <c r="MDN34" s="44"/>
      <c r="MDO34" s="44"/>
      <c r="MDP34" s="44"/>
      <c r="MDQ34" s="44"/>
      <c r="MDR34" s="44"/>
      <c r="MDS34" s="44"/>
      <c r="MDT34" s="44"/>
      <c r="MDU34" s="44"/>
      <c r="MDV34" s="44"/>
      <c r="MDW34" s="44"/>
      <c r="MDX34" s="44"/>
      <c r="MDY34" s="44"/>
      <c r="MDZ34" s="44"/>
      <c r="MEA34" s="44"/>
      <c r="MEB34" s="44"/>
      <c r="MEC34" s="44"/>
      <c r="MED34" s="44"/>
      <c r="MEE34" s="44"/>
      <c r="MEF34" s="44"/>
      <c r="MEG34" s="44"/>
      <c r="MEH34" s="44"/>
      <c r="MEI34" s="44"/>
      <c r="MEJ34" s="44"/>
      <c r="MEK34" s="44"/>
      <c r="MEL34" s="44"/>
      <c r="MEM34" s="44"/>
      <c r="MEN34" s="44"/>
      <c r="MEO34" s="44"/>
      <c r="MEP34" s="44"/>
      <c r="MEQ34" s="44"/>
      <c r="MER34" s="44"/>
      <c r="MES34" s="44"/>
      <c r="MET34" s="44"/>
      <c r="MEU34" s="44"/>
      <c r="MEV34" s="44"/>
      <c r="MEW34" s="44"/>
      <c r="MEX34" s="44"/>
      <c r="MEY34" s="44"/>
      <c r="MEZ34" s="44"/>
      <c r="MFA34" s="44"/>
      <c r="MFB34" s="44"/>
      <c r="MFC34" s="44"/>
      <c r="MFD34" s="44"/>
      <c r="MFE34" s="44"/>
      <c r="MFF34" s="44"/>
      <c r="MFG34" s="44"/>
      <c r="MFH34" s="44"/>
      <c r="MFI34" s="44"/>
      <c r="MFJ34" s="44"/>
      <c r="MFK34" s="44"/>
      <c r="MFL34" s="44"/>
      <c r="MFM34" s="44"/>
      <c r="MFN34" s="44"/>
      <c r="MFO34" s="44"/>
      <c r="MFP34" s="44"/>
      <c r="MFQ34" s="44"/>
      <c r="MFR34" s="44"/>
      <c r="MFS34" s="44"/>
      <c r="MFT34" s="44"/>
      <c r="MFU34" s="44"/>
      <c r="MFV34" s="44"/>
      <c r="MFW34" s="44"/>
      <c r="MFX34" s="44"/>
      <c r="MFY34" s="44"/>
      <c r="MFZ34" s="44"/>
      <c r="MGA34" s="44"/>
      <c r="MGB34" s="44"/>
      <c r="MGC34" s="44"/>
      <c r="MGD34" s="44"/>
      <c r="MGE34" s="44"/>
      <c r="MGF34" s="44"/>
      <c r="MGG34" s="44"/>
      <c r="MGH34" s="44"/>
      <c r="MGI34" s="44"/>
      <c r="MGJ34" s="44"/>
      <c r="MGK34" s="44"/>
      <c r="MGL34" s="44"/>
      <c r="MGM34" s="44"/>
      <c r="MGN34" s="44"/>
      <c r="MGO34" s="44"/>
      <c r="MGP34" s="44"/>
      <c r="MGQ34" s="44"/>
      <c r="MGR34" s="44"/>
      <c r="MGS34" s="44"/>
      <c r="MGT34" s="44"/>
      <c r="MGU34" s="44"/>
      <c r="MGV34" s="44"/>
      <c r="MGW34" s="44"/>
      <c r="MGX34" s="44"/>
      <c r="MGY34" s="44"/>
      <c r="MGZ34" s="44"/>
      <c r="MHA34" s="44"/>
      <c r="MHB34" s="44"/>
      <c r="MHC34" s="44"/>
      <c r="MHD34" s="44"/>
      <c r="MHE34" s="44"/>
      <c r="MHF34" s="44"/>
      <c r="MHG34" s="44"/>
      <c r="MHH34" s="44"/>
      <c r="MHI34" s="44"/>
      <c r="MHJ34" s="44"/>
      <c r="MHK34" s="44"/>
      <c r="MHL34" s="44"/>
      <c r="MHM34" s="44"/>
      <c r="MHN34" s="44"/>
      <c r="MHO34" s="44"/>
      <c r="MHP34" s="44"/>
      <c r="MHQ34" s="44"/>
      <c r="MHR34" s="44"/>
      <c r="MHS34" s="44"/>
      <c r="MHT34" s="44"/>
      <c r="MHU34" s="44"/>
      <c r="MHV34" s="44"/>
      <c r="MHW34" s="44"/>
      <c r="MHX34" s="44"/>
      <c r="MHY34" s="44"/>
      <c r="MHZ34" s="44"/>
      <c r="MIA34" s="44"/>
      <c r="MIB34" s="44"/>
      <c r="MIC34" s="44"/>
      <c r="MID34" s="44"/>
      <c r="MIE34" s="44"/>
      <c r="MIF34" s="44"/>
      <c r="MIG34" s="44"/>
      <c r="MIH34" s="44"/>
      <c r="MII34" s="44"/>
      <c r="MIJ34" s="44"/>
      <c r="MIK34" s="44"/>
      <c r="MIL34" s="44"/>
      <c r="MIM34" s="44"/>
      <c r="MIN34" s="44"/>
      <c r="MIO34" s="44"/>
      <c r="MIP34" s="44"/>
      <c r="MIQ34" s="44"/>
      <c r="MIR34" s="44"/>
      <c r="MIS34" s="44"/>
      <c r="MIT34" s="44"/>
      <c r="MIU34" s="44"/>
      <c r="MIV34" s="44"/>
      <c r="MIW34" s="44"/>
      <c r="MIX34" s="44"/>
      <c r="MIY34" s="44"/>
      <c r="MIZ34" s="44"/>
      <c r="MJA34" s="44"/>
      <c r="MJB34" s="44"/>
      <c r="MJC34" s="44"/>
      <c r="MJD34" s="44"/>
      <c r="MJE34" s="44"/>
      <c r="MJF34" s="44"/>
      <c r="MJG34" s="44"/>
      <c r="MJH34" s="44"/>
      <c r="MJI34" s="44"/>
      <c r="MJJ34" s="44"/>
      <c r="MJK34" s="44"/>
      <c r="MJL34" s="44"/>
      <c r="MJM34" s="44"/>
      <c r="MJN34" s="44"/>
      <c r="MJO34" s="44"/>
      <c r="MJP34" s="44"/>
      <c r="MJQ34" s="44"/>
      <c r="MJR34" s="44"/>
      <c r="MJS34" s="44"/>
      <c r="MJT34" s="44"/>
      <c r="MJU34" s="44"/>
      <c r="MJV34" s="44"/>
      <c r="MJW34" s="44"/>
      <c r="MJX34" s="44"/>
      <c r="MJY34" s="44"/>
      <c r="MJZ34" s="44"/>
      <c r="MKA34" s="44"/>
      <c r="MKB34" s="44"/>
      <c r="MKC34" s="44"/>
      <c r="MKD34" s="44"/>
      <c r="MKE34" s="44"/>
      <c r="MKF34" s="44"/>
      <c r="MKG34" s="44"/>
      <c r="MKH34" s="44"/>
      <c r="MKI34" s="44"/>
      <c r="MKJ34" s="44"/>
      <c r="MKK34" s="44"/>
      <c r="MKL34" s="44"/>
      <c r="MKM34" s="44"/>
      <c r="MKN34" s="44"/>
      <c r="MKO34" s="44"/>
      <c r="MKP34" s="44"/>
      <c r="MKQ34" s="44"/>
      <c r="MKR34" s="44"/>
      <c r="MKS34" s="44"/>
      <c r="MKT34" s="44"/>
      <c r="MKU34" s="44"/>
      <c r="MKV34" s="44"/>
      <c r="MKW34" s="44"/>
      <c r="MKX34" s="44"/>
      <c r="MKY34" s="44"/>
      <c r="MKZ34" s="44"/>
      <c r="MLA34" s="44"/>
      <c r="MLB34" s="44"/>
      <c r="MLC34" s="44"/>
      <c r="MLD34" s="44"/>
      <c r="MLE34" s="44"/>
      <c r="MLF34" s="44"/>
      <c r="MLG34" s="44"/>
      <c r="MLH34" s="44"/>
      <c r="MLI34" s="44"/>
      <c r="MLJ34" s="44"/>
      <c r="MLK34" s="44"/>
      <c r="MLL34" s="44"/>
      <c r="MLM34" s="44"/>
      <c r="MLN34" s="44"/>
      <c r="MLO34" s="44"/>
      <c r="MLP34" s="44"/>
      <c r="MLQ34" s="44"/>
      <c r="MLR34" s="44"/>
      <c r="MLS34" s="44"/>
      <c r="MLT34" s="44"/>
      <c r="MLU34" s="44"/>
      <c r="MLV34" s="44"/>
      <c r="MLW34" s="44"/>
      <c r="MLX34" s="44"/>
      <c r="MLY34" s="44"/>
      <c r="MLZ34" s="44"/>
      <c r="MMA34" s="44"/>
      <c r="MMB34" s="44"/>
      <c r="MMC34" s="44"/>
      <c r="MMD34" s="44"/>
      <c r="MME34" s="44"/>
      <c r="MMF34" s="44"/>
      <c r="MMG34" s="44"/>
      <c r="MMH34" s="44"/>
      <c r="MMI34" s="44"/>
      <c r="MMJ34" s="44"/>
      <c r="MMK34" s="44"/>
      <c r="MML34" s="44"/>
      <c r="MMM34" s="44"/>
      <c r="MMN34" s="44"/>
      <c r="MMO34" s="44"/>
      <c r="MMP34" s="44"/>
      <c r="MMQ34" s="44"/>
      <c r="MMR34" s="44"/>
      <c r="MMS34" s="44"/>
      <c r="MMT34" s="44"/>
      <c r="MMU34" s="44"/>
      <c r="MMV34" s="44"/>
      <c r="MMW34" s="44"/>
      <c r="MMX34" s="44"/>
      <c r="MMY34" s="44"/>
      <c r="MMZ34" s="44"/>
      <c r="MNA34" s="44"/>
      <c r="MNB34" s="44"/>
      <c r="MNC34" s="44"/>
      <c r="MND34" s="44"/>
      <c r="MNE34" s="44"/>
      <c r="MNF34" s="44"/>
      <c r="MNG34" s="44"/>
      <c r="MNH34" s="44"/>
      <c r="MNI34" s="44"/>
      <c r="MNJ34" s="44"/>
      <c r="MNK34" s="44"/>
      <c r="MNL34" s="44"/>
      <c r="MNM34" s="44"/>
      <c r="MNN34" s="44"/>
      <c r="MNO34" s="44"/>
      <c r="MNP34" s="44"/>
      <c r="MNQ34" s="44"/>
      <c r="MNR34" s="44"/>
      <c r="MNS34" s="44"/>
      <c r="MNT34" s="44"/>
      <c r="MNU34" s="44"/>
      <c r="MNV34" s="44"/>
      <c r="MNW34" s="44"/>
      <c r="MNX34" s="44"/>
      <c r="MNY34" s="44"/>
      <c r="MNZ34" s="44"/>
      <c r="MOA34" s="44"/>
      <c r="MOB34" s="44"/>
      <c r="MOC34" s="44"/>
      <c r="MOD34" s="44"/>
      <c r="MOE34" s="44"/>
      <c r="MOF34" s="44"/>
      <c r="MOG34" s="44"/>
      <c r="MOH34" s="44"/>
      <c r="MOI34" s="44"/>
      <c r="MOJ34" s="44"/>
      <c r="MOK34" s="44"/>
      <c r="MOL34" s="44"/>
      <c r="MOM34" s="44"/>
      <c r="MON34" s="44"/>
      <c r="MOO34" s="44"/>
      <c r="MOP34" s="44"/>
      <c r="MOQ34" s="44"/>
      <c r="MOR34" s="44"/>
      <c r="MOS34" s="44"/>
      <c r="MOT34" s="44"/>
      <c r="MOU34" s="44"/>
      <c r="MOV34" s="44"/>
      <c r="MOW34" s="44"/>
      <c r="MOX34" s="44"/>
      <c r="MOY34" s="44"/>
      <c r="MOZ34" s="44"/>
      <c r="MPA34" s="44"/>
      <c r="MPB34" s="44"/>
      <c r="MPC34" s="44"/>
      <c r="MPD34" s="44"/>
      <c r="MPE34" s="44"/>
      <c r="MPF34" s="44"/>
      <c r="MPG34" s="44"/>
      <c r="MPH34" s="44"/>
      <c r="MPI34" s="44"/>
      <c r="MPJ34" s="44"/>
      <c r="MPK34" s="44"/>
      <c r="MPL34" s="44"/>
      <c r="MPM34" s="44"/>
      <c r="MPN34" s="44"/>
      <c r="MPO34" s="44"/>
      <c r="MPP34" s="44"/>
      <c r="MPQ34" s="44"/>
      <c r="MPR34" s="44"/>
      <c r="MPS34" s="44"/>
      <c r="MPT34" s="44"/>
      <c r="MPU34" s="44"/>
      <c r="MPV34" s="44"/>
      <c r="MPW34" s="44"/>
      <c r="MPX34" s="44"/>
      <c r="MPY34" s="44"/>
      <c r="MPZ34" s="44"/>
      <c r="MQA34" s="44"/>
      <c r="MQB34" s="44"/>
      <c r="MQC34" s="44"/>
      <c r="MQD34" s="44"/>
      <c r="MQE34" s="44"/>
      <c r="MQF34" s="44"/>
      <c r="MQG34" s="44"/>
      <c r="MQH34" s="44"/>
      <c r="MQI34" s="44"/>
      <c r="MQJ34" s="44"/>
      <c r="MQK34" s="44"/>
      <c r="MQL34" s="44"/>
      <c r="MQM34" s="44"/>
      <c r="MQN34" s="44"/>
      <c r="MQO34" s="44"/>
      <c r="MQP34" s="44"/>
      <c r="MQQ34" s="44"/>
      <c r="MQR34" s="44"/>
      <c r="MQS34" s="44"/>
      <c r="MQT34" s="44"/>
      <c r="MQU34" s="44"/>
      <c r="MQV34" s="44"/>
      <c r="MQW34" s="44"/>
      <c r="MQX34" s="44"/>
      <c r="MQY34" s="44"/>
      <c r="MQZ34" s="44"/>
      <c r="MRA34" s="44"/>
      <c r="MRB34" s="44"/>
      <c r="MRC34" s="44"/>
      <c r="MRD34" s="44"/>
      <c r="MRE34" s="44"/>
      <c r="MRF34" s="44"/>
      <c r="MRG34" s="44"/>
      <c r="MRH34" s="44"/>
      <c r="MRI34" s="44"/>
      <c r="MRJ34" s="44"/>
      <c r="MRK34" s="44"/>
      <c r="MRL34" s="44"/>
      <c r="MRM34" s="44"/>
      <c r="MRN34" s="44"/>
      <c r="MRO34" s="44"/>
      <c r="MRP34" s="44"/>
      <c r="MRQ34" s="44"/>
      <c r="MRR34" s="44"/>
      <c r="MRS34" s="44"/>
      <c r="MRT34" s="44"/>
      <c r="MRU34" s="44"/>
      <c r="MRV34" s="44"/>
      <c r="MRW34" s="44"/>
      <c r="MRX34" s="44"/>
      <c r="MRY34" s="44"/>
      <c r="MRZ34" s="44"/>
      <c r="MSA34" s="44"/>
      <c r="MSB34" s="44"/>
      <c r="MSC34" s="44"/>
      <c r="MSD34" s="44"/>
      <c r="MSE34" s="44"/>
      <c r="MSF34" s="44"/>
      <c r="MSG34" s="44"/>
      <c r="MSH34" s="44"/>
      <c r="MSI34" s="44"/>
      <c r="MSJ34" s="44"/>
      <c r="MSK34" s="44"/>
      <c r="MSL34" s="44"/>
      <c r="MSM34" s="44"/>
      <c r="MSN34" s="44"/>
      <c r="MSO34" s="44"/>
      <c r="MSP34" s="44"/>
      <c r="MSQ34" s="44"/>
      <c r="MSR34" s="44"/>
      <c r="MSS34" s="44"/>
      <c r="MST34" s="44"/>
      <c r="MSU34" s="44"/>
      <c r="MSV34" s="44"/>
      <c r="MSW34" s="44"/>
      <c r="MSX34" s="44"/>
      <c r="MSY34" s="44"/>
      <c r="MSZ34" s="44"/>
      <c r="MTA34" s="44"/>
      <c r="MTB34" s="44"/>
      <c r="MTC34" s="44"/>
      <c r="MTD34" s="44"/>
      <c r="MTE34" s="44"/>
      <c r="MTF34" s="44"/>
      <c r="MTG34" s="44"/>
      <c r="MTH34" s="44"/>
      <c r="MTI34" s="44"/>
      <c r="MTJ34" s="44"/>
      <c r="MTK34" s="44"/>
      <c r="MTL34" s="44"/>
      <c r="MTM34" s="44"/>
      <c r="MTN34" s="44"/>
      <c r="MTO34" s="44"/>
      <c r="MTP34" s="44"/>
      <c r="MTQ34" s="44"/>
      <c r="MTR34" s="44"/>
      <c r="MTS34" s="44"/>
      <c r="MTT34" s="44"/>
      <c r="MTU34" s="44"/>
      <c r="MTV34" s="44"/>
      <c r="MTW34" s="44"/>
      <c r="MTX34" s="44"/>
      <c r="MTY34" s="44"/>
      <c r="MTZ34" s="44"/>
      <c r="MUA34" s="44"/>
      <c r="MUB34" s="44"/>
      <c r="MUC34" s="44"/>
      <c r="MUD34" s="44"/>
      <c r="MUE34" s="44"/>
      <c r="MUF34" s="44"/>
      <c r="MUG34" s="44"/>
      <c r="MUH34" s="44"/>
      <c r="MUI34" s="44"/>
      <c r="MUJ34" s="44"/>
      <c r="MUK34" s="44"/>
      <c r="MUL34" s="44"/>
      <c r="MUM34" s="44"/>
      <c r="MUN34" s="44"/>
      <c r="MUO34" s="44"/>
      <c r="MUP34" s="44"/>
      <c r="MUQ34" s="44"/>
      <c r="MUR34" s="44"/>
      <c r="MUS34" s="44"/>
      <c r="MUT34" s="44"/>
      <c r="MUU34" s="44"/>
      <c r="MUV34" s="44"/>
      <c r="MUW34" s="44"/>
      <c r="MUX34" s="44"/>
      <c r="MUY34" s="44"/>
      <c r="MUZ34" s="44"/>
      <c r="MVA34" s="44"/>
      <c r="MVB34" s="44"/>
      <c r="MVC34" s="44"/>
      <c r="MVD34" s="44"/>
      <c r="MVE34" s="44"/>
      <c r="MVF34" s="44"/>
      <c r="MVG34" s="44"/>
      <c r="MVH34" s="44"/>
      <c r="MVI34" s="44"/>
      <c r="MVJ34" s="44"/>
      <c r="MVK34" s="44"/>
      <c r="MVL34" s="44"/>
      <c r="MVM34" s="44"/>
      <c r="MVN34" s="44"/>
      <c r="MVO34" s="44"/>
      <c r="MVP34" s="44"/>
      <c r="MVQ34" s="44"/>
      <c r="MVR34" s="44"/>
      <c r="MVS34" s="44"/>
      <c r="MVT34" s="44"/>
      <c r="MVU34" s="44"/>
      <c r="MVV34" s="44"/>
      <c r="MVW34" s="44"/>
      <c r="MVX34" s="44"/>
      <c r="MVY34" s="44"/>
      <c r="MVZ34" s="44"/>
      <c r="MWA34" s="44"/>
      <c r="MWB34" s="44"/>
      <c r="MWC34" s="44"/>
      <c r="MWD34" s="44"/>
      <c r="MWE34" s="44"/>
      <c r="MWF34" s="44"/>
      <c r="MWG34" s="44"/>
      <c r="MWH34" s="44"/>
      <c r="MWI34" s="44"/>
      <c r="MWJ34" s="44"/>
      <c r="MWK34" s="44"/>
      <c r="MWL34" s="44"/>
      <c r="MWM34" s="44"/>
      <c r="MWN34" s="44"/>
      <c r="MWO34" s="44"/>
      <c r="MWP34" s="44"/>
      <c r="MWQ34" s="44"/>
      <c r="MWR34" s="44"/>
      <c r="MWS34" s="44"/>
      <c r="MWT34" s="44"/>
      <c r="MWU34" s="44"/>
      <c r="MWV34" s="44"/>
      <c r="MWW34" s="44"/>
      <c r="MWX34" s="44"/>
      <c r="MWY34" s="44"/>
      <c r="MWZ34" s="44"/>
      <c r="MXA34" s="44"/>
      <c r="MXB34" s="44"/>
      <c r="MXC34" s="44"/>
      <c r="MXD34" s="44"/>
      <c r="MXE34" s="44"/>
      <c r="MXF34" s="44"/>
      <c r="MXG34" s="44"/>
      <c r="MXH34" s="44"/>
      <c r="MXI34" s="44"/>
      <c r="MXJ34" s="44"/>
      <c r="MXK34" s="44"/>
      <c r="MXL34" s="44"/>
      <c r="MXM34" s="44"/>
      <c r="MXN34" s="44"/>
      <c r="MXO34" s="44"/>
      <c r="MXP34" s="44"/>
      <c r="MXQ34" s="44"/>
      <c r="MXR34" s="44"/>
      <c r="MXS34" s="44"/>
      <c r="MXT34" s="44"/>
      <c r="MXU34" s="44"/>
      <c r="MXV34" s="44"/>
      <c r="MXW34" s="44"/>
      <c r="MXX34" s="44"/>
      <c r="MXY34" s="44"/>
      <c r="MXZ34" s="44"/>
      <c r="MYA34" s="44"/>
      <c r="MYB34" s="44"/>
      <c r="MYC34" s="44"/>
      <c r="MYD34" s="44"/>
      <c r="MYE34" s="44"/>
      <c r="MYF34" s="44"/>
      <c r="MYG34" s="44"/>
      <c r="MYH34" s="44"/>
      <c r="MYI34" s="44"/>
      <c r="MYJ34" s="44"/>
      <c r="MYK34" s="44"/>
      <c r="MYL34" s="44"/>
      <c r="MYM34" s="44"/>
      <c r="MYN34" s="44"/>
      <c r="MYO34" s="44"/>
      <c r="MYP34" s="44"/>
      <c r="MYQ34" s="44"/>
      <c r="MYR34" s="44"/>
      <c r="MYS34" s="44"/>
      <c r="MYT34" s="44"/>
      <c r="MYU34" s="44"/>
      <c r="MYV34" s="44"/>
      <c r="MYW34" s="44"/>
      <c r="MYX34" s="44"/>
      <c r="MYY34" s="44"/>
      <c r="MYZ34" s="44"/>
      <c r="MZA34" s="44"/>
      <c r="MZB34" s="44"/>
      <c r="MZC34" s="44"/>
      <c r="MZD34" s="44"/>
      <c r="MZE34" s="44"/>
      <c r="MZF34" s="44"/>
      <c r="MZG34" s="44"/>
      <c r="MZH34" s="44"/>
      <c r="MZI34" s="44"/>
      <c r="MZJ34" s="44"/>
      <c r="MZK34" s="44"/>
      <c r="MZL34" s="44"/>
      <c r="MZM34" s="44"/>
      <c r="MZN34" s="44"/>
      <c r="MZO34" s="44"/>
      <c r="MZP34" s="44"/>
      <c r="MZQ34" s="44"/>
      <c r="MZR34" s="44"/>
      <c r="MZS34" s="44"/>
      <c r="MZT34" s="44"/>
      <c r="MZU34" s="44"/>
      <c r="MZV34" s="44"/>
      <c r="MZW34" s="44"/>
      <c r="MZX34" s="44"/>
      <c r="MZY34" s="44"/>
      <c r="MZZ34" s="44"/>
      <c r="NAA34" s="44"/>
      <c r="NAB34" s="44"/>
      <c r="NAC34" s="44"/>
      <c r="NAD34" s="44"/>
      <c r="NAE34" s="44"/>
      <c r="NAF34" s="44"/>
      <c r="NAG34" s="44"/>
      <c r="NAH34" s="44"/>
      <c r="NAI34" s="44"/>
      <c r="NAJ34" s="44"/>
      <c r="NAK34" s="44"/>
      <c r="NAL34" s="44"/>
      <c r="NAM34" s="44"/>
      <c r="NAN34" s="44"/>
      <c r="NAO34" s="44"/>
      <c r="NAP34" s="44"/>
      <c r="NAQ34" s="44"/>
      <c r="NAR34" s="44"/>
      <c r="NAS34" s="44"/>
      <c r="NAT34" s="44"/>
      <c r="NAU34" s="44"/>
      <c r="NAV34" s="44"/>
      <c r="NAW34" s="44"/>
      <c r="NAX34" s="44"/>
      <c r="NAY34" s="44"/>
      <c r="NAZ34" s="44"/>
      <c r="NBA34" s="44"/>
      <c r="NBB34" s="44"/>
      <c r="NBC34" s="44"/>
      <c r="NBD34" s="44"/>
      <c r="NBE34" s="44"/>
      <c r="NBF34" s="44"/>
      <c r="NBG34" s="44"/>
      <c r="NBH34" s="44"/>
      <c r="NBI34" s="44"/>
      <c r="NBJ34" s="44"/>
      <c r="NBK34" s="44"/>
      <c r="NBL34" s="44"/>
      <c r="NBM34" s="44"/>
      <c r="NBN34" s="44"/>
      <c r="NBO34" s="44"/>
      <c r="NBP34" s="44"/>
      <c r="NBQ34" s="44"/>
      <c r="NBR34" s="44"/>
      <c r="NBS34" s="44"/>
      <c r="NBT34" s="44"/>
      <c r="NBU34" s="44"/>
      <c r="NBV34" s="44"/>
      <c r="NBW34" s="44"/>
      <c r="NBX34" s="44"/>
      <c r="NBY34" s="44"/>
      <c r="NBZ34" s="44"/>
      <c r="NCA34" s="44"/>
      <c r="NCB34" s="44"/>
      <c r="NCC34" s="44"/>
      <c r="NCD34" s="44"/>
      <c r="NCE34" s="44"/>
      <c r="NCF34" s="44"/>
      <c r="NCG34" s="44"/>
      <c r="NCH34" s="44"/>
      <c r="NCI34" s="44"/>
      <c r="NCJ34" s="44"/>
      <c r="NCK34" s="44"/>
      <c r="NCL34" s="44"/>
      <c r="NCM34" s="44"/>
      <c r="NCN34" s="44"/>
      <c r="NCO34" s="44"/>
      <c r="NCP34" s="44"/>
      <c r="NCQ34" s="44"/>
      <c r="NCR34" s="44"/>
      <c r="NCS34" s="44"/>
      <c r="NCT34" s="44"/>
      <c r="NCU34" s="44"/>
      <c r="NCV34" s="44"/>
      <c r="NCW34" s="44"/>
      <c r="NCX34" s="44"/>
      <c r="NCY34" s="44"/>
      <c r="NCZ34" s="44"/>
      <c r="NDA34" s="44"/>
      <c r="NDB34" s="44"/>
      <c r="NDC34" s="44"/>
      <c r="NDD34" s="44"/>
      <c r="NDE34" s="44"/>
      <c r="NDF34" s="44"/>
      <c r="NDG34" s="44"/>
      <c r="NDH34" s="44"/>
      <c r="NDI34" s="44"/>
      <c r="NDJ34" s="44"/>
      <c r="NDK34" s="44"/>
      <c r="NDL34" s="44"/>
      <c r="NDM34" s="44"/>
      <c r="NDN34" s="44"/>
      <c r="NDO34" s="44"/>
      <c r="NDP34" s="44"/>
      <c r="NDQ34" s="44"/>
      <c r="NDR34" s="44"/>
      <c r="NDS34" s="44"/>
      <c r="NDT34" s="44"/>
      <c r="NDU34" s="44"/>
      <c r="NDV34" s="44"/>
      <c r="NDW34" s="44"/>
      <c r="NDX34" s="44"/>
      <c r="NDY34" s="44"/>
      <c r="NDZ34" s="44"/>
      <c r="NEA34" s="44"/>
      <c r="NEB34" s="44"/>
      <c r="NEC34" s="44"/>
      <c r="NED34" s="44"/>
      <c r="NEE34" s="44"/>
      <c r="NEF34" s="44"/>
      <c r="NEG34" s="44"/>
      <c r="NEH34" s="44"/>
      <c r="NEI34" s="44"/>
      <c r="NEJ34" s="44"/>
      <c r="NEK34" s="44"/>
      <c r="NEL34" s="44"/>
      <c r="NEM34" s="44"/>
      <c r="NEN34" s="44"/>
      <c r="NEO34" s="44"/>
      <c r="NEP34" s="44"/>
      <c r="NEQ34" s="44"/>
      <c r="NER34" s="44"/>
      <c r="NES34" s="44"/>
      <c r="NET34" s="44"/>
      <c r="NEU34" s="44"/>
      <c r="NEV34" s="44"/>
      <c r="NEW34" s="44"/>
      <c r="NEX34" s="44"/>
      <c r="NEY34" s="44"/>
      <c r="NEZ34" s="44"/>
      <c r="NFA34" s="44"/>
      <c r="NFB34" s="44"/>
      <c r="NFC34" s="44"/>
      <c r="NFD34" s="44"/>
      <c r="NFE34" s="44"/>
      <c r="NFF34" s="44"/>
      <c r="NFG34" s="44"/>
      <c r="NFH34" s="44"/>
      <c r="NFI34" s="44"/>
      <c r="NFJ34" s="44"/>
      <c r="NFK34" s="44"/>
      <c r="NFL34" s="44"/>
      <c r="NFM34" s="44"/>
      <c r="NFN34" s="44"/>
      <c r="NFO34" s="44"/>
      <c r="NFP34" s="44"/>
      <c r="NFQ34" s="44"/>
      <c r="NFR34" s="44"/>
      <c r="NFS34" s="44"/>
      <c r="NFT34" s="44"/>
      <c r="NFU34" s="44"/>
      <c r="NFV34" s="44"/>
      <c r="NFW34" s="44"/>
      <c r="NFX34" s="44"/>
      <c r="NFY34" s="44"/>
      <c r="NFZ34" s="44"/>
      <c r="NGA34" s="44"/>
      <c r="NGB34" s="44"/>
      <c r="NGC34" s="44"/>
      <c r="NGD34" s="44"/>
      <c r="NGE34" s="44"/>
      <c r="NGF34" s="44"/>
      <c r="NGG34" s="44"/>
      <c r="NGH34" s="44"/>
      <c r="NGI34" s="44"/>
      <c r="NGJ34" s="44"/>
      <c r="NGK34" s="44"/>
      <c r="NGL34" s="44"/>
      <c r="NGM34" s="44"/>
      <c r="NGN34" s="44"/>
      <c r="NGO34" s="44"/>
      <c r="NGP34" s="44"/>
      <c r="NGQ34" s="44"/>
      <c r="NGR34" s="44"/>
      <c r="NGS34" s="44"/>
      <c r="NGT34" s="44"/>
      <c r="NGU34" s="44"/>
      <c r="NGV34" s="44"/>
      <c r="NGW34" s="44"/>
      <c r="NGX34" s="44"/>
      <c r="NGY34" s="44"/>
      <c r="NGZ34" s="44"/>
      <c r="NHA34" s="44"/>
      <c r="NHB34" s="44"/>
      <c r="NHC34" s="44"/>
      <c r="NHD34" s="44"/>
      <c r="NHE34" s="44"/>
      <c r="NHF34" s="44"/>
      <c r="NHG34" s="44"/>
      <c r="NHH34" s="44"/>
      <c r="NHI34" s="44"/>
      <c r="NHJ34" s="44"/>
      <c r="NHK34" s="44"/>
      <c r="NHL34" s="44"/>
      <c r="NHM34" s="44"/>
      <c r="NHN34" s="44"/>
      <c r="NHO34" s="44"/>
      <c r="NHP34" s="44"/>
      <c r="NHQ34" s="44"/>
      <c r="NHR34" s="44"/>
      <c r="NHS34" s="44"/>
      <c r="NHT34" s="44"/>
      <c r="NHU34" s="44"/>
      <c r="NHV34" s="44"/>
      <c r="NHW34" s="44"/>
      <c r="NHX34" s="44"/>
      <c r="NHY34" s="44"/>
      <c r="NHZ34" s="44"/>
      <c r="NIA34" s="44"/>
      <c r="NIB34" s="44"/>
      <c r="NIC34" s="44"/>
      <c r="NID34" s="44"/>
      <c r="NIE34" s="44"/>
      <c r="NIF34" s="44"/>
      <c r="NIG34" s="44"/>
      <c r="NIH34" s="44"/>
      <c r="NII34" s="44"/>
      <c r="NIJ34" s="44"/>
      <c r="NIK34" s="44"/>
      <c r="NIL34" s="44"/>
      <c r="NIM34" s="44"/>
      <c r="NIN34" s="44"/>
      <c r="NIO34" s="44"/>
      <c r="NIP34" s="44"/>
      <c r="NIQ34" s="44"/>
      <c r="NIR34" s="44"/>
      <c r="NIS34" s="44"/>
      <c r="NIT34" s="44"/>
      <c r="NIU34" s="44"/>
      <c r="NIV34" s="44"/>
      <c r="NIW34" s="44"/>
      <c r="NIX34" s="44"/>
      <c r="NIY34" s="44"/>
      <c r="NIZ34" s="44"/>
      <c r="NJA34" s="44"/>
      <c r="NJB34" s="44"/>
      <c r="NJC34" s="44"/>
      <c r="NJD34" s="44"/>
      <c r="NJE34" s="44"/>
      <c r="NJF34" s="44"/>
      <c r="NJG34" s="44"/>
      <c r="NJH34" s="44"/>
      <c r="NJI34" s="44"/>
      <c r="NJJ34" s="44"/>
      <c r="NJK34" s="44"/>
      <c r="NJL34" s="44"/>
      <c r="NJM34" s="44"/>
      <c r="NJN34" s="44"/>
      <c r="NJO34" s="44"/>
      <c r="NJP34" s="44"/>
      <c r="NJQ34" s="44"/>
      <c r="NJR34" s="44"/>
      <c r="NJS34" s="44"/>
      <c r="NJT34" s="44"/>
      <c r="NJU34" s="44"/>
      <c r="NJV34" s="44"/>
      <c r="NJW34" s="44"/>
      <c r="NJX34" s="44"/>
      <c r="NJY34" s="44"/>
      <c r="NJZ34" s="44"/>
      <c r="NKA34" s="44"/>
      <c r="NKB34" s="44"/>
      <c r="NKC34" s="44"/>
      <c r="NKD34" s="44"/>
      <c r="NKE34" s="44"/>
      <c r="NKF34" s="44"/>
      <c r="NKG34" s="44"/>
      <c r="NKH34" s="44"/>
      <c r="NKI34" s="44"/>
      <c r="NKJ34" s="44"/>
      <c r="NKK34" s="44"/>
      <c r="NKL34" s="44"/>
      <c r="NKM34" s="44"/>
      <c r="NKN34" s="44"/>
      <c r="NKO34" s="44"/>
      <c r="NKP34" s="44"/>
      <c r="NKQ34" s="44"/>
      <c r="NKR34" s="44"/>
      <c r="NKS34" s="44"/>
      <c r="NKT34" s="44"/>
      <c r="NKU34" s="44"/>
      <c r="NKV34" s="44"/>
      <c r="NKW34" s="44"/>
      <c r="NKX34" s="44"/>
      <c r="NKY34" s="44"/>
      <c r="NKZ34" s="44"/>
      <c r="NLA34" s="44"/>
      <c r="NLB34" s="44"/>
      <c r="NLC34" s="44"/>
      <c r="NLD34" s="44"/>
      <c r="NLE34" s="44"/>
      <c r="NLF34" s="44"/>
      <c r="NLG34" s="44"/>
      <c r="NLH34" s="44"/>
      <c r="NLI34" s="44"/>
      <c r="NLJ34" s="44"/>
      <c r="NLK34" s="44"/>
      <c r="NLL34" s="44"/>
      <c r="NLM34" s="44"/>
      <c r="NLN34" s="44"/>
      <c r="NLO34" s="44"/>
      <c r="NLP34" s="44"/>
      <c r="NLQ34" s="44"/>
      <c r="NLR34" s="44"/>
      <c r="NLS34" s="44"/>
      <c r="NLT34" s="44"/>
      <c r="NLU34" s="44"/>
      <c r="NLV34" s="44"/>
      <c r="NLW34" s="44"/>
      <c r="NLX34" s="44"/>
      <c r="NLY34" s="44"/>
      <c r="NLZ34" s="44"/>
      <c r="NMA34" s="44"/>
      <c r="NMB34" s="44"/>
      <c r="NMC34" s="44"/>
      <c r="NMD34" s="44"/>
      <c r="NME34" s="44"/>
      <c r="NMF34" s="44"/>
      <c r="NMG34" s="44"/>
      <c r="NMH34" s="44"/>
      <c r="NMI34" s="44"/>
      <c r="NMJ34" s="44"/>
      <c r="NMK34" s="44"/>
      <c r="NML34" s="44"/>
      <c r="NMM34" s="44"/>
      <c r="NMN34" s="44"/>
      <c r="NMO34" s="44"/>
      <c r="NMP34" s="44"/>
      <c r="NMQ34" s="44"/>
      <c r="NMR34" s="44"/>
      <c r="NMS34" s="44"/>
      <c r="NMT34" s="44"/>
      <c r="NMU34" s="44"/>
      <c r="NMV34" s="44"/>
      <c r="NMW34" s="44"/>
      <c r="NMX34" s="44"/>
      <c r="NMY34" s="44"/>
      <c r="NMZ34" s="44"/>
      <c r="NNA34" s="44"/>
      <c r="NNB34" s="44"/>
      <c r="NNC34" s="44"/>
      <c r="NND34" s="44"/>
      <c r="NNE34" s="44"/>
      <c r="NNF34" s="44"/>
      <c r="NNG34" s="44"/>
      <c r="NNH34" s="44"/>
      <c r="NNI34" s="44"/>
      <c r="NNJ34" s="44"/>
      <c r="NNK34" s="44"/>
      <c r="NNL34" s="44"/>
      <c r="NNM34" s="44"/>
      <c r="NNN34" s="44"/>
      <c r="NNO34" s="44"/>
      <c r="NNP34" s="44"/>
      <c r="NNQ34" s="44"/>
      <c r="NNR34" s="44"/>
      <c r="NNS34" s="44"/>
      <c r="NNT34" s="44"/>
      <c r="NNU34" s="44"/>
      <c r="NNV34" s="44"/>
      <c r="NNW34" s="44"/>
      <c r="NNX34" s="44"/>
      <c r="NNY34" s="44"/>
      <c r="NNZ34" s="44"/>
      <c r="NOA34" s="44"/>
      <c r="NOB34" s="44"/>
      <c r="NOC34" s="44"/>
      <c r="NOD34" s="44"/>
      <c r="NOE34" s="44"/>
      <c r="NOF34" s="44"/>
      <c r="NOG34" s="44"/>
      <c r="NOH34" s="44"/>
      <c r="NOI34" s="44"/>
      <c r="NOJ34" s="44"/>
      <c r="NOK34" s="44"/>
      <c r="NOL34" s="44"/>
      <c r="NOM34" s="44"/>
      <c r="NON34" s="44"/>
      <c r="NOO34" s="44"/>
      <c r="NOP34" s="44"/>
      <c r="NOQ34" s="44"/>
      <c r="NOR34" s="44"/>
      <c r="NOS34" s="44"/>
      <c r="NOT34" s="44"/>
      <c r="NOU34" s="44"/>
      <c r="NOV34" s="44"/>
      <c r="NOW34" s="44"/>
      <c r="NOX34" s="44"/>
      <c r="NOY34" s="44"/>
      <c r="NOZ34" s="44"/>
      <c r="NPA34" s="44"/>
      <c r="NPB34" s="44"/>
      <c r="NPC34" s="44"/>
      <c r="NPD34" s="44"/>
      <c r="NPE34" s="44"/>
      <c r="NPF34" s="44"/>
      <c r="NPG34" s="44"/>
      <c r="NPH34" s="44"/>
      <c r="NPI34" s="44"/>
      <c r="NPJ34" s="44"/>
      <c r="NPK34" s="44"/>
      <c r="NPL34" s="44"/>
      <c r="NPM34" s="44"/>
      <c r="NPN34" s="44"/>
      <c r="NPO34" s="44"/>
      <c r="NPP34" s="44"/>
      <c r="NPQ34" s="44"/>
      <c r="NPR34" s="44"/>
      <c r="NPS34" s="44"/>
      <c r="NPT34" s="44"/>
      <c r="NPU34" s="44"/>
      <c r="NPV34" s="44"/>
      <c r="NPW34" s="44"/>
      <c r="NPX34" s="44"/>
      <c r="NPY34" s="44"/>
      <c r="NPZ34" s="44"/>
      <c r="NQA34" s="44"/>
      <c r="NQB34" s="44"/>
      <c r="NQC34" s="44"/>
      <c r="NQD34" s="44"/>
      <c r="NQE34" s="44"/>
      <c r="NQF34" s="44"/>
      <c r="NQG34" s="44"/>
      <c r="NQH34" s="44"/>
      <c r="NQI34" s="44"/>
      <c r="NQJ34" s="44"/>
      <c r="NQK34" s="44"/>
      <c r="NQL34" s="44"/>
      <c r="NQM34" s="44"/>
      <c r="NQN34" s="44"/>
      <c r="NQO34" s="44"/>
      <c r="NQP34" s="44"/>
      <c r="NQQ34" s="44"/>
      <c r="NQR34" s="44"/>
      <c r="NQS34" s="44"/>
      <c r="NQT34" s="44"/>
      <c r="NQU34" s="44"/>
      <c r="NQV34" s="44"/>
      <c r="NQW34" s="44"/>
      <c r="NQX34" s="44"/>
      <c r="NQY34" s="44"/>
      <c r="NQZ34" s="44"/>
      <c r="NRA34" s="44"/>
      <c r="NRB34" s="44"/>
      <c r="NRC34" s="44"/>
      <c r="NRD34" s="44"/>
      <c r="NRE34" s="44"/>
      <c r="NRF34" s="44"/>
      <c r="NRG34" s="44"/>
      <c r="NRH34" s="44"/>
      <c r="NRI34" s="44"/>
      <c r="NRJ34" s="44"/>
      <c r="NRK34" s="44"/>
      <c r="NRL34" s="44"/>
      <c r="NRM34" s="44"/>
      <c r="NRN34" s="44"/>
      <c r="NRO34" s="44"/>
      <c r="NRP34" s="44"/>
      <c r="NRQ34" s="44"/>
      <c r="NRR34" s="44"/>
      <c r="NRS34" s="44"/>
      <c r="NRT34" s="44"/>
      <c r="NRU34" s="44"/>
      <c r="NRV34" s="44"/>
      <c r="NRW34" s="44"/>
      <c r="NRX34" s="44"/>
      <c r="NRY34" s="44"/>
      <c r="NRZ34" s="44"/>
      <c r="NSA34" s="44"/>
      <c r="NSB34" s="44"/>
      <c r="NSC34" s="44"/>
      <c r="NSD34" s="44"/>
      <c r="NSE34" s="44"/>
      <c r="NSF34" s="44"/>
      <c r="NSG34" s="44"/>
      <c r="NSH34" s="44"/>
      <c r="NSI34" s="44"/>
      <c r="NSJ34" s="44"/>
      <c r="NSK34" s="44"/>
      <c r="NSL34" s="44"/>
      <c r="NSM34" s="44"/>
      <c r="NSN34" s="44"/>
      <c r="NSO34" s="44"/>
      <c r="NSP34" s="44"/>
      <c r="NSQ34" s="44"/>
      <c r="NSR34" s="44"/>
      <c r="NSS34" s="44"/>
      <c r="NST34" s="44"/>
      <c r="NSU34" s="44"/>
      <c r="NSV34" s="44"/>
      <c r="NSW34" s="44"/>
      <c r="NSX34" s="44"/>
      <c r="NSY34" s="44"/>
      <c r="NSZ34" s="44"/>
      <c r="NTA34" s="44"/>
      <c r="NTB34" s="44"/>
      <c r="NTC34" s="44"/>
      <c r="NTD34" s="44"/>
      <c r="NTE34" s="44"/>
      <c r="NTF34" s="44"/>
      <c r="NTG34" s="44"/>
      <c r="NTH34" s="44"/>
      <c r="NTI34" s="44"/>
      <c r="NTJ34" s="44"/>
      <c r="NTK34" s="44"/>
      <c r="NTL34" s="44"/>
      <c r="NTM34" s="44"/>
      <c r="NTN34" s="44"/>
      <c r="NTO34" s="44"/>
      <c r="NTP34" s="44"/>
      <c r="NTQ34" s="44"/>
      <c r="NTR34" s="44"/>
      <c r="NTS34" s="44"/>
      <c r="NTT34" s="44"/>
      <c r="NTU34" s="44"/>
      <c r="NTV34" s="44"/>
      <c r="NTW34" s="44"/>
      <c r="NTX34" s="44"/>
      <c r="NTY34" s="44"/>
      <c r="NTZ34" s="44"/>
      <c r="NUA34" s="44"/>
      <c r="NUB34" s="44"/>
      <c r="NUC34" s="44"/>
      <c r="NUD34" s="44"/>
      <c r="NUE34" s="44"/>
      <c r="NUF34" s="44"/>
      <c r="NUG34" s="44"/>
      <c r="NUH34" s="44"/>
      <c r="NUI34" s="44"/>
      <c r="NUJ34" s="44"/>
      <c r="NUK34" s="44"/>
      <c r="NUL34" s="44"/>
      <c r="NUM34" s="44"/>
      <c r="NUN34" s="44"/>
      <c r="NUO34" s="44"/>
      <c r="NUP34" s="44"/>
      <c r="NUQ34" s="44"/>
      <c r="NUR34" s="44"/>
      <c r="NUS34" s="44"/>
      <c r="NUT34" s="44"/>
      <c r="NUU34" s="44"/>
      <c r="NUV34" s="44"/>
      <c r="NUW34" s="44"/>
      <c r="NUX34" s="44"/>
      <c r="NUY34" s="44"/>
      <c r="NUZ34" s="44"/>
      <c r="NVA34" s="44"/>
      <c r="NVB34" s="44"/>
      <c r="NVC34" s="44"/>
      <c r="NVD34" s="44"/>
      <c r="NVE34" s="44"/>
      <c r="NVF34" s="44"/>
      <c r="NVG34" s="44"/>
      <c r="NVH34" s="44"/>
      <c r="NVI34" s="44"/>
      <c r="NVJ34" s="44"/>
      <c r="NVK34" s="44"/>
      <c r="NVL34" s="44"/>
      <c r="NVM34" s="44"/>
      <c r="NVN34" s="44"/>
      <c r="NVO34" s="44"/>
      <c r="NVP34" s="44"/>
      <c r="NVQ34" s="44"/>
      <c r="NVR34" s="44"/>
      <c r="NVS34" s="44"/>
      <c r="NVT34" s="44"/>
      <c r="NVU34" s="44"/>
      <c r="NVV34" s="44"/>
      <c r="NVW34" s="44"/>
      <c r="NVX34" s="44"/>
      <c r="NVY34" s="44"/>
      <c r="NVZ34" s="44"/>
      <c r="NWA34" s="44"/>
      <c r="NWB34" s="44"/>
      <c r="NWC34" s="44"/>
      <c r="NWD34" s="44"/>
      <c r="NWE34" s="44"/>
      <c r="NWF34" s="44"/>
      <c r="NWG34" s="44"/>
      <c r="NWH34" s="44"/>
      <c r="NWI34" s="44"/>
      <c r="NWJ34" s="44"/>
      <c r="NWK34" s="44"/>
      <c r="NWL34" s="44"/>
      <c r="NWM34" s="44"/>
      <c r="NWN34" s="44"/>
      <c r="NWO34" s="44"/>
      <c r="NWP34" s="44"/>
      <c r="NWQ34" s="44"/>
      <c r="NWR34" s="44"/>
      <c r="NWS34" s="44"/>
      <c r="NWT34" s="44"/>
      <c r="NWU34" s="44"/>
      <c r="NWV34" s="44"/>
      <c r="NWW34" s="44"/>
      <c r="NWX34" s="44"/>
      <c r="NWY34" s="44"/>
      <c r="NWZ34" s="44"/>
      <c r="NXA34" s="44"/>
      <c r="NXB34" s="44"/>
      <c r="NXC34" s="44"/>
      <c r="NXD34" s="44"/>
      <c r="NXE34" s="44"/>
      <c r="NXF34" s="44"/>
      <c r="NXG34" s="44"/>
      <c r="NXH34" s="44"/>
      <c r="NXI34" s="44"/>
      <c r="NXJ34" s="44"/>
      <c r="NXK34" s="44"/>
      <c r="NXL34" s="44"/>
      <c r="NXM34" s="44"/>
      <c r="NXN34" s="44"/>
      <c r="NXO34" s="44"/>
      <c r="NXP34" s="44"/>
      <c r="NXQ34" s="44"/>
      <c r="NXR34" s="44"/>
      <c r="NXS34" s="44"/>
      <c r="NXT34" s="44"/>
      <c r="NXU34" s="44"/>
      <c r="NXV34" s="44"/>
      <c r="NXW34" s="44"/>
      <c r="NXX34" s="44"/>
      <c r="NXY34" s="44"/>
      <c r="NXZ34" s="44"/>
      <c r="NYA34" s="44"/>
      <c r="NYB34" s="44"/>
      <c r="NYC34" s="44"/>
      <c r="NYD34" s="44"/>
      <c r="NYE34" s="44"/>
      <c r="NYF34" s="44"/>
      <c r="NYG34" s="44"/>
      <c r="NYH34" s="44"/>
      <c r="NYI34" s="44"/>
      <c r="NYJ34" s="44"/>
      <c r="NYK34" s="44"/>
      <c r="NYL34" s="44"/>
      <c r="NYM34" s="44"/>
      <c r="NYN34" s="44"/>
      <c r="NYO34" s="44"/>
      <c r="NYP34" s="44"/>
      <c r="NYQ34" s="44"/>
      <c r="NYR34" s="44"/>
      <c r="NYS34" s="44"/>
      <c r="NYT34" s="44"/>
      <c r="NYU34" s="44"/>
      <c r="NYV34" s="44"/>
      <c r="NYW34" s="44"/>
      <c r="NYX34" s="44"/>
      <c r="NYY34" s="44"/>
      <c r="NYZ34" s="44"/>
      <c r="NZA34" s="44"/>
      <c r="NZB34" s="44"/>
      <c r="NZC34" s="44"/>
      <c r="NZD34" s="44"/>
      <c r="NZE34" s="44"/>
      <c r="NZF34" s="44"/>
      <c r="NZG34" s="44"/>
      <c r="NZH34" s="44"/>
      <c r="NZI34" s="44"/>
      <c r="NZJ34" s="44"/>
      <c r="NZK34" s="44"/>
      <c r="NZL34" s="44"/>
      <c r="NZM34" s="44"/>
      <c r="NZN34" s="44"/>
      <c r="NZO34" s="44"/>
      <c r="NZP34" s="44"/>
      <c r="NZQ34" s="44"/>
      <c r="NZR34" s="44"/>
      <c r="NZS34" s="44"/>
      <c r="NZT34" s="44"/>
      <c r="NZU34" s="44"/>
      <c r="NZV34" s="44"/>
      <c r="NZW34" s="44"/>
      <c r="NZX34" s="44"/>
      <c r="NZY34" s="44"/>
      <c r="NZZ34" s="44"/>
      <c r="OAA34" s="44"/>
      <c r="OAB34" s="44"/>
      <c r="OAC34" s="44"/>
      <c r="OAD34" s="44"/>
      <c r="OAE34" s="44"/>
      <c r="OAF34" s="44"/>
      <c r="OAG34" s="44"/>
      <c r="OAH34" s="44"/>
      <c r="OAI34" s="44"/>
      <c r="OAJ34" s="44"/>
      <c r="OAK34" s="44"/>
      <c r="OAL34" s="44"/>
      <c r="OAM34" s="44"/>
      <c r="OAN34" s="44"/>
      <c r="OAO34" s="44"/>
      <c r="OAP34" s="44"/>
      <c r="OAQ34" s="44"/>
      <c r="OAR34" s="44"/>
      <c r="OAS34" s="44"/>
      <c r="OAT34" s="44"/>
      <c r="OAU34" s="44"/>
      <c r="OAV34" s="44"/>
      <c r="OAW34" s="44"/>
      <c r="OAX34" s="44"/>
      <c r="OAY34" s="44"/>
      <c r="OAZ34" s="44"/>
      <c r="OBA34" s="44"/>
      <c r="OBB34" s="44"/>
      <c r="OBC34" s="44"/>
      <c r="OBD34" s="44"/>
      <c r="OBE34" s="44"/>
      <c r="OBF34" s="44"/>
      <c r="OBG34" s="44"/>
      <c r="OBH34" s="44"/>
      <c r="OBI34" s="44"/>
      <c r="OBJ34" s="44"/>
      <c r="OBK34" s="44"/>
      <c r="OBL34" s="44"/>
      <c r="OBM34" s="44"/>
      <c r="OBN34" s="44"/>
      <c r="OBO34" s="44"/>
      <c r="OBP34" s="44"/>
      <c r="OBQ34" s="44"/>
      <c r="OBR34" s="44"/>
      <c r="OBS34" s="44"/>
      <c r="OBT34" s="44"/>
      <c r="OBU34" s="44"/>
      <c r="OBV34" s="44"/>
      <c r="OBW34" s="44"/>
      <c r="OBX34" s="44"/>
      <c r="OBY34" s="44"/>
      <c r="OBZ34" s="44"/>
      <c r="OCA34" s="44"/>
      <c r="OCB34" s="44"/>
      <c r="OCC34" s="44"/>
      <c r="OCD34" s="44"/>
      <c r="OCE34" s="44"/>
      <c r="OCF34" s="44"/>
      <c r="OCG34" s="44"/>
      <c r="OCH34" s="44"/>
      <c r="OCI34" s="44"/>
      <c r="OCJ34" s="44"/>
      <c r="OCK34" s="44"/>
      <c r="OCL34" s="44"/>
      <c r="OCM34" s="44"/>
      <c r="OCN34" s="44"/>
      <c r="OCO34" s="44"/>
      <c r="OCP34" s="44"/>
      <c r="OCQ34" s="44"/>
      <c r="OCR34" s="44"/>
      <c r="OCS34" s="44"/>
      <c r="OCT34" s="44"/>
      <c r="OCU34" s="44"/>
      <c r="OCV34" s="44"/>
      <c r="OCW34" s="44"/>
      <c r="OCX34" s="44"/>
      <c r="OCY34" s="44"/>
      <c r="OCZ34" s="44"/>
      <c r="ODA34" s="44"/>
      <c r="ODB34" s="44"/>
      <c r="ODC34" s="44"/>
      <c r="ODD34" s="44"/>
      <c r="ODE34" s="44"/>
      <c r="ODF34" s="44"/>
      <c r="ODG34" s="44"/>
      <c r="ODH34" s="44"/>
      <c r="ODI34" s="44"/>
      <c r="ODJ34" s="44"/>
      <c r="ODK34" s="44"/>
      <c r="ODL34" s="44"/>
      <c r="ODM34" s="44"/>
      <c r="ODN34" s="44"/>
      <c r="ODO34" s="44"/>
      <c r="ODP34" s="44"/>
      <c r="ODQ34" s="44"/>
      <c r="ODR34" s="44"/>
      <c r="ODS34" s="44"/>
      <c r="ODT34" s="44"/>
      <c r="ODU34" s="44"/>
      <c r="ODV34" s="44"/>
      <c r="ODW34" s="44"/>
      <c r="ODX34" s="44"/>
      <c r="ODY34" s="44"/>
      <c r="ODZ34" s="44"/>
      <c r="OEA34" s="44"/>
      <c r="OEB34" s="44"/>
      <c r="OEC34" s="44"/>
      <c r="OED34" s="44"/>
      <c r="OEE34" s="44"/>
      <c r="OEF34" s="44"/>
      <c r="OEG34" s="44"/>
      <c r="OEH34" s="44"/>
      <c r="OEI34" s="44"/>
      <c r="OEJ34" s="44"/>
      <c r="OEK34" s="44"/>
      <c r="OEL34" s="44"/>
      <c r="OEM34" s="44"/>
      <c r="OEN34" s="44"/>
      <c r="OEO34" s="44"/>
      <c r="OEP34" s="44"/>
      <c r="OEQ34" s="44"/>
      <c r="OER34" s="44"/>
      <c r="OES34" s="44"/>
      <c r="OET34" s="44"/>
      <c r="OEU34" s="44"/>
      <c r="OEV34" s="44"/>
      <c r="OEW34" s="44"/>
      <c r="OEX34" s="44"/>
      <c r="OEY34" s="44"/>
      <c r="OEZ34" s="44"/>
      <c r="OFA34" s="44"/>
      <c r="OFB34" s="44"/>
      <c r="OFC34" s="44"/>
      <c r="OFD34" s="44"/>
      <c r="OFE34" s="44"/>
      <c r="OFF34" s="44"/>
      <c r="OFG34" s="44"/>
      <c r="OFH34" s="44"/>
      <c r="OFI34" s="44"/>
      <c r="OFJ34" s="44"/>
      <c r="OFK34" s="44"/>
      <c r="OFL34" s="44"/>
      <c r="OFM34" s="44"/>
      <c r="OFN34" s="44"/>
      <c r="OFO34" s="44"/>
      <c r="OFP34" s="44"/>
      <c r="OFQ34" s="44"/>
      <c r="OFR34" s="44"/>
      <c r="OFS34" s="44"/>
      <c r="OFT34" s="44"/>
      <c r="OFU34" s="44"/>
      <c r="OFV34" s="44"/>
      <c r="OFW34" s="44"/>
      <c r="OFX34" s="44"/>
      <c r="OFY34" s="44"/>
      <c r="OFZ34" s="44"/>
      <c r="OGA34" s="44"/>
      <c r="OGB34" s="44"/>
      <c r="OGC34" s="44"/>
      <c r="OGD34" s="44"/>
      <c r="OGE34" s="44"/>
      <c r="OGF34" s="44"/>
      <c r="OGG34" s="44"/>
      <c r="OGH34" s="44"/>
      <c r="OGI34" s="44"/>
      <c r="OGJ34" s="44"/>
      <c r="OGK34" s="44"/>
      <c r="OGL34" s="44"/>
      <c r="OGM34" s="44"/>
      <c r="OGN34" s="44"/>
      <c r="OGO34" s="44"/>
      <c r="OGP34" s="44"/>
      <c r="OGQ34" s="44"/>
      <c r="OGR34" s="44"/>
      <c r="OGS34" s="44"/>
      <c r="OGT34" s="44"/>
      <c r="OGU34" s="44"/>
      <c r="OGV34" s="44"/>
      <c r="OGW34" s="44"/>
      <c r="OGX34" s="44"/>
      <c r="OGY34" s="44"/>
      <c r="OGZ34" s="44"/>
      <c r="OHA34" s="44"/>
      <c r="OHB34" s="44"/>
      <c r="OHC34" s="44"/>
      <c r="OHD34" s="44"/>
      <c r="OHE34" s="44"/>
      <c r="OHF34" s="44"/>
      <c r="OHG34" s="44"/>
      <c r="OHH34" s="44"/>
      <c r="OHI34" s="44"/>
      <c r="OHJ34" s="44"/>
      <c r="OHK34" s="44"/>
      <c r="OHL34" s="44"/>
      <c r="OHM34" s="44"/>
      <c r="OHN34" s="44"/>
      <c r="OHO34" s="44"/>
      <c r="OHP34" s="44"/>
      <c r="OHQ34" s="44"/>
      <c r="OHR34" s="44"/>
      <c r="OHS34" s="44"/>
      <c r="OHT34" s="44"/>
      <c r="OHU34" s="44"/>
      <c r="OHV34" s="44"/>
      <c r="OHW34" s="44"/>
      <c r="OHX34" s="44"/>
      <c r="OHY34" s="44"/>
      <c r="OHZ34" s="44"/>
      <c r="OIA34" s="44"/>
      <c r="OIB34" s="44"/>
      <c r="OIC34" s="44"/>
      <c r="OID34" s="44"/>
      <c r="OIE34" s="44"/>
      <c r="OIF34" s="44"/>
      <c r="OIG34" s="44"/>
      <c r="OIH34" s="44"/>
      <c r="OII34" s="44"/>
      <c r="OIJ34" s="44"/>
      <c r="OIK34" s="44"/>
      <c r="OIL34" s="44"/>
      <c r="OIM34" s="44"/>
      <c r="OIN34" s="44"/>
      <c r="OIO34" s="44"/>
      <c r="OIP34" s="44"/>
      <c r="OIQ34" s="44"/>
      <c r="OIR34" s="44"/>
      <c r="OIS34" s="44"/>
      <c r="OIT34" s="44"/>
      <c r="OIU34" s="44"/>
      <c r="OIV34" s="44"/>
      <c r="OIW34" s="44"/>
      <c r="OIX34" s="44"/>
      <c r="OIY34" s="44"/>
      <c r="OIZ34" s="44"/>
      <c r="OJA34" s="44"/>
      <c r="OJB34" s="44"/>
      <c r="OJC34" s="44"/>
      <c r="OJD34" s="44"/>
      <c r="OJE34" s="44"/>
      <c r="OJF34" s="44"/>
      <c r="OJG34" s="44"/>
      <c r="OJH34" s="44"/>
      <c r="OJI34" s="44"/>
      <c r="OJJ34" s="44"/>
      <c r="OJK34" s="44"/>
      <c r="OJL34" s="44"/>
      <c r="OJM34" s="44"/>
      <c r="OJN34" s="44"/>
      <c r="OJO34" s="44"/>
      <c r="OJP34" s="44"/>
      <c r="OJQ34" s="44"/>
      <c r="OJR34" s="44"/>
      <c r="OJS34" s="44"/>
      <c r="OJT34" s="44"/>
      <c r="OJU34" s="44"/>
      <c r="OJV34" s="44"/>
      <c r="OJW34" s="44"/>
      <c r="OJX34" s="44"/>
      <c r="OJY34" s="44"/>
      <c r="OJZ34" s="44"/>
      <c r="OKA34" s="44"/>
      <c r="OKB34" s="44"/>
      <c r="OKC34" s="44"/>
      <c r="OKD34" s="44"/>
      <c r="OKE34" s="44"/>
      <c r="OKF34" s="44"/>
      <c r="OKG34" s="44"/>
      <c r="OKH34" s="44"/>
      <c r="OKI34" s="44"/>
      <c r="OKJ34" s="44"/>
      <c r="OKK34" s="44"/>
      <c r="OKL34" s="44"/>
      <c r="OKM34" s="44"/>
      <c r="OKN34" s="44"/>
      <c r="OKO34" s="44"/>
      <c r="OKP34" s="44"/>
      <c r="OKQ34" s="44"/>
      <c r="OKR34" s="44"/>
      <c r="OKS34" s="44"/>
      <c r="OKT34" s="44"/>
      <c r="OKU34" s="44"/>
      <c r="OKV34" s="44"/>
      <c r="OKW34" s="44"/>
      <c r="OKX34" s="44"/>
      <c r="OKY34" s="44"/>
      <c r="OKZ34" s="44"/>
      <c r="OLA34" s="44"/>
      <c r="OLB34" s="44"/>
      <c r="OLC34" s="44"/>
      <c r="OLD34" s="44"/>
      <c r="OLE34" s="44"/>
      <c r="OLF34" s="44"/>
      <c r="OLG34" s="44"/>
      <c r="OLH34" s="44"/>
      <c r="OLI34" s="44"/>
      <c r="OLJ34" s="44"/>
      <c r="OLK34" s="44"/>
      <c r="OLL34" s="44"/>
      <c r="OLM34" s="44"/>
      <c r="OLN34" s="44"/>
      <c r="OLO34" s="44"/>
      <c r="OLP34" s="44"/>
      <c r="OLQ34" s="44"/>
      <c r="OLR34" s="44"/>
      <c r="OLS34" s="44"/>
      <c r="OLT34" s="44"/>
      <c r="OLU34" s="44"/>
      <c r="OLV34" s="44"/>
      <c r="OLW34" s="44"/>
      <c r="OLX34" s="44"/>
      <c r="OLY34" s="44"/>
      <c r="OLZ34" s="44"/>
      <c r="OMA34" s="44"/>
      <c r="OMB34" s="44"/>
      <c r="OMC34" s="44"/>
      <c r="OMD34" s="44"/>
      <c r="OME34" s="44"/>
      <c r="OMF34" s="44"/>
      <c r="OMG34" s="44"/>
      <c r="OMH34" s="44"/>
      <c r="OMI34" s="44"/>
      <c r="OMJ34" s="44"/>
      <c r="OMK34" s="44"/>
      <c r="OML34" s="44"/>
      <c r="OMM34" s="44"/>
      <c r="OMN34" s="44"/>
      <c r="OMO34" s="44"/>
      <c r="OMP34" s="44"/>
      <c r="OMQ34" s="44"/>
      <c r="OMR34" s="44"/>
      <c r="OMS34" s="44"/>
      <c r="OMT34" s="44"/>
      <c r="OMU34" s="44"/>
      <c r="OMV34" s="44"/>
      <c r="OMW34" s="44"/>
      <c r="OMX34" s="44"/>
      <c r="OMY34" s="44"/>
      <c r="OMZ34" s="44"/>
      <c r="ONA34" s="44"/>
      <c r="ONB34" s="44"/>
      <c r="ONC34" s="44"/>
      <c r="OND34" s="44"/>
      <c r="ONE34" s="44"/>
      <c r="ONF34" s="44"/>
      <c r="ONG34" s="44"/>
      <c r="ONH34" s="44"/>
      <c r="ONI34" s="44"/>
      <c r="ONJ34" s="44"/>
      <c r="ONK34" s="44"/>
      <c r="ONL34" s="44"/>
      <c r="ONM34" s="44"/>
      <c r="ONN34" s="44"/>
      <c r="ONO34" s="44"/>
      <c r="ONP34" s="44"/>
      <c r="ONQ34" s="44"/>
      <c r="ONR34" s="44"/>
      <c r="ONS34" s="44"/>
      <c r="ONT34" s="44"/>
      <c r="ONU34" s="44"/>
      <c r="ONV34" s="44"/>
      <c r="ONW34" s="44"/>
      <c r="ONX34" s="44"/>
      <c r="ONY34" s="44"/>
      <c r="ONZ34" s="44"/>
      <c r="OOA34" s="44"/>
      <c r="OOB34" s="44"/>
      <c r="OOC34" s="44"/>
      <c r="OOD34" s="44"/>
      <c r="OOE34" s="44"/>
      <c r="OOF34" s="44"/>
      <c r="OOG34" s="44"/>
      <c r="OOH34" s="44"/>
      <c r="OOI34" s="44"/>
      <c r="OOJ34" s="44"/>
      <c r="OOK34" s="44"/>
      <c r="OOL34" s="44"/>
      <c r="OOM34" s="44"/>
      <c r="OON34" s="44"/>
      <c r="OOO34" s="44"/>
      <c r="OOP34" s="44"/>
      <c r="OOQ34" s="44"/>
      <c r="OOR34" s="44"/>
      <c r="OOS34" s="44"/>
      <c r="OOT34" s="44"/>
      <c r="OOU34" s="44"/>
      <c r="OOV34" s="44"/>
      <c r="OOW34" s="44"/>
      <c r="OOX34" s="44"/>
      <c r="OOY34" s="44"/>
      <c r="OOZ34" s="44"/>
      <c r="OPA34" s="44"/>
      <c r="OPB34" s="44"/>
      <c r="OPC34" s="44"/>
      <c r="OPD34" s="44"/>
      <c r="OPE34" s="44"/>
      <c r="OPF34" s="44"/>
      <c r="OPG34" s="44"/>
      <c r="OPH34" s="44"/>
      <c r="OPI34" s="44"/>
      <c r="OPJ34" s="44"/>
      <c r="OPK34" s="44"/>
      <c r="OPL34" s="44"/>
      <c r="OPM34" s="44"/>
      <c r="OPN34" s="44"/>
      <c r="OPO34" s="44"/>
      <c r="OPP34" s="44"/>
      <c r="OPQ34" s="44"/>
      <c r="OPR34" s="44"/>
      <c r="OPS34" s="44"/>
      <c r="OPT34" s="44"/>
      <c r="OPU34" s="44"/>
      <c r="OPV34" s="44"/>
      <c r="OPW34" s="44"/>
      <c r="OPX34" s="44"/>
      <c r="OPY34" s="44"/>
      <c r="OPZ34" s="44"/>
      <c r="OQA34" s="44"/>
      <c r="OQB34" s="44"/>
      <c r="OQC34" s="44"/>
      <c r="OQD34" s="44"/>
      <c r="OQE34" s="44"/>
      <c r="OQF34" s="44"/>
      <c r="OQG34" s="44"/>
      <c r="OQH34" s="44"/>
      <c r="OQI34" s="44"/>
      <c r="OQJ34" s="44"/>
      <c r="OQK34" s="44"/>
      <c r="OQL34" s="44"/>
      <c r="OQM34" s="44"/>
      <c r="OQN34" s="44"/>
      <c r="OQO34" s="44"/>
      <c r="OQP34" s="44"/>
      <c r="OQQ34" s="44"/>
      <c r="OQR34" s="44"/>
      <c r="OQS34" s="44"/>
      <c r="OQT34" s="44"/>
      <c r="OQU34" s="44"/>
      <c r="OQV34" s="44"/>
      <c r="OQW34" s="44"/>
      <c r="OQX34" s="44"/>
      <c r="OQY34" s="44"/>
      <c r="OQZ34" s="44"/>
      <c r="ORA34" s="44"/>
      <c r="ORB34" s="44"/>
      <c r="ORC34" s="44"/>
      <c r="ORD34" s="44"/>
      <c r="ORE34" s="44"/>
      <c r="ORF34" s="44"/>
      <c r="ORG34" s="44"/>
      <c r="ORH34" s="44"/>
      <c r="ORI34" s="44"/>
      <c r="ORJ34" s="44"/>
      <c r="ORK34" s="44"/>
      <c r="ORL34" s="44"/>
      <c r="ORM34" s="44"/>
      <c r="ORN34" s="44"/>
      <c r="ORO34" s="44"/>
      <c r="ORP34" s="44"/>
      <c r="ORQ34" s="44"/>
      <c r="ORR34" s="44"/>
      <c r="ORS34" s="44"/>
      <c r="ORT34" s="44"/>
      <c r="ORU34" s="44"/>
      <c r="ORV34" s="44"/>
      <c r="ORW34" s="44"/>
      <c r="ORX34" s="44"/>
      <c r="ORY34" s="44"/>
      <c r="ORZ34" s="44"/>
      <c r="OSA34" s="44"/>
      <c r="OSB34" s="44"/>
      <c r="OSC34" s="44"/>
      <c r="OSD34" s="44"/>
      <c r="OSE34" s="44"/>
      <c r="OSF34" s="44"/>
      <c r="OSG34" s="44"/>
      <c r="OSH34" s="44"/>
      <c r="OSI34" s="44"/>
      <c r="OSJ34" s="44"/>
      <c r="OSK34" s="44"/>
      <c r="OSL34" s="44"/>
      <c r="OSM34" s="44"/>
      <c r="OSN34" s="44"/>
      <c r="OSO34" s="44"/>
      <c r="OSP34" s="44"/>
      <c r="OSQ34" s="44"/>
      <c r="OSR34" s="44"/>
      <c r="OSS34" s="44"/>
      <c r="OST34" s="44"/>
      <c r="OSU34" s="44"/>
      <c r="OSV34" s="44"/>
      <c r="OSW34" s="44"/>
      <c r="OSX34" s="44"/>
      <c r="OSY34" s="44"/>
      <c r="OSZ34" s="44"/>
      <c r="OTA34" s="44"/>
      <c r="OTB34" s="44"/>
      <c r="OTC34" s="44"/>
      <c r="OTD34" s="44"/>
      <c r="OTE34" s="44"/>
      <c r="OTF34" s="44"/>
      <c r="OTG34" s="44"/>
      <c r="OTH34" s="44"/>
      <c r="OTI34" s="44"/>
      <c r="OTJ34" s="44"/>
      <c r="OTK34" s="44"/>
      <c r="OTL34" s="44"/>
      <c r="OTM34" s="44"/>
      <c r="OTN34" s="44"/>
      <c r="OTO34" s="44"/>
      <c r="OTP34" s="44"/>
      <c r="OTQ34" s="44"/>
      <c r="OTR34" s="44"/>
      <c r="OTS34" s="44"/>
      <c r="OTT34" s="44"/>
      <c r="OTU34" s="44"/>
      <c r="OTV34" s="44"/>
      <c r="OTW34" s="44"/>
      <c r="OTX34" s="44"/>
      <c r="OTY34" s="44"/>
      <c r="OTZ34" s="44"/>
      <c r="OUA34" s="44"/>
      <c r="OUB34" s="44"/>
      <c r="OUC34" s="44"/>
      <c r="OUD34" s="44"/>
      <c r="OUE34" s="44"/>
      <c r="OUF34" s="44"/>
      <c r="OUG34" s="44"/>
      <c r="OUH34" s="44"/>
      <c r="OUI34" s="44"/>
      <c r="OUJ34" s="44"/>
      <c r="OUK34" s="44"/>
      <c r="OUL34" s="44"/>
      <c r="OUM34" s="44"/>
      <c r="OUN34" s="44"/>
      <c r="OUO34" s="44"/>
      <c r="OUP34" s="44"/>
      <c r="OUQ34" s="44"/>
      <c r="OUR34" s="44"/>
      <c r="OUS34" s="44"/>
      <c r="OUT34" s="44"/>
      <c r="OUU34" s="44"/>
      <c r="OUV34" s="44"/>
      <c r="OUW34" s="44"/>
      <c r="OUX34" s="44"/>
      <c r="OUY34" s="44"/>
      <c r="OUZ34" s="44"/>
      <c r="OVA34" s="44"/>
      <c r="OVB34" s="44"/>
      <c r="OVC34" s="44"/>
      <c r="OVD34" s="44"/>
      <c r="OVE34" s="44"/>
      <c r="OVF34" s="44"/>
      <c r="OVG34" s="44"/>
      <c r="OVH34" s="44"/>
      <c r="OVI34" s="44"/>
      <c r="OVJ34" s="44"/>
      <c r="OVK34" s="44"/>
      <c r="OVL34" s="44"/>
      <c r="OVM34" s="44"/>
      <c r="OVN34" s="44"/>
      <c r="OVO34" s="44"/>
      <c r="OVP34" s="44"/>
      <c r="OVQ34" s="44"/>
      <c r="OVR34" s="44"/>
      <c r="OVS34" s="44"/>
      <c r="OVT34" s="44"/>
      <c r="OVU34" s="44"/>
      <c r="OVV34" s="44"/>
      <c r="OVW34" s="44"/>
      <c r="OVX34" s="44"/>
      <c r="OVY34" s="44"/>
      <c r="OVZ34" s="44"/>
      <c r="OWA34" s="44"/>
      <c r="OWB34" s="44"/>
      <c r="OWC34" s="44"/>
      <c r="OWD34" s="44"/>
      <c r="OWE34" s="44"/>
      <c r="OWF34" s="44"/>
      <c r="OWG34" s="44"/>
      <c r="OWH34" s="44"/>
      <c r="OWI34" s="44"/>
      <c r="OWJ34" s="44"/>
      <c r="OWK34" s="44"/>
      <c r="OWL34" s="44"/>
      <c r="OWM34" s="44"/>
      <c r="OWN34" s="44"/>
      <c r="OWO34" s="44"/>
      <c r="OWP34" s="44"/>
      <c r="OWQ34" s="44"/>
      <c r="OWR34" s="44"/>
      <c r="OWS34" s="44"/>
      <c r="OWT34" s="44"/>
      <c r="OWU34" s="44"/>
      <c r="OWV34" s="44"/>
      <c r="OWW34" s="44"/>
      <c r="OWX34" s="44"/>
      <c r="OWY34" s="44"/>
      <c r="OWZ34" s="44"/>
      <c r="OXA34" s="44"/>
      <c r="OXB34" s="44"/>
      <c r="OXC34" s="44"/>
      <c r="OXD34" s="44"/>
      <c r="OXE34" s="44"/>
      <c r="OXF34" s="44"/>
      <c r="OXG34" s="44"/>
      <c r="OXH34" s="44"/>
      <c r="OXI34" s="44"/>
      <c r="OXJ34" s="44"/>
      <c r="OXK34" s="44"/>
      <c r="OXL34" s="44"/>
      <c r="OXM34" s="44"/>
      <c r="OXN34" s="44"/>
      <c r="OXO34" s="44"/>
      <c r="OXP34" s="44"/>
      <c r="OXQ34" s="44"/>
      <c r="OXR34" s="44"/>
      <c r="OXS34" s="44"/>
      <c r="OXT34" s="44"/>
      <c r="OXU34" s="44"/>
      <c r="OXV34" s="44"/>
      <c r="OXW34" s="44"/>
      <c r="OXX34" s="44"/>
      <c r="OXY34" s="44"/>
      <c r="OXZ34" s="44"/>
      <c r="OYA34" s="44"/>
      <c r="OYB34" s="44"/>
      <c r="OYC34" s="44"/>
      <c r="OYD34" s="44"/>
      <c r="OYE34" s="44"/>
      <c r="OYF34" s="44"/>
      <c r="OYG34" s="44"/>
      <c r="OYH34" s="44"/>
      <c r="OYI34" s="44"/>
      <c r="OYJ34" s="44"/>
      <c r="OYK34" s="44"/>
      <c r="OYL34" s="44"/>
      <c r="OYM34" s="44"/>
      <c r="OYN34" s="44"/>
      <c r="OYO34" s="44"/>
      <c r="OYP34" s="44"/>
      <c r="OYQ34" s="44"/>
      <c r="OYR34" s="44"/>
      <c r="OYS34" s="44"/>
      <c r="OYT34" s="44"/>
      <c r="OYU34" s="44"/>
      <c r="OYV34" s="44"/>
      <c r="OYW34" s="44"/>
      <c r="OYX34" s="44"/>
      <c r="OYY34" s="44"/>
      <c r="OYZ34" s="44"/>
      <c r="OZA34" s="44"/>
      <c r="OZB34" s="44"/>
      <c r="OZC34" s="44"/>
      <c r="OZD34" s="44"/>
      <c r="OZE34" s="44"/>
      <c r="OZF34" s="44"/>
      <c r="OZG34" s="44"/>
      <c r="OZH34" s="44"/>
      <c r="OZI34" s="44"/>
      <c r="OZJ34" s="44"/>
      <c r="OZK34" s="44"/>
      <c r="OZL34" s="44"/>
      <c r="OZM34" s="44"/>
      <c r="OZN34" s="44"/>
      <c r="OZO34" s="44"/>
      <c r="OZP34" s="44"/>
      <c r="OZQ34" s="44"/>
      <c r="OZR34" s="44"/>
      <c r="OZS34" s="44"/>
      <c r="OZT34" s="44"/>
      <c r="OZU34" s="44"/>
      <c r="OZV34" s="44"/>
      <c r="OZW34" s="44"/>
      <c r="OZX34" s="44"/>
      <c r="OZY34" s="44"/>
      <c r="OZZ34" s="44"/>
      <c r="PAA34" s="44"/>
      <c r="PAB34" s="44"/>
      <c r="PAC34" s="44"/>
      <c r="PAD34" s="44"/>
      <c r="PAE34" s="44"/>
      <c r="PAF34" s="44"/>
      <c r="PAG34" s="44"/>
      <c r="PAH34" s="44"/>
      <c r="PAI34" s="44"/>
      <c r="PAJ34" s="44"/>
      <c r="PAK34" s="44"/>
      <c r="PAL34" s="44"/>
      <c r="PAM34" s="44"/>
      <c r="PAN34" s="44"/>
      <c r="PAO34" s="44"/>
      <c r="PAP34" s="44"/>
      <c r="PAQ34" s="44"/>
      <c r="PAR34" s="44"/>
      <c r="PAS34" s="44"/>
      <c r="PAT34" s="44"/>
      <c r="PAU34" s="44"/>
      <c r="PAV34" s="44"/>
      <c r="PAW34" s="44"/>
      <c r="PAX34" s="44"/>
      <c r="PAY34" s="44"/>
      <c r="PAZ34" s="44"/>
      <c r="PBA34" s="44"/>
      <c r="PBB34" s="44"/>
      <c r="PBC34" s="44"/>
      <c r="PBD34" s="44"/>
      <c r="PBE34" s="44"/>
      <c r="PBF34" s="44"/>
      <c r="PBG34" s="44"/>
      <c r="PBH34" s="44"/>
      <c r="PBI34" s="44"/>
      <c r="PBJ34" s="44"/>
      <c r="PBK34" s="44"/>
      <c r="PBL34" s="44"/>
      <c r="PBM34" s="44"/>
      <c r="PBN34" s="44"/>
      <c r="PBO34" s="44"/>
      <c r="PBP34" s="44"/>
      <c r="PBQ34" s="44"/>
      <c r="PBR34" s="44"/>
      <c r="PBS34" s="44"/>
      <c r="PBT34" s="44"/>
      <c r="PBU34" s="44"/>
      <c r="PBV34" s="44"/>
      <c r="PBW34" s="44"/>
      <c r="PBX34" s="44"/>
      <c r="PBY34" s="44"/>
      <c r="PBZ34" s="44"/>
      <c r="PCA34" s="44"/>
      <c r="PCB34" s="44"/>
      <c r="PCC34" s="44"/>
      <c r="PCD34" s="44"/>
      <c r="PCE34" s="44"/>
      <c r="PCF34" s="44"/>
      <c r="PCG34" s="44"/>
      <c r="PCH34" s="44"/>
      <c r="PCI34" s="44"/>
      <c r="PCJ34" s="44"/>
      <c r="PCK34" s="44"/>
      <c r="PCL34" s="44"/>
      <c r="PCM34" s="44"/>
      <c r="PCN34" s="44"/>
      <c r="PCO34" s="44"/>
      <c r="PCP34" s="44"/>
      <c r="PCQ34" s="44"/>
      <c r="PCR34" s="44"/>
      <c r="PCS34" s="44"/>
      <c r="PCT34" s="44"/>
      <c r="PCU34" s="44"/>
      <c r="PCV34" s="44"/>
      <c r="PCW34" s="44"/>
      <c r="PCX34" s="44"/>
      <c r="PCY34" s="44"/>
      <c r="PCZ34" s="44"/>
      <c r="PDA34" s="44"/>
      <c r="PDB34" s="44"/>
      <c r="PDC34" s="44"/>
      <c r="PDD34" s="44"/>
      <c r="PDE34" s="44"/>
      <c r="PDF34" s="44"/>
      <c r="PDG34" s="44"/>
      <c r="PDH34" s="44"/>
      <c r="PDI34" s="44"/>
      <c r="PDJ34" s="44"/>
      <c r="PDK34" s="44"/>
      <c r="PDL34" s="44"/>
      <c r="PDM34" s="44"/>
      <c r="PDN34" s="44"/>
      <c r="PDO34" s="44"/>
      <c r="PDP34" s="44"/>
      <c r="PDQ34" s="44"/>
      <c r="PDR34" s="44"/>
      <c r="PDS34" s="44"/>
      <c r="PDT34" s="44"/>
      <c r="PDU34" s="44"/>
      <c r="PDV34" s="44"/>
      <c r="PDW34" s="44"/>
      <c r="PDX34" s="44"/>
      <c r="PDY34" s="44"/>
      <c r="PDZ34" s="44"/>
      <c r="PEA34" s="44"/>
      <c r="PEB34" s="44"/>
      <c r="PEC34" s="44"/>
      <c r="PED34" s="44"/>
      <c r="PEE34" s="44"/>
      <c r="PEF34" s="44"/>
      <c r="PEG34" s="44"/>
      <c r="PEH34" s="44"/>
      <c r="PEI34" s="44"/>
      <c r="PEJ34" s="44"/>
      <c r="PEK34" s="44"/>
      <c r="PEL34" s="44"/>
      <c r="PEM34" s="44"/>
      <c r="PEN34" s="44"/>
      <c r="PEO34" s="44"/>
      <c r="PEP34" s="44"/>
      <c r="PEQ34" s="44"/>
      <c r="PER34" s="44"/>
      <c r="PES34" s="44"/>
      <c r="PET34" s="44"/>
      <c r="PEU34" s="44"/>
      <c r="PEV34" s="44"/>
      <c r="PEW34" s="44"/>
      <c r="PEX34" s="44"/>
      <c r="PEY34" s="44"/>
      <c r="PEZ34" s="44"/>
      <c r="PFA34" s="44"/>
      <c r="PFB34" s="44"/>
      <c r="PFC34" s="44"/>
      <c r="PFD34" s="44"/>
      <c r="PFE34" s="44"/>
      <c r="PFF34" s="44"/>
      <c r="PFG34" s="44"/>
      <c r="PFH34" s="44"/>
      <c r="PFI34" s="44"/>
      <c r="PFJ34" s="44"/>
      <c r="PFK34" s="44"/>
      <c r="PFL34" s="44"/>
      <c r="PFM34" s="44"/>
      <c r="PFN34" s="44"/>
      <c r="PFO34" s="44"/>
      <c r="PFP34" s="44"/>
      <c r="PFQ34" s="44"/>
      <c r="PFR34" s="44"/>
      <c r="PFS34" s="44"/>
      <c r="PFT34" s="44"/>
      <c r="PFU34" s="44"/>
      <c r="PFV34" s="44"/>
      <c r="PFW34" s="44"/>
      <c r="PFX34" s="44"/>
      <c r="PFY34" s="44"/>
      <c r="PFZ34" s="44"/>
      <c r="PGA34" s="44"/>
      <c r="PGB34" s="44"/>
      <c r="PGC34" s="44"/>
      <c r="PGD34" s="44"/>
      <c r="PGE34" s="44"/>
      <c r="PGF34" s="44"/>
      <c r="PGG34" s="44"/>
      <c r="PGH34" s="44"/>
      <c r="PGI34" s="44"/>
      <c r="PGJ34" s="44"/>
      <c r="PGK34" s="44"/>
      <c r="PGL34" s="44"/>
      <c r="PGM34" s="44"/>
      <c r="PGN34" s="44"/>
      <c r="PGO34" s="44"/>
      <c r="PGP34" s="44"/>
      <c r="PGQ34" s="44"/>
      <c r="PGR34" s="44"/>
      <c r="PGS34" s="44"/>
      <c r="PGT34" s="44"/>
      <c r="PGU34" s="44"/>
      <c r="PGV34" s="44"/>
      <c r="PGW34" s="44"/>
      <c r="PGX34" s="44"/>
      <c r="PGY34" s="44"/>
      <c r="PGZ34" s="44"/>
      <c r="PHA34" s="44"/>
      <c r="PHB34" s="44"/>
      <c r="PHC34" s="44"/>
      <c r="PHD34" s="44"/>
      <c r="PHE34" s="44"/>
      <c r="PHF34" s="44"/>
      <c r="PHG34" s="44"/>
      <c r="PHH34" s="44"/>
      <c r="PHI34" s="44"/>
      <c r="PHJ34" s="44"/>
      <c r="PHK34" s="44"/>
      <c r="PHL34" s="44"/>
      <c r="PHM34" s="44"/>
      <c r="PHN34" s="44"/>
      <c r="PHO34" s="44"/>
      <c r="PHP34" s="44"/>
      <c r="PHQ34" s="44"/>
      <c r="PHR34" s="44"/>
      <c r="PHS34" s="44"/>
      <c r="PHT34" s="44"/>
      <c r="PHU34" s="44"/>
      <c r="PHV34" s="44"/>
      <c r="PHW34" s="44"/>
      <c r="PHX34" s="44"/>
      <c r="PHY34" s="44"/>
      <c r="PHZ34" s="44"/>
      <c r="PIA34" s="44"/>
      <c r="PIB34" s="44"/>
      <c r="PIC34" s="44"/>
      <c r="PID34" s="44"/>
      <c r="PIE34" s="44"/>
      <c r="PIF34" s="44"/>
      <c r="PIG34" s="44"/>
      <c r="PIH34" s="44"/>
      <c r="PII34" s="44"/>
      <c r="PIJ34" s="44"/>
      <c r="PIK34" s="44"/>
      <c r="PIL34" s="44"/>
      <c r="PIM34" s="44"/>
      <c r="PIN34" s="44"/>
      <c r="PIO34" s="44"/>
      <c r="PIP34" s="44"/>
      <c r="PIQ34" s="44"/>
      <c r="PIR34" s="44"/>
      <c r="PIS34" s="44"/>
      <c r="PIT34" s="44"/>
      <c r="PIU34" s="44"/>
      <c r="PIV34" s="44"/>
      <c r="PIW34" s="44"/>
      <c r="PIX34" s="44"/>
      <c r="PIY34" s="44"/>
      <c r="PIZ34" s="44"/>
      <c r="PJA34" s="44"/>
      <c r="PJB34" s="44"/>
      <c r="PJC34" s="44"/>
      <c r="PJD34" s="44"/>
      <c r="PJE34" s="44"/>
      <c r="PJF34" s="44"/>
      <c r="PJG34" s="44"/>
      <c r="PJH34" s="44"/>
      <c r="PJI34" s="44"/>
      <c r="PJJ34" s="44"/>
      <c r="PJK34" s="44"/>
      <c r="PJL34" s="44"/>
      <c r="PJM34" s="44"/>
      <c r="PJN34" s="44"/>
      <c r="PJO34" s="44"/>
      <c r="PJP34" s="44"/>
      <c r="PJQ34" s="44"/>
      <c r="PJR34" s="44"/>
      <c r="PJS34" s="44"/>
      <c r="PJT34" s="44"/>
      <c r="PJU34" s="44"/>
      <c r="PJV34" s="44"/>
      <c r="PJW34" s="44"/>
      <c r="PJX34" s="44"/>
      <c r="PJY34" s="44"/>
      <c r="PJZ34" s="44"/>
      <c r="PKA34" s="44"/>
      <c r="PKB34" s="44"/>
      <c r="PKC34" s="44"/>
      <c r="PKD34" s="44"/>
      <c r="PKE34" s="44"/>
      <c r="PKF34" s="44"/>
      <c r="PKG34" s="44"/>
      <c r="PKH34" s="44"/>
      <c r="PKI34" s="44"/>
      <c r="PKJ34" s="44"/>
      <c r="PKK34" s="44"/>
      <c r="PKL34" s="44"/>
      <c r="PKM34" s="44"/>
      <c r="PKN34" s="44"/>
      <c r="PKO34" s="44"/>
      <c r="PKP34" s="44"/>
      <c r="PKQ34" s="44"/>
      <c r="PKR34" s="44"/>
      <c r="PKS34" s="44"/>
      <c r="PKT34" s="44"/>
      <c r="PKU34" s="44"/>
      <c r="PKV34" s="44"/>
      <c r="PKW34" s="44"/>
      <c r="PKX34" s="44"/>
      <c r="PKY34" s="44"/>
      <c r="PKZ34" s="44"/>
      <c r="PLA34" s="44"/>
      <c r="PLB34" s="44"/>
      <c r="PLC34" s="44"/>
      <c r="PLD34" s="44"/>
      <c r="PLE34" s="44"/>
      <c r="PLF34" s="44"/>
      <c r="PLG34" s="44"/>
      <c r="PLH34" s="44"/>
      <c r="PLI34" s="44"/>
      <c r="PLJ34" s="44"/>
      <c r="PLK34" s="44"/>
      <c r="PLL34" s="44"/>
      <c r="PLM34" s="44"/>
      <c r="PLN34" s="44"/>
      <c r="PLO34" s="44"/>
      <c r="PLP34" s="44"/>
      <c r="PLQ34" s="44"/>
      <c r="PLR34" s="44"/>
      <c r="PLS34" s="44"/>
      <c r="PLT34" s="44"/>
      <c r="PLU34" s="44"/>
      <c r="PLV34" s="44"/>
      <c r="PLW34" s="44"/>
      <c r="PLX34" s="44"/>
      <c r="PLY34" s="44"/>
      <c r="PLZ34" s="44"/>
      <c r="PMA34" s="44"/>
      <c r="PMB34" s="44"/>
      <c r="PMC34" s="44"/>
      <c r="PMD34" s="44"/>
      <c r="PME34" s="44"/>
      <c r="PMF34" s="44"/>
      <c r="PMG34" s="44"/>
      <c r="PMH34" s="44"/>
      <c r="PMI34" s="44"/>
      <c r="PMJ34" s="44"/>
      <c r="PMK34" s="44"/>
      <c r="PML34" s="44"/>
      <c r="PMM34" s="44"/>
      <c r="PMN34" s="44"/>
      <c r="PMO34" s="44"/>
      <c r="PMP34" s="44"/>
      <c r="PMQ34" s="44"/>
      <c r="PMR34" s="44"/>
      <c r="PMS34" s="44"/>
      <c r="PMT34" s="44"/>
      <c r="PMU34" s="44"/>
      <c r="PMV34" s="44"/>
      <c r="PMW34" s="44"/>
      <c r="PMX34" s="44"/>
      <c r="PMY34" s="44"/>
      <c r="PMZ34" s="44"/>
      <c r="PNA34" s="44"/>
      <c r="PNB34" s="44"/>
      <c r="PNC34" s="44"/>
      <c r="PND34" s="44"/>
      <c r="PNE34" s="44"/>
      <c r="PNF34" s="44"/>
      <c r="PNG34" s="44"/>
      <c r="PNH34" s="44"/>
      <c r="PNI34" s="44"/>
      <c r="PNJ34" s="44"/>
      <c r="PNK34" s="44"/>
      <c r="PNL34" s="44"/>
      <c r="PNM34" s="44"/>
      <c r="PNN34" s="44"/>
      <c r="PNO34" s="44"/>
      <c r="PNP34" s="44"/>
      <c r="PNQ34" s="44"/>
      <c r="PNR34" s="44"/>
      <c r="PNS34" s="44"/>
      <c r="PNT34" s="44"/>
      <c r="PNU34" s="44"/>
      <c r="PNV34" s="44"/>
      <c r="PNW34" s="44"/>
      <c r="PNX34" s="44"/>
      <c r="PNY34" s="44"/>
      <c r="PNZ34" s="44"/>
      <c r="POA34" s="44"/>
      <c r="POB34" s="44"/>
      <c r="POC34" s="44"/>
      <c r="POD34" s="44"/>
      <c r="POE34" s="44"/>
      <c r="POF34" s="44"/>
      <c r="POG34" s="44"/>
      <c r="POH34" s="44"/>
      <c r="POI34" s="44"/>
      <c r="POJ34" s="44"/>
      <c r="POK34" s="44"/>
      <c r="POL34" s="44"/>
      <c r="POM34" s="44"/>
      <c r="PON34" s="44"/>
      <c r="POO34" s="44"/>
      <c r="POP34" s="44"/>
      <c r="POQ34" s="44"/>
      <c r="POR34" s="44"/>
      <c r="POS34" s="44"/>
      <c r="POT34" s="44"/>
      <c r="POU34" s="44"/>
      <c r="POV34" s="44"/>
      <c r="POW34" s="44"/>
      <c r="POX34" s="44"/>
      <c r="POY34" s="44"/>
      <c r="POZ34" s="44"/>
      <c r="PPA34" s="44"/>
      <c r="PPB34" s="44"/>
      <c r="PPC34" s="44"/>
      <c r="PPD34" s="44"/>
      <c r="PPE34" s="44"/>
      <c r="PPF34" s="44"/>
      <c r="PPG34" s="44"/>
      <c r="PPH34" s="44"/>
      <c r="PPI34" s="44"/>
      <c r="PPJ34" s="44"/>
      <c r="PPK34" s="44"/>
      <c r="PPL34" s="44"/>
      <c r="PPM34" s="44"/>
      <c r="PPN34" s="44"/>
      <c r="PPO34" s="44"/>
      <c r="PPP34" s="44"/>
      <c r="PPQ34" s="44"/>
      <c r="PPR34" s="44"/>
      <c r="PPS34" s="44"/>
      <c r="PPT34" s="44"/>
      <c r="PPU34" s="44"/>
      <c r="PPV34" s="44"/>
      <c r="PPW34" s="44"/>
      <c r="PPX34" s="44"/>
      <c r="PPY34" s="44"/>
      <c r="PPZ34" s="44"/>
      <c r="PQA34" s="44"/>
      <c r="PQB34" s="44"/>
      <c r="PQC34" s="44"/>
      <c r="PQD34" s="44"/>
      <c r="PQE34" s="44"/>
      <c r="PQF34" s="44"/>
      <c r="PQG34" s="44"/>
      <c r="PQH34" s="44"/>
      <c r="PQI34" s="44"/>
      <c r="PQJ34" s="44"/>
      <c r="PQK34" s="44"/>
      <c r="PQL34" s="44"/>
      <c r="PQM34" s="44"/>
      <c r="PQN34" s="44"/>
      <c r="PQO34" s="44"/>
      <c r="PQP34" s="44"/>
      <c r="PQQ34" s="44"/>
      <c r="PQR34" s="44"/>
      <c r="PQS34" s="44"/>
      <c r="PQT34" s="44"/>
      <c r="PQU34" s="44"/>
      <c r="PQV34" s="44"/>
      <c r="PQW34" s="44"/>
      <c r="PQX34" s="44"/>
      <c r="PQY34" s="44"/>
      <c r="PQZ34" s="44"/>
      <c r="PRA34" s="44"/>
      <c r="PRB34" s="44"/>
      <c r="PRC34" s="44"/>
      <c r="PRD34" s="44"/>
      <c r="PRE34" s="44"/>
      <c r="PRF34" s="44"/>
      <c r="PRG34" s="44"/>
      <c r="PRH34" s="44"/>
      <c r="PRI34" s="44"/>
      <c r="PRJ34" s="44"/>
      <c r="PRK34" s="44"/>
      <c r="PRL34" s="44"/>
      <c r="PRM34" s="44"/>
      <c r="PRN34" s="44"/>
      <c r="PRO34" s="44"/>
      <c r="PRP34" s="44"/>
      <c r="PRQ34" s="44"/>
      <c r="PRR34" s="44"/>
      <c r="PRS34" s="44"/>
      <c r="PRT34" s="44"/>
      <c r="PRU34" s="44"/>
      <c r="PRV34" s="44"/>
      <c r="PRW34" s="44"/>
      <c r="PRX34" s="44"/>
      <c r="PRY34" s="44"/>
      <c r="PRZ34" s="44"/>
      <c r="PSA34" s="44"/>
      <c r="PSB34" s="44"/>
      <c r="PSC34" s="44"/>
      <c r="PSD34" s="44"/>
      <c r="PSE34" s="44"/>
      <c r="PSF34" s="44"/>
      <c r="PSG34" s="44"/>
      <c r="PSH34" s="44"/>
      <c r="PSI34" s="44"/>
      <c r="PSJ34" s="44"/>
      <c r="PSK34" s="44"/>
      <c r="PSL34" s="44"/>
      <c r="PSM34" s="44"/>
      <c r="PSN34" s="44"/>
      <c r="PSO34" s="44"/>
      <c r="PSP34" s="44"/>
      <c r="PSQ34" s="44"/>
      <c r="PSR34" s="44"/>
      <c r="PSS34" s="44"/>
      <c r="PST34" s="44"/>
      <c r="PSU34" s="44"/>
      <c r="PSV34" s="44"/>
      <c r="PSW34" s="44"/>
      <c r="PSX34" s="44"/>
      <c r="PSY34" s="44"/>
      <c r="PSZ34" s="44"/>
      <c r="PTA34" s="44"/>
      <c r="PTB34" s="44"/>
      <c r="PTC34" s="44"/>
      <c r="PTD34" s="44"/>
      <c r="PTE34" s="44"/>
      <c r="PTF34" s="44"/>
      <c r="PTG34" s="44"/>
      <c r="PTH34" s="44"/>
      <c r="PTI34" s="44"/>
      <c r="PTJ34" s="44"/>
      <c r="PTK34" s="44"/>
      <c r="PTL34" s="44"/>
      <c r="PTM34" s="44"/>
      <c r="PTN34" s="44"/>
      <c r="PTO34" s="44"/>
      <c r="PTP34" s="44"/>
      <c r="PTQ34" s="44"/>
      <c r="PTR34" s="44"/>
      <c r="PTS34" s="44"/>
      <c r="PTT34" s="44"/>
      <c r="PTU34" s="44"/>
      <c r="PTV34" s="44"/>
      <c r="PTW34" s="44"/>
      <c r="PTX34" s="44"/>
      <c r="PTY34" s="44"/>
      <c r="PTZ34" s="44"/>
      <c r="PUA34" s="44"/>
      <c r="PUB34" s="44"/>
      <c r="PUC34" s="44"/>
      <c r="PUD34" s="44"/>
      <c r="PUE34" s="44"/>
      <c r="PUF34" s="44"/>
      <c r="PUG34" s="44"/>
      <c r="PUH34" s="44"/>
      <c r="PUI34" s="44"/>
      <c r="PUJ34" s="44"/>
      <c r="PUK34" s="44"/>
      <c r="PUL34" s="44"/>
      <c r="PUM34" s="44"/>
      <c r="PUN34" s="44"/>
      <c r="PUO34" s="44"/>
      <c r="PUP34" s="44"/>
      <c r="PUQ34" s="44"/>
      <c r="PUR34" s="44"/>
      <c r="PUS34" s="44"/>
      <c r="PUT34" s="44"/>
      <c r="PUU34" s="44"/>
      <c r="PUV34" s="44"/>
      <c r="PUW34" s="44"/>
      <c r="PUX34" s="44"/>
      <c r="PUY34" s="44"/>
      <c r="PUZ34" s="44"/>
      <c r="PVA34" s="44"/>
      <c r="PVB34" s="44"/>
      <c r="PVC34" s="44"/>
      <c r="PVD34" s="44"/>
      <c r="PVE34" s="44"/>
      <c r="PVF34" s="44"/>
      <c r="PVG34" s="44"/>
      <c r="PVH34" s="44"/>
      <c r="PVI34" s="44"/>
      <c r="PVJ34" s="44"/>
      <c r="PVK34" s="44"/>
      <c r="PVL34" s="44"/>
      <c r="PVM34" s="44"/>
      <c r="PVN34" s="44"/>
      <c r="PVO34" s="44"/>
      <c r="PVP34" s="44"/>
      <c r="PVQ34" s="44"/>
      <c r="PVR34" s="44"/>
      <c r="PVS34" s="44"/>
      <c r="PVT34" s="44"/>
      <c r="PVU34" s="44"/>
      <c r="PVV34" s="44"/>
      <c r="PVW34" s="44"/>
      <c r="PVX34" s="44"/>
      <c r="PVY34" s="44"/>
      <c r="PVZ34" s="44"/>
      <c r="PWA34" s="44"/>
      <c r="PWB34" s="44"/>
      <c r="PWC34" s="44"/>
      <c r="PWD34" s="44"/>
      <c r="PWE34" s="44"/>
      <c r="PWF34" s="44"/>
      <c r="PWG34" s="44"/>
      <c r="PWH34" s="44"/>
      <c r="PWI34" s="44"/>
      <c r="PWJ34" s="44"/>
      <c r="PWK34" s="44"/>
      <c r="PWL34" s="44"/>
      <c r="PWM34" s="44"/>
      <c r="PWN34" s="44"/>
      <c r="PWO34" s="44"/>
      <c r="PWP34" s="44"/>
      <c r="PWQ34" s="44"/>
      <c r="PWR34" s="44"/>
      <c r="PWS34" s="44"/>
      <c r="PWT34" s="44"/>
      <c r="PWU34" s="44"/>
      <c r="PWV34" s="44"/>
      <c r="PWW34" s="44"/>
      <c r="PWX34" s="44"/>
      <c r="PWY34" s="44"/>
      <c r="PWZ34" s="44"/>
      <c r="PXA34" s="44"/>
      <c r="PXB34" s="44"/>
      <c r="PXC34" s="44"/>
      <c r="PXD34" s="44"/>
      <c r="PXE34" s="44"/>
      <c r="PXF34" s="44"/>
      <c r="PXG34" s="44"/>
      <c r="PXH34" s="44"/>
      <c r="PXI34" s="44"/>
      <c r="PXJ34" s="44"/>
      <c r="PXK34" s="44"/>
      <c r="PXL34" s="44"/>
      <c r="PXM34" s="44"/>
      <c r="PXN34" s="44"/>
      <c r="PXO34" s="44"/>
      <c r="PXP34" s="44"/>
      <c r="PXQ34" s="44"/>
      <c r="PXR34" s="44"/>
      <c r="PXS34" s="44"/>
      <c r="PXT34" s="44"/>
      <c r="PXU34" s="44"/>
      <c r="PXV34" s="44"/>
      <c r="PXW34" s="44"/>
      <c r="PXX34" s="44"/>
      <c r="PXY34" s="44"/>
      <c r="PXZ34" s="44"/>
      <c r="PYA34" s="44"/>
      <c r="PYB34" s="44"/>
      <c r="PYC34" s="44"/>
      <c r="PYD34" s="44"/>
      <c r="PYE34" s="44"/>
      <c r="PYF34" s="44"/>
      <c r="PYG34" s="44"/>
      <c r="PYH34" s="44"/>
      <c r="PYI34" s="44"/>
      <c r="PYJ34" s="44"/>
      <c r="PYK34" s="44"/>
      <c r="PYL34" s="44"/>
      <c r="PYM34" s="44"/>
      <c r="PYN34" s="44"/>
      <c r="PYO34" s="44"/>
      <c r="PYP34" s="44"/>
      <c r="PYQ34" s="44"/>
      <c r="PYR34" s="44"/>
      <c r="PYS34" s="44"/>
      <c r="PYT34" s="44"/>
      <c r="PYU34" s="44"/>
      <c r="PYV34" s="44"/>
      <c r="PYW34" s="44"/>
      <c r="PYX34" s="44"/>
      <c r="PYY34" s="44"/>
      <c r="PYZ34" s="44"/>
      <c r="PZA34" s="44"/>
      <c r="PZB34" s="44"/>
      <c r="PZC34" s="44"/>
      <c r="PZD34" s="44"/>
      <c r="PZE34" s="44"/>
      <c r="PZF34" s="44"/>
      <c r="PZG34" s="44"/>
      <c r="PZH34" s="44"/>
      <c r="PZI34" s="44"/>
      <c r="PZJ34" s="44"/>
      <c r="PZK34" s="44"/>
      <c r="PZL34" s="44"/>
      <c r="PZM34" s="44"/>
      <c r="PZN34" s="44"/>
      <c r="PZO34" s="44"/>
      <c r="PZP34" s="44"/>
      <c r="PZQ34" s="44"/>
      <c r="PZR34" s="44"/>
      <c r="PZS34" s="44"/>
      <c r="PZT34" s="44"/>
      <c r="PZU34" s="44"/>
      <c r="PZV34" s="44"/>
      <c r="PZW34" s="44"/>
      <c r="PZX34" s="44"/>
      <c r="PZY34" s="44"/>
      <c r="PZZ34" s="44"/>
      <c r="QAA34" s="44"/>
      <c r="QAB34" s="44"/>
      <c r="QAC34" s="44"/>
      <c r="QAD34" s="44"/>
      <c r="QAE34" s="44"/>
      <c r="QAF34" s="44"/>
      <c r="QAG34" s="44"/>
      <c r="QAH34" s="44"/>
      <c r="QAI34" s="44"/>
      <c r="QAJ34" s="44"/>
      <c r="QAK34" s="44"/>
      <c r="QAL34" s="44"/>
      <c r="QAM34" s="44"/>
      <c r="QAN34" s="44"/>
      <c r="QAO34" s="44"/>
      <c r="QAP34" s="44"/>
      <c r="QAQ34" s="44"/>
      <c r="QAR34" s="44"/>
      <c r="QAS34" s="44"/>
      <c r="QAT34" s="44"/>
      <c r="QAU34" s="44"/>
      <c r="QAV34" s="44"/>
      <c r="QAW34" s="44"/>
      <c r="QAX34" s="44"/>
      <c r="QAY34" s="44"/>
      <c r="QAZ34" s="44"/>
      <c r="QBA34" s="44"/>
      <c r="QBB34" s="44"/>
      <c r="QBC34" s="44"/>
      <c r="QBD34" s="44"/>
      <c r="QBE34" s="44"/>
      <c r="QBF34" s="44"/>
      <c r="QBG34" s="44"/>
      <c r="QBH34" s="44"/>
      <c r="QBI34" s="44"/>
      <c r="QBJ34" s="44"/>
      <c r="QBK34" s="44"/>
      <c r="QBL34" s="44"/>
      <c r="QBM34" s="44"/>
      <c r="QBN34" s="44"/>
      <c r="QBO34" s="44"/>
      <c r="QBP34" s="44"/>
      <c r="QBQ34" s="44"/>
      <c r="QBR34" s="44"/>
      <c r="QBS34" s="44"/>
      <c r="QBT34" s="44"/>
      <c r="QBU34" s="44"/>
      <c r="QBV34" s="44"/>
      <c r="QBW34" s="44"/>
      <c r="QBX34" s="44"/>
      <c r="QBY34" s="44"/>
      <c r="QBZ34" s="44"/>
      <c r="QCA34" s="44"/>
      <c r="QCB34" s="44"/>
      <c r="QCC34" s="44"/>
      <c r="QCD34" s="44"/>
      <c r="QCE34" s="44"/>
      <c r="QCF34" s="44"/>
      <c r="QCG34" s="44"/>
      <c r="QCH34" s="44"/>
      <c r="QCI34" s="44"/>
      <c r="QCJ34" s="44"/>
      <c r="QCK34" s="44"/>
      <c r="QCL34" s="44"/>
      <c r="QCM34" s="44"/>
      <c r="QCN34" s="44"/>
      <c r="QCO34" s="44"/>
      <c r="QCP34" s="44"/>
      <c r="QCQ34" s="44"/>
      <c r="QCR34" s="44"/>
      <c r="QCS34" s="44"/>
      <c r="QCT34" s="44"/>
      <c r="QCU34" s="44"/>
      <c r="QCV34" s="44"/>
      <c r="QCW34" s="44"/>
      <c r="QCX34" s="44"/>
      <c r="QCY34" s="44"/>
      <c r="QCZ34" s="44"/>
      <c r="QDA34" s="44"/>
      <c r="QDB34" s="44"/>
      <c r="QDC34" s="44"/>
      <c r="QDD34" s="44"/>
      <c r="QDE34" s="44"/>
      <c r="QDF34" s="44"/>
      <c r="QDG34" s="44"/>
      <c r="QDH34" s="44"/>
      <c r="QDI34" s="44"/>
      <c r="QDJ34" s="44"/>
      <c r="QDK34" s="44"/>
      <c r="QDL34" s="44"/>
      <c r="QDM34" s="44"/>
      <c r="QDN34" s="44"/>
      <c r="QDO34" s="44"/>
      <c r="QDP34" s="44"/>
      <c r="QDQ34" s="44"/>
      <c r="QDR34" s="44"/>
      <c r="QDS34" s="44"/>
      <c r="QDT34" s="44"/>
      <c r="QDU34" s="44"/>
      <c r="QDV34" s="44"/>
      <c r="QDW34" s="44"/>
      <c r="QDX34" s="44"/>
      <c r="QDY34" s="44"/>
      <c r="QDZ34" s="44"/>
      <c r="QEA34" s="44"/>
      <c r="QEB34" s="44"/>
      <c r="QEC34" s="44"/>
      <c r="QED34" s="44"/>
      <c r="QEE34" s="44"/>
      <c r="QEF34" s="44"/>
      <c r="QEG34" s="44"/>
      <c r="QEH34" s="44"/>
      <c r="QEI34" s="44"/>
      <c r="QEJ34" s="44"/>
      <c r="QEK34" s="44"/>
      <c r="QEL34" s="44"/>
      <c r="QEM34" s="44"/>
      <c r="QEN34" s="44"/>
      <c r="QEO34" s="44"/>
      <c r="QEP34" s="44"/>
      <c r="QEQ34" s="44"/>
      <c r="QER34" s="44"/>
      <c r="QES34" s="44"/>
      <c r="QET34" s="44"/>
      <c r="QEU34" s="44"/>
      <c r="QEV34" s="44"/>
      <c r="QEW34" s="44"/>
      <c r="QEX34" s="44"/>
      <c r="QEY34" s="44"/>
      <c r="QEZ34" s="44"/>
      <c r="QFA34" s="44"/>
      <c r="QFB34" s="44"/>
      <c r="QFC34" s="44"/>
      <c r="QFD34" s="44"/>
      <c r="QFE34" s="44"/>
      <c r="QFF34" s="44"/>
      <c r="QFG34" s="44"/>
      <c r="QFH34" s="44"/>
      <c r="QFI34" s="44"/>
      <c r="QFJ34" s="44"/>
      <c r="QFK34" s="44"/>
      <c r="QFL34" s="44"/>
      <c r="QFM34" s="44"/>
      <c r="QFN34" s="44"/>
      <c r="QFO34" s="44"/>
      <c r="QFP34" s="44"/>
      <c r="QFQ34" s="44"/>
      <c r="QFR34" s="44"/>
      <c r="QFS34" s="44"/>
      <c r="QFT34" s="44"/>
      <c r="QFU34" s="44"/>
      <c r="QFV34" s="44"/>
      <c r="QFW34" s="44"/>
      <c r="QFX34" s="44"/>
      <c r="QFY34" s="44"/>
      <c r="QFZ34" s="44"/>
      <c r="QGA34" s="44"/>
      <c r="QGB34" s="44"/>
      <c r="QGC34" s="44"/>
      <c r="QGD34" s="44"/>
      <c r="QGE34" s="44"/>
      <c r="QGF34" s="44"/>
      <c r="QGG34" s="44"/>
      <c r="QGH34" s="44"/>
      <c r="QGI34" s="44"/>
      <c r="QGJ34" s="44"/>
      <c r="QGK34" s="44"/>
      <c r="QGL34" s="44"/>
      <c r="QGM34" s="44"/>
      <c r="QGN34" s="44"/>
      <c r="QGO34" s="44"/>
      <c r="QGP34" s="44"/>
      <c r="QGQ34" s="44"/>
      <c r="QGR34" s="44"/>
      <c r="QGS34" s="44"/>
      <c r="QGT34" s="44"/>
      <c r="QGU34" s="44"/>
      <c r="QGV34" s="44"/>
      <c r="QGW34" s="44"/>
      <c r="QGX34" s="44"/>
      <c r="QGY34" s="44"/>
      <c r="QGZ34" s="44"/>
      <c r="QHA34" s="44"/>
      <c r="QHB34" s="44"/>
      <c r="QHC34" s="44"/>
      <c r="QHD34" s="44"/>
      <c r="QHE34" s="44"/>
      <c r="QHF34" s="44"/>
      <c r="QHG34" s="44"/>
      <c r="QHH34" s="44"/>
      <c r="QHI34" s="44"/>
      <c r="QHJ34" s="44"/>
      <c r="QHK34" s="44"/>
      <c r="QHL34" s="44"/>
      <c r="QHM34" s="44"/>
      <c r="QHN34" s="44"/>
      <c r="QHO34" s="44"/>
      <c r="QHP34" s="44"/>
      <c r="QHQ34" s="44"/>
      <c r="QHR34" s="44"/>
      <c r="QHS34" s="44"/>
      <c r="QHT34" s="44"/>
      <c r="QHU34" s="44"/>
      <c r="QHV34" s="44"/>
      <c r="QHW34" s="44"/>
      <c r="QHX34" s="44"/>
      <c r="QHY34" s="44"/>
      <c r="QHZ34" s="44"/>
      <c r="QIA34" s="44"/>
      <c r="QIB34" s="44"/>
      <c r="QIC34" s="44"/>
      <c r="QID34" s="44"/>
      <c r="QIE34" s="44"/>
      <c r="QIF34" s="44"/>
      <c r="QIG34" s="44"/>
      <c r="QIH34" s="44"/>
      <c r="QII34" s="44"/>
      <c r="QIJ34" s="44"/>
      <c r="QIK34" s="44"/>
      <c r="QIL34" s="44"/>
      <c r="QIM34" s="44"/>
      <c r="QIN34" s="44"/>
      <c r="QIO34" s="44"/>
      <c r="QIP34" s="44"/>
      <c r="QIQ34" s="44"/>
      <c r="QIR34" s="44"/>
      <c r="QIS34" s="44"/>
      <c r="QIT34" s="44"/>
      <c r="QIU34" s="44"/>
      <c r="QIV34" s="44"/>
      <c r="QIW34" s="44"/>
      <c r="QIX34" s="44"/>
      <c r="QIY34" s="44"/>
      <c r="QIZ34" s="44"/>
      <c r="QJA34" s="44"/>
      <c r="QJB34" s="44"/>
      <c r="QJC34" s="44"/>
      <c r="QJD34" s="44"/>
      <c r="QJE34" s="44"/>
      <c r="QJF34" s="44"/>
      <c r="QJG34" s="44"/>
      <c r="QJH34" s="44"/>
      <c r="QJI34" s="44"/>
      <c r="QJJ34" s="44"/>
      <c r="QJK34" s="44"/>
      <c r="QJL34" s="44"/>
      <c r="QJM34" s="44"/>
      <c r="QJN34" s="44"/>
      <c r="QJO34" s="44"/>
      <c r="QJP34" s="44"/>
      <c r="QJQ34" s="44"/>
      <c r="QJR34" s="44"/>
      <c r="QJS34" s="44"/>
      <c r="QJT34" s="44"/>
      <c r="QJU34" s="44"/>
      <c r="QJV34" s="44"/>
      <c r="QJW34" s="44"/>
      <c r="QJX34" s="44"/>
      <c r="QJY34" s="44"/>
      <c r="QJZ34" s="44"/>
      <c r="QKA34" s="44"/>
      <c r="QKB34" s="44"/>
      <c r="QKC34" s="44"/>
      <c r="QKD34" s="44"/>
      <c r="QKE34" s="44"/>
      <c r="QKF34" s="44"/>
      <c r="QKG34" s="44"/>
      <c r="QKH34" s="44"/>
      <c r="QKI34" s="44"/>
      <c r="QKJ34" s="44"/>
      <c r="QKK34" s="44"/>
      <c r="QKL34" s="44"/>
      <c r="QKM34" s="44"/>
      <c r="QKN34" s="44"/>
      <c r="QKO34" s="44"/>
      <c r="QKP34" s="44"/>
      <c r="QKQ34" s="44"/>
      <c r="QKR34" s="44"/>
      <c r="QKS34" s="44"/>
      <c r="QKT34" s="44"/>
      <c r="QKU34" s="44"/>
      <c r="QKV34" s="44"/>
      <c r="QKW34" s="44"/>
      <c r="QKX34" s="44"/>
      <c r="QKY34" s="44"/>
      <c r="QKZ34" s="44"/>
      <c r="QLA34" s="44"/>
      <c r="QLB34" s="44"/>
      <c r="QLC34" s="44"/>
      <c r="QLD34" s="44"/>
      <c r="QLE34" s="44"/>
      <c r="QLF34" s="44"/>
      <c r="QLG34" s="44"/>
      <c r="QLH34" s="44"/>
      <c r="QLI34" s="44"/>
      <c r="QLJ34" s="44"/>
      <c r="QLK34" s="44"/>
      <c r="QLL34" s="44"/>
      <c r="QLM34" s="44"/>
      <c r="QLN34" s="44"/>
      <c r="QLO34" s="44"/>
      <c r="QLP34" s="44"/>
      <c r="QLQ34" s="44"/>
      <c r="QLR34" s="44"/>
      <c r="QLS34" s="44"/>
      <c r="QLT34" s="44"/>
      <c r="QLU34" s="44"/>
      <c r="QLV34" s="44"/>
      <c r="QLW34" s="44"/>
      <c r="QLX34" s="44"/>
      <c r="QLY34" s="44"/>
      <c r="QLZ34" s="44"/>
      <c r="QMA34" s="44"/>
      <c r="QMB34" s="44"/>
      <c r="QMC34" s="44"/>
      <c r="QMD34" s="44"/>
      <c r="QME34" s="44"/>
      <c r="QMF34" s="44"/>
      <c r="QMG34" s="44"/>
      <c r="QMH34" s="44"/>
      <c r="QMI34" s="44"/>
      <c r="QMJ34" s="44"/>
      <c r="QMK34" s="44"/>
      <c r="QML34" s="44"/>
      <c r="QMM34" s="44"/>
      <c r="QMN34" s="44"/>
      <c r="QMO34" s="44"/>
      <c r="QMP34" s="44"/>
      <c r="QMQ34" s="44"/>
      <c r="QMR34" s="44"/>
      <c r="QMS34" s="44"/>
      <c r="QMT34" s="44"/>
      <c r="QMU34" s="44"/>
      <c r="QMV34" s="44"/>
      <c r="QMW34" s="44"/>
      <c r="QMX34" s="44"/>
      <c r="QMY34" s="44"/>
      <c r="QMZ34" s="44"/>
      <c r="QNA34" s="44"/>
      <c r="QNB34" s="44"/>
      <c r="QNC34" s="44"/>
      <c r="QND34" s="44"/>
      <c r="QNE34" s="44"/>
      <c r="QNF34" s="44"/>
      <c r="QNG34" s="44"/>
      <c r="QNH34" s="44"/>
      <c r="QNI34" s="44"/>
      <c r="QNJ34" s="44"/>
      <c r="QNK34" s="44"/>
      <c r="QNL34" s="44"/>
      <c r="QNM34" s="44"/>
      <c r="QNN34" s="44"/>
      <c r="QNO34" s="44"/>
      <c r="QNP34" s="44"/>
      <c r="QNQ34" s="44"/>
      <c r="QNR34" s="44"/>
      <c r="QNS34" s="44"/>
      <c r="QNT34" s="44"/>
      <c r="QNU34" s="44"/>
      <c r="QNV34" s="44"/>
      <c r="QNW34" s="44"/>
      <c r="QNX34" s="44"/>
      <c r="QNY34" s="44"/>
      <c r="QNZ34" s="44"/>
      <c r="QOA34" s="44"/>
      <c r="QOB34" s="44"/>
      <c r="QOC34" s="44"/>
      <c r="QOD34" s="44"/>
      <c r="QOE34" s="44"/>
      <c r="QOF34" s="44"/>
      <c r="QOG34" s="44"/>
      <c r="QOH34" s="44"/>
      <c r="QOI34" s="44"/>
      <c r="QOJ34" s="44"/>
      <c r="QOK34" s="44"/>
      <c r="QOL34" s="44"/>
      <c r="QOM34" s="44"/>
      <c r="QON34" s="44"/>
      <c r="QOO34" s="44"/>
      <c r="QOP34" s="44"/>
      <c r="QOQ34" s="44"/>
      <c r="QOR34" s="44"/>
      <c r="QOS34" s="44"/>
      <c r="QOT34" s="44"/>
      <c r="QOU34" s="44"/>
      <c r="QOV34" s="44"/>
      <c r="QOW34" s="44"/>
      <c r="QOX34" s="44"/>
      <c r="QOY34" s="44"/>
      <c r="QOZ34" s="44"/>
      <c r="QPA34" s="44"/>
      <c r="QPB34" s="44"/>
      <c r="QPC34" s="44"/>
      <c r="QPD34" s="44"/>
      <c r="QPE34" s="44"/>
      <c r="QPF34" s="44"/>
      <c r="QPG34" s="44"/>
      <c r="QPH34" s="44"/>
      <c r="QPI34" s="44"/>
      <c r="QPJ34" s="44"/>
      <c r="QPK34" s="44"/>
      <c r="QPL34" s="44"/>
      <c r="QPM34" s="44"/>
      <c r="QPN34" s="44"/>
      <c r="QPO34" s="44"/>
      <c r="QPP34" s="44"/>
      <c r="QPQ34" s="44"/>
      <c r="QPR34" s="44"/>
      <c r="QPS34" s="44"/>
      <c r="QPT34" s="44"/>
      <c r="QPU34" s="44"/>
      <c r="QPV34" s="44"/>
      <c r="QPW34" s="44"/>
      <c r="QPX34" s="44"/>
      <c r="QPY34" s="44"/>
      <c r="QPZ34" s="44"/>
      <c r="QQA34" s="44"/>
      <c r="QQB34" s="44"/>
      <c r="QQC34" s="44"/>
      <c r="QQD34" s="44"/>
      <c r="QQE34" s="44"/>
      <c r="QQF34" s="44"/>
      <c r="QQG34" s="44"/>
      <c r="QQH34" s="44"/>
      <c r="QQI34" s="44"/>
      <c r="QQJ34" s="44"/>
      <c r="QQK34" s="44"/>
      <c r="QQL34" s="44"/>
      <c r="QQM34" s="44"/>
      <c r="QQN34" s="44"/>
      <c r="QQO34" s="44"/>
      <c r="QQP34" s="44"/>
      <c r="QQQ34" s="44"/>
      <c r="QQR34" s="44"/>
      <c r="QQS34" s="44"/>
      <c r="QQT34" s="44"/>
      <c r="QQU34" s="44"/>
      <c r="QQV34" s="44"/>
      <c r="QQW34" s="44"/>
      <c r="QQX34" s="44"/>
      <c r="QQY34" s="44"/>
      <c r="QQZ34" s="44"/>
      <c r="QRA34" s="44"/>
      <c r="QRB34" s="44"/>
      <c r="QRC34" s="44"/>
      <c r="QRD34" s="44"/>
      <c r="QRE34" s="44"/>
      <c r="QRF34" s="44"/>
      <c r="QRG34" s="44"/>
      <c r="QRH34" s="44"/>
      <c r="QRI34" s="44"/>
      <c r="QRJ34" s="44"/>
      <c r="QRK34" s="44"/>
      <c r="QRL34" s="44"/>
      <c r="QRM34" s="44"/>
      <c r="QRN34" s="44"/>
      <c r="QRO34" s="44"/>
      <c r="QRP34" s="44"/>
      <c r="QRQ34" s="44"/>
      <c r="QRR34" s="44"/>
      <c r="QRS34" s="44"/>
      <c r="QRT34" s="44"/>
      <c r="QRU34" s="44"/>
      <c r="QRV34" s="44"/>
      <c r="QRW34" s="44"/>
      <c r="QRX34" s="44"/>
      <c r="QRY34" s="44"/>
      <c r="QRZ34" s="44"/>
      <c r="QSA34" s="44"/>
      <c r="QSB34" s="44"/>
      <c r="QSC34" s="44"/>
      <c r="QSD34" s="44"/>
      <c r="QSE34" s="44"/>
      <c r="QSF34" s="44"/>
      <c r="QSG34" s="44"/>
      <c r="QSH34" s="44"/>
      <c r="QSI34" s="44"/>
      <c r="QSJ34" s="44"/>
      <c r="QSK34" s="44"/>
      <c r="QSL34" s="44"/>
      <c r="QSM34" s="44"/>
      <c r="QSN34" s="44"/>
      <c r="QSO34" s="44"/>
      <c r="QSP34" s="44"/>
      <c r="QSQ34" s="44"/>
      <c r="QSR34" s="44"/>
      <c r="QSS34" s="44"/>
      <c r="QST34" s="44"/>
      <c r="QSU34" s="44"/>
      <c r="QSV34" s="44"/>
      <c r="QSW34" s="44"/>
      <c r="QSX34" s="44"/>
      <c r="QSY34" s="44"/>
      <c r="QSZ34" s="44"/>
      <c r="QTA34" s="44"/>
      <c r="QTB34" s="44"/>
      <c r="QTC34" s="44"/>
      <c r="QTD34" s="44"/>
      <c r="QTE34" s="44"/>
      <c r="QTF34" s="44"/>
      <c r="QTG34" s="44"/>
      <c r="QTH34" s="44"/>
      <c r="QTI34" s="44"/>
      <c r="QTJ34" s="44"/>
      <c r="QTK34" s="44"/>
      <c r="QTL34" s="44"/>
      <c r="QTM34" s="44"/>
      <c r="QTN34" s="44"/>
      <c r="QTO34" s="44"/>
      <c r="QTP34" s="44"/>
      <c r="QTQ34" s="44"/>
      <c r="QTR34" s="44"/>
      <c r="QTS34" s="44"/>
      <c r="QTT34" s="44"/>
      <c r="QTU34" s="44"/>
      <c r="QTV34" s="44"/>
      <c r="QTW34" s="44"/>
      <c r="QTX34" s="44"/>
      <c r="QTY34" s="44"/>
      <c r="QTZ34" s="44"/>
      <c r="QUA34" s="44"/>
      <c r="QUB34" s="44"/>
      <c r="QUC34" s="44"/>
      <c r="QUD34" s="44"/>
      <c r="QUE34" s="44"/>
      <c r="QUF34" s="44"/>
      <c r="QUG34" s="44"/>
      <c r="QUH34" s="44"/>
      <c r="QUI34" s="44"/>
      <c r="QUJ34" s="44"/>
      <c r="QUK34" s="44"/>
      <c r="QUL34" s="44"/>
      <c r="QUM34" s="44"/>
      <c r="QUN34" s="44"/>
      <c r="QUO34" s="44"/>
      <c r="QUP34" s="44"/>
      <c r="QUQ34" s="44"/>
      <c r="QUR34" s="44"/>
      <c r="QUS34" s="44"/>
      <c r="QUT34" s="44"/>
      <c r="QUU34" s="44"/>
      <c r="QUV34" s="44"/>
      <c r="QUW34" s="44"/>
      <c r="QUX34" s="44"/>
      <c r="QUY34" s="44"/>
      <c r="QUZ34" s="44"/>
      <c r="QVA34" s="44"/>
      <c r="QVB34" s="44"/>
      <c r="QVC34" s="44"/>
      <c r="QVD34" s="44"/>
      <c r="QVE34" s="44"/>
      <c r="QVF34" s="44"/>
      <c r="QVG34" s="44"/>
      <c r="QVH34" s="44"/>
      <c r="QVI34" s="44"/>
      <c r="QVJ34" s="44"/>
      <c r="QVK34" s="44"/>
      <c r="QVL34" s="44"/>
      <c r="QVM34" s="44"/>
      <c r="QVN34" s="44"/>
      <c r="QVO34" s="44"/>
      <c r="QVP34" s="44"/>
      <c r="QVQ34" s="44"/>
      <c r="QVR34" s="44"/>
      <c r="QVS34" s="44"/>
      <c r="QVT34" s="44"/>
      <c r="QVU34" s="44"/>
      <c r="QVV34" s="44"/>
      <c r="QVW34" s="44"/>
      <c r="QVX34" s="44"/>
      <c r="QVY34" s="44"/>
      <c r="QVZ34" s="44"/>
      <c r="QWA34" s="44"/>
      <c r="QWB34" s="44"/>
      <c r="QWC34" s="44"/>
      <c r="QWD34" s="44"/>
      <c r="QWE34" s="44"/>
      <c r="QWF34" s="44"/>
      <c r="QWG34" s="44"/>
      <c r="QWH34" s="44"/>
      <c r="QWI34" s="44"/>
      <c r="QWJ34" s="44"/>
      <c r="QWK34" s="44"/>
      <c r="QWL34" s="44"/>
      <c r="QWM34" s="44"/>
      <c r="QWN34" s="44"/>
      <c r="QWO34" s="44"/>
      <c r="QWP34" s="44"/>
      <c r="QWQ34" s="44"/>
      <c r="QWR34" s="44"/>
      <c r="QWS34" s="44"/>
      <c r="QWT34" s="44"/>
      <c r="QWU34" s="44"/>
      <c r="QWV34" s="44"/>
      <c r="QWW34" s="44"/>
      <c r="QWX34" s="44"/>
      <c r="QWY34" s="44"/>
      <c r="QWZ34" s="44"/>
      <c r="QXA34" s="44"/>
      <c r="QXB34" s="44"/>
      <c r="QXC34" s="44"/>
      <c r="QXD34" s="44"/>
      <c r="QXE34" s="44"/>
      <c r="QXF34" s="44"/>
      <c r="QXG34" s="44"/>
      <c r="QXH34" s="44"/>
      <c r="QXI34" s="44"/>
      <c r="QXJ34" s="44"/>
      <c r="QXK34" s="44"/>
      <c r="QXL34" s="44"/>
      <c r="QXM34" s="44"/>
      <c r="QXN34" s="44"/>
      <c r="QXO34" s="44"/>
      <c r="QXP34" s="44"/>
      <c r="QXQ34" s="44"/>
      <c r="QXR34" s="44"/>
      <c r="QXS34" s="44"/>
      <c r="QXT34" s="44"/>
      <c r="QXU34" s="44"/>
      <c r="QXV34" s="44"/>
      <c r="QXW34" s="44"/>
      <c r="QXX34" s="44"/>
      <c r="QXY34" s="44"/>
      <c r="QXZ34" s="44"/>
      <c r="QYA34" s="44"/>
      <c r="QYB34" s="44"/>
      <c r="QYC34" s="44"/>
      <c r="QYD34" s="44"/>
      <c r="QYE34" s="44"/>
      <c r="QYF34" s="44"/>
      <c r="QYG34" s="44"/>
      <c r="QYH34" s="44"/>
      <c r="QYI34" s="44"/>
      <c r="QYJ34" s="44"/>
      <c r="QYK34" s="44"/>
      <c r="QYL34" s="44"/>
      <c r="QYM34" s="44"/>
      <c r="QYN34" s="44"/>
      <c r="QYO34" s="44"/>
      <c r="QYP34" s="44"/>
      <c r="QYQ34" s="44"/>
      <c r="QYR34" s="44"/>
      <c r="QYS34" s="44"/>
      <c r="QYT34" s="44"/>
      <c r="QYU34" s="44"/>
      <c r="QYV34" s="44"/>
      <c r="QYW34" s="44"/>
      <c r="QYX34" s="44"/>
      <c r="QYY34" s="44"/>
      <c r="QYZ34" s="44"/>
      <c r="QZA34" s="44"/>
      <c r="QZB34" s="44"/>
      <c r="QZC34" s="44"/>
      <c r="QZD34" s="44"/>
      <c r="QZE34" s="44"/>
      <c r="QZF34" s="44"/>
      <c r="QZG34" s="44"/>
      <c r="QZH34" s="44"/>
      <c r="QZI34" s="44"/>
      <c r="QZJ34" s="44"/>
      <c r="QZK34" s="44"/>
      <c r="QZL34" s="44"/>
      <c r="QZM34" s="44"/>
      <c r="QZN34" s="44"/>
      <c r="QZO34" s="44"/>
      <c r="QZP34" s="44"/>
      <c r="QZQ34" s="44"/>
      <c r="QZR34" s="44"/>
      <c r="QZS34" s="44"/>
      <c r="QZT34" s="44"/>
      <c r="QZU34" s="44"/>
      <c r="QZV34" s="44"/>
      <c r="QZW34" s="44"/>
      <c r="QZX34" s="44"/>
      <c r="QZY34" s="44"/>
      <c r="QZZ34" s="44"/>
      <c r="RAA34" s="44"/>
      <c r="RAB34" s="44"/>
      <c r="RAC34" s="44"/>
      <c r="RAD34" s="44"/>
      <c r="RAE34" s="44"/>
      <c r="RAF34" s="44"/>
      <c r="RAG34" s="44"/>
      <c r="RAH34" s="44"/>
      <c r="RAI34" s="44"/>
      <c r="RAJ34" s="44"/>
      <c r="RAK34" s="44"/>
      <c r="RAL34" s="44"/>
      <c r="RAM34" s="44"/>
      <c r="RAN34" s="44"/>
      <c r="RAO34" s="44"/>
      <c r="RAP34" s="44"/>
      <c r="RAQ34" s="44"/>
      <c r="RAR34" s="44"/>
      <c r="RAS34" s="44"/>
      <c r="RAT34" s="44"/>
      <c r="RAU34" s="44"/>
      <c r="RAV34" s="44"/>
      <c r="RAW34" s="44"/>
      <c r="RAX34" s="44"/>
      <c r="RAY34" s="44"/>
      <c r="RAZ34" s="44"/>
      <c r="RBA34" s="44"/>
      <c r="RBB34" s="44"/>
      <c r="RBC34" s="44"/>
      <c r="RBD34" s="44"/>
      <c r="RBE34" s="44"/>
      <c r="RBF34" s="44"/>
      <c r="RBG34" s="44"/>
      <c r="RBH34" s="44"/>
      <c r="RBI34" s="44"/>
      <c r="RBJ34" s="44"/>
      <c r="RBK34" s="44"/>
      <c r="RBL34" s="44"/>
      <c r="RBM34" s="44"/>
      <c r="RBN34" s="44"/>
      <c r="RBO34" s="44"/>
      <c r="RBP34" s="44"/>
      <c r="RBQ34" s="44"/>
      <c r="RBR34" s="44"/>
      <c r="RBS34" s="44"/>
      <c r="RBT34" s="44"/>
      <c r="RBU34" s="44"/>
      <c r="RBV34" s="44"/>
      <c r="RBW34" s="44"/>
      <c r="RBX34" s="44"/>
      <c r="RBY34" s="44"/>
      <c r="RBZ34" s="44"/>
      <c r="RCA34" s="44"/>
      <c r="RCB34" s="44"/>
      <c r="RCC34" s="44"/>
      <c r="RCD34" s="44"/>
      <c r="RCE34" s="44"/>
      <c r="RCF34" s="44"/>
      <c r="RCG34" s="44"/>
      <c r="RCH34" s="44"/>
      <c r="RCI34" s="44"/>
      <c r="RCJ34" s="44"/>
      <c r="RCK34" s="44"/>
      <c r="RCL34" s="44"/>
      <c r="RCM34" s="44"/>
      <c r="RCN34" s="44"/>
      <c r="RCO34" s="44"/>
      <c r="RCP34" s="44"/>
      <c r="RCQ34" s="44"/>
      <c r="RCR34" s="44"/>
      <c r="RCS34" s="44"/>
      <c r="RCT34" s="44"/>
      <c r="RCU34" s="44"/>
      <c r="RCV34" s="44"/>
      <c r="RCW34" s="44"/>
      <c r="RCX34" s="44"/>
      <c r="RCY34" s="44"/>
      <c r="RCZ34" s="44"/>
      <c r="RDA34" s="44"/>
      <c r="RDB34" s="44"/>
      <c r="RDC34" s="44"/>
      <c r="RDD34" s="44"/>
      <c r="RDE34" s="44"/>
      <c r="RDF34" s="44"/>
      <c r="RDG34" s="44"/>
      <c r="RDH34" s="44"/>
      <c r="RDI34" s="44"/>
      <c r="RDJ34" s="44"/>
      <c r="RDK34" s="44"/>
      <c r="RDL34" s="44"/>
      <c r="RDM34" s="44"/>
      <c r="RDN34" s="44"/>
      <c r="RDO34" s="44"/>
      <c r="RDP34" s="44"/>
      <c r="RDQ34" s="44"/>
      <c r="RDR34" s="44"/>
      <c r="RDS34" s="44"/>
      <c r="RDT34" s="44"/>
      <c r="RDU34" s="44"/>
      <c r="RDV34" s="44"/>
      <c r="RDW34" s="44"/>
      <c r="RDX34" s="44"/>
      <c r="RDY34" s="44"/>
      <c r="RDZ34" s="44"/>
      <c r="REA34" s="44"/>
      <c r="REB34" s="44"/>
      <c r="REC34" s="44"/>
      <c r="RED34" s="44"/>
      <c r="REE34" s="44"/>
      <c r="REF34" s="44"/>
      <c r="REG34" s="44"/>
      <c r="REH34" s="44"/>
      <c r="REI34" s="44"/>
      <c r="REJ34" s="44"/>
      <c r="REK34" s="44"/>
      <c r="REL34" s="44"/>
      <c r="REM34" s="44"/>
      <c r="REN34" s="44"/>
      <c r="REO34" s="44"/>
      <c r="REP34" s="44"/>
      <c r="REQ34" s="44"/>
      <c r="RER34" s="44"/>
      <c r="RES34" s="44"/>
      <c r="RET34" s="44"/>
      <c r="REU34" s="44"/>
      <c r="REV34" s="44"/>
      <c r="REW34" s="44"/>
      <c r="REX34" s="44"/>
      <c r="REY34" s="44"/>
      <c r="REZ34" s="44"/>
      <c r="RFA34" s="44"/>
      <c r="RFB34" s="44"/>
      <c r="RFC34" s="44"/>
      <c r="RFD34" s="44"/>
      <c r="RFE34" s="44"/>
      <c r="RFF34" s="44"/>
      <c r="RFG34" s="44"/>
      <c r="RFH34" s="44"/>
      <c r="RFI34" s="44"/>
      <c r="RFJ34" s="44"/>
      <c r="RFK34" s="44"/>
      <c r="RFL34" s="44"/>
      <c r="RFM34" s="44"/>
      <c r="RFN34" s="44"/>
      <c r="RFO34" s="44"/>
      <c r="RFP34" s="44"/>
      <c r="RFQ34" s="44"/>
      <c r="RFR34" s="44"/>
      <c r="RFS34" s="44"/>
      <c r="RFT34" s="44"/>
      <c r="RFU34" s="44"/>
      <c r="RFV34" s="44"/>
      <c r="RFW34" s="44"/>
      <c r="RFX34" s="44"/>
      <c r="RFY34" s="44"/>
      <c r="RFZ34" s="44"/>
      <c r="RGA34" s="44"/>
      <c r="RGB34" s="44"/>
      <c r="RGC34" s="44"/>
      <c r="RGD34" s="44"/>
      <c r="RGE34" s="44"/>
      <c r="RGF34" s="44"/>
      <c r="RGG34" s="44"/>
      <c r="RGH34" s="44"/>
      <c r="RGI34" s="44"/>
      <c r="RGJ34" s="44"/>
      <c r="RGK34" s="44"/>
      <c r="RGL34" s="44"/>
      <c r="RGM34" s="44"/>
      <c r="RGN34" s="44"/>
      <c r="RGO34" s="44"/>
      <c r="RGP34" s="44"/>
      <c r="RGQ34" s="44"/>
      <c r="RGR34" s="44"/>
      <c r="RGS34" s="44"/>
      <c r="RGT34" s="44"/>
      <c r="RGU34" s="44"/>
      <c r="RGV34" s="44"/>
      <c r="RGW34" s="44"/>
      <c r="RGX34" s="44"/>
      <c r="RGY34" s="44"/>
      <c r="RGZ34" s="44"/>
      <c r="RHA34" s="44"/>
      <c r="RHB34" s="44"/>
      <c r="RHC34" s="44"/>
      <c r="RHD34" s="44"/>
      <c r="RHE34" s="44"/>
      <c r="RHF34" s="44"/>
      <c r="RHG34" s="44"/>
      <c r="RHH34" s="44"/>
      <c r="RHI34" s="44"/>
      <c r="RHJ34" s="44"/>
      <c r="RHK34" s="44"/>
      <c r="RHL34" s="44"/>
      <c r="RHM34" s="44"/>
      <c r="RHN34" s="44"/>
      <c r="RHO34" s="44"/>
      <c r="RHP34" s="44"/>
      <c r="RHQ34" s="44"/>
      <c r="RHR34" s="44"/>
      <c r="RHS34" s="44"/>
      <c r="RHT34" s="44"/>
      <c r="RHU34" s="44"/>
      <c r="RHV34" s="44"/>
      <c r="RHW34" s="44"/>
      <c r="RHX34" s="44"/>
      <c r="RHY34" s="44"/>
      <c r="RHZ34" s="44"/>
      <c r="RIA34" s="44"/>
      <c r="RIB34" s="44"/>
      <c r="RIC34" s="44"/>
      <c r="RID34" s="44"/>
      <c r="RIE34" s="44"/>
      <c r="RIF34" s="44"/>
      <c r="RIG34" s="44"/>
      <c r="RIH34" s="44"/>
      <c r="RII34" s="44"/>
      <c r="RIJ34" s="44"/>
      <c r="RIK34" s="44"/>
      <c r="RIL34" s="44"/>
      <c r="RIM34" s="44"/>
      <c r="RIN34" s="44"/>
      <c r="RIO34" s="44"/>
      <c r="RIP34" s="44"/>
      <c r="RIQ34" s="44"/>
      <c r="RIR34" s="44"/>
      <c r="RIS34" s="44"/>
      <c r="RIT34" s="44"/>
      <c r="RIU34" s="44"/>
      <c r="RIV34" s="44"/>
      <c r="RIW34" s="44"/>
      <c r="RIX34" s="44"/>
      <c r="RIY34" s="44"/>
      <c r="RIZ34" s="44"/>
      <c r="RJA34" s="44"/>
      <c r="RJB34" s="44"/>
      <c r="RJC34" s="44"/>
      <c r="RJD34" s="44"/>
      <c r="RJE34" s="44"/>
      <c r="RJF34" s="44"/>
      <c r="RJG34" s="44"/>
      <c r="RJH34" s="44"/>
      <c r="RJI34" s="44"/>
      <c r="RJJ34" s="44"/>
      <c r="RJK34" s="44"/>
      <c r="RJL34" s="44"/>
      <c r="RJM34" s="44"/>
      <c r="RJN34" s="44"/>
      <c r="RJO34" s="44"/>
      <c r="RJP34" s="44"/>
      <c r="RJQ34" s="44"/>
      <c r="RJR34" s="44"/>
      <c r="RJS34" s="44"/>
      <c r="RJT34" s="44"/>
      <c r="RJU34" s="44"/>
      <c r="RJV34" s="44"/>
      <c r="RJW34" s="44"/>
      <c r="RJX34" s="44"/>
      <c r="RJY34" s="44"/>
      <c r="RJZ34" s="44"/>
      <c r="RKA34" s="44"/>
      <c r="RKB34" s="44"/>
      <c r="RKC34" s="44"/>
      <c r="RKD34" s="44"/>
      <c r="RKE34" s="44"/>
      <c r="RKF34" s="44"/>
      <c r="RKG34" s="44"/>
      <c r="RKH34" s="44"/>
      <c r="RKI34" s="44"/>
      <c r="RKJ34" s="44"/>
      <c r="RKK34" s="44"/>
      <c r="RKL34" s="44"/>
      <c r="RKM34" s="44"/>
      <c r="RKN34" s="44"/>
      <c r="RKO34" s="44"/>
      <c r="RKP34" s="44"/>
      <c r="RKQ34" s="44"/>
      <c r="RKR34" s="44"/>
      <c r="RKS34" s="44"/>
      <c r="RKT34" s="44"/>
      <c r="RKU34" s="44"/>
      <c r="RKV34" s="44"/>
      <c r="RKW34" s="44"/>
      <c r="RKX34" s="44"/>
      <c r="RKY34" s="44"/>
      <c r="RKZ34" s="44"/>
      <c r="RLA34" s="44"/>
      <c r="RLB34" s="44"/>
      <c r="RLC34" s="44"/>
      <c r="RLD34" s="44"/>
      <c r="RLE34" s="44"/>
      <c r="RLF34" s="44"/>
      <c r="RLG34" s="44"/>
      <c r="RLH34" s="44"/>
      <c r="RLI34" s="44"/>
      <c r="RLJ34" s="44"/>
      <c r="RLK34" s="44"/>
      <c r="RLL34" s="44"/>
      <c r="RLM34" s="44"/>
      <c r="RLN34" s="44"/>
      <c r="RLO34" s="44"/>
      <c r="RLP34" s="44"/>
      <c r="RLQ34" s="44"/>
      <c r="RLR34" s="44"/>
      <c r="RLS34" s="44"/>
      <c r="RLT34" s="44"/>
      <c r="RLU34" s="44"/>
      <c r="RLV34" s="44"/>
      <c r="RLW34" s="44"/>
      <c r="RLX34" s="44"/>
      <c r="RLY34" s="44"/>
      <c r="RLZ34" s="44"/>
      <c r="RMA34" s="44"/>
      <c r="RMB34" s="44"/>
      <c r="RMC34" s="44"/>
      <c r="RMD34" s="44"/>
      <c r="RME34" s="44"/>
      <c r="RMF34" s="44"/>
      <c r="RMG34" s="44"/>
      <c r="RMH34" s="44"/>
      <c r="RMI34" s="44"/>
      <c r="RMJ34" s="44"/>
      <c r="RMK34" s="44"/>
      <c r="RML34" s="44"/>
      <c r="RMM34" s="44"/>
      <c r="RMN34" s="44"/>
      <c r="RMO34" s="44"/>
      <c r="RMP34" s="44"/>
      <c r="RMQ34" s="44"/>
      <c r="RMR34" s="44"/>
      <c r="RMS34" s="44"/>
      <c r="RMT34" s="44"/>
      <c r="RMU34" s="44"/>
      <c r="RMV34" s="44"/>
      <c r="RMW34" s="44"/>
      <c r="RMX34" s="44"/>
      <c r="RMY34" s="44"/>
      <c r="RMZ34" s="44"/>
      <c r="RNA34" s="44"/>
      <c r="RNB34" s="44"/>
      <c r="RNC34" s="44"/>
      <c r="RND34" s="44"/>
      <c r="RNE34" s="44"/>
      <c r="RNF34" s="44"/>
      <c r="RNG34" s="44"/>
      <c r="RNH34" s="44"/>
      <c r="RNI34" s="44"/>
      <c r="RNJ34" s="44"/>
      <c r="RNK34" s="44"/>
      <c r="RNL34" s="44"/>
      <c r="RNM34" s="44"/>
      <c r="RNN34" s="44"/>
      <c r="RNO34" s="44"/>
      <c r="RNP34" s="44"/>
      <c r="RNQ34" s="44"/>
      <c r="RNR34" s="44"/>
      <c r="RNS34" s="44"/>
      <c r="RNT34" s="44"/>
      <c r="RNU34" s="44"/>
      <c r="RNV34" s="44"/>
      <c r="RNW34" s="44"/>
      <c r="RNX34" s="44"/>
      <c r="RNY34" s="44"/>
      <c r="RNZ34" s="44"/>
      <c r="ROA34" s="44"/>
      <c r="ROB34" s="44"/>
      <c r="ROC34" s="44"/>
      <c r="ROD34" s="44"/>
      <c r="ROE34" s="44"/>
      <c r="ROF34" s="44"/>
      <c r="ROG34" s="44"/>
      <c r="ROH34" s="44"/>
      <c r="ROI34" s="44"/>
      <c r="ROJ34" s="44"/>
      <c r="ROK34" s="44"/>
      <c r="ROL34" s="44"/>
      <c r="ROM34" s="44"/>
      <c r="RON34" s="44"/>
      <c r="ROO34" s="44"/>
      <c r="ROP34" s="44"/>
      <c r="ROQ34" s="44"/>
      <c r="ROR34" s="44"/>
      <c r="ROS34" s="44"/>
      <c r="ROT34" s="44"/>
      <c r="ROU34" s="44"/>
      <c r="ROV34" s="44"/>
      <c r="ROW34" s="44"/>
      <c r="ROX34" s="44"/>
      <c r="ROY34" s="44"/>
      <c r="ROZ34" s="44"/>
      <c r="RPA34" s="44"/>
      <c r="RPB34" s="44"/>
      <c r="RPC34" s="44"/>
      <c r="RPD34" s="44"/>
      <c r="RPE34" s="44"/>
      <c r="RPF34" s="44"/>
      <c r="RPG34" s="44"/>
      <c r="RPH34" s="44"/>
      <c r="RPI34" s="44"/>
      <c r="RPJ34" s="44"/>
      <c r="RPK34" s="44"/>
      <c r="RPL34" s="44"/>
      <c r="RPM34" s="44"/>
      <c r="RPN34" s="44"/>
      <c r="RPO34" s="44"/>
      <c r="RPP34" s="44"/>
      <c r="RPQ34" s="44"/>
      <c r="RPR34" s="44"/>
      <c r="RPS34" s="44"/>
      <c r="RPT34" s="44"/>
      <c r="RPU34" s="44"/>
      <c r="RPV34" s="44"/>
      <c r="RPW34" s="44"/>
      <c r="RPX34" s="44"/>
      <c r="RPY34" s="44"/>
      <c r="RPZ34" s="44"/>
      <c r="RQA34" s="44"/>
      <c r="RQB34" s="44"/>
      <c r="RQC34" s="44"/>
      <c r="RQD34" s="44"/>
      <c r="RQE34" s="44"/>
      <c r="RQF34" s="44"/>
      <c r="RQG34" s="44"/>
      <c r="RQH34" s="44"/>
      <c r="RQI34" s="44"/>
      <c r="RQJ34" s="44"/>
      <c r="RQK34" s="44"/>
      <c r="RQL34" s="44"/>
      <c r="RQM34" s="44"/>
      <c r="RQN34" s="44"/>
      <c r="RQO34" s="44"/>
      <c r="RQP34" s="44"/>
      <c r="RQQ34" s="44"/>
      <c r="RQR34" s="44"/>
      <c r="RQS34" s="44"/>
      <c r="RQT34" s="44"/>
      <c r="RQU34" s="44"/>
      <c r="RQV34" s="44"/>
      <c r="RQW34" s="44"/>
      <c r="RQX34" s="44"/>
      <c r="RQY34" s="44"/>
      <c r="RQZ34" s="44"/>
      <c r="RRA34" s="44"/>
      <c r="RRB34" s="44"/>
      <c r="RRC34" s="44"/>
      <c r="RRD34" s="44"/>
      <c r="RRE34" s="44"/>
      <c r="RRF34" s="44"/>
      <c r="RRG34" s="44"/>
      <c r="RRH34" s="44"/>
      <c r="RRI34" s="44"/>
      <c r="RRJ34" s="44"/>
      <c r="RRK34" s="44"/>
      <c r="RRL34" s="44"/>
      <c r="RRM34" s="44"/>
      <c r="RRN34" s="44"/>
      <c r="RRO34" s="44"/>
      <c r="RRP34" s="44"/>
      <c r="RRQ34" s="44"/>
      <c r="RRR34" s="44"/>
      <c r="RRS34" s="44"/>
      <c r="RRT34" s="44"/>
      <c r="RRU34" s="44"/>
      <c r="RRV34" s="44"/>
      <c r="RRW34" s="44"/>
      <c r="RRX34" s="44"/>
      <c r="RRY34" s="44"/>
      <c r="RRZ34" s="44"/>
      <c r="RSA34" s="44"/>
      <c r="RSB34" s="44"/>
      <c r="RSC34" s="44"/>
      <c r="RSD34" s="44"/>
      <c r="RSE34" s="44"/>
      <c r="RSF34" s="44"/>
      <c r="RSG34" s="44"/>
      <c r="RSH34" s="44"/>
      <c r="RSI34" s="44"/>
      <c r="RSJ34" s="44"/>
      <c r="RSK34" s="44"/>
      <c r="RSL34" s="44"/>
      <c r="RSM34" s="44"/>
      <c r="RSN34" s="44"/>
      <c r="RSO34" s="44"/>
      <c r="RSP34" s="44"/>
      <c r="RSQ34" s="44"/>
      <c r="RSR34" s="44"/>
      <c r="RSS34" s="44"/>
      <c r="RST34" s="44"/>
      <c r="RSU34" s="44"/>
      <c r="RSV34" s="44"/>
      <c r="RSW34" s="44"/>
      <c r="RSX34" s="44"/>
      <c r="RSY34" s="44"/>
      <c r="RSZ34" s="44"/>
      <c r="RTA34" s="44"/>
      <c r="RTB34" s="44"/>
      <c r="RTC34" s="44"/>
      <c r="RTD34" s="44"/>
      <c r="RTE34" s="44"/>
      <c r="RTF34" s="44"/>
      <c r="RTG34" s="44"/>
      <c r="RTH34" s="44"/>
      <c r="RTI34" s="44"/>
      <c r="RTJ34" s="44"/>
      <c r="RTK34" s="44"/>
      <c r="RTL34" s="44"/>
      <c r="RTM34" s="44"/>
      <c r="RTN34" s="44"/>
      <c r="RTO34" s="44"/>
      <c r="RTP34" s="44"/>
      <c r="RTQ34" s="44"/>
      <c r="RTR34" s="44"/>
      <c r="RTS34" s="44"/>
      <c r="RTT34" s="44"/>
      <c r="RTU34" s="44"/>
      <c r="RTV34" s="44"/>
      <c r="RTW34" s="44"/>
      <c r="RTX34" s="44"/>
      <c r="RTY34" s="44"/>
      <c r="RTZ34" s="44"/>
      <c r="RUA34" s="44"/>
      <c r="RUB34" s="44"/>
      <c r="RUC34" s="44"/>
      <c r="RUD34" s="44"/>
      <c r="RUE34" s="44"/>
      <c r="RUF34" s="44"/>
      <c r="RUG34" s="44"/>
      <c r="RUH34" s="44"/>
      <c r="RUI34" s="44"/>
      <c r="RUJ34" s="44"/>
      <c r="RUK34" s="44"/>
      <c r="RUL34" s="44"/>
      <c r="RUM34" s="44"/>
      <c r="RUN34" s="44"/>
      <c r="RUO34" s="44"/>
      <c r="RUP34" s="44"/>
      <c r="RUQ34" s="44"/>
      <c r="RUR34" s="44"/>
      <c r="RUS34" s="44"/>
      <c r="RUT34" s="44"/>
      <c r="RUU34" s="44"/>
      <c r="RUV34" s="44"/>
      <c r="RUW34" s="44"/>
      <c r="RUX34" s="44"/>
      <c r="RUY34" s="44"/>
      <c r="RUZ34" s="44"/>
      <c r="RVA34" s="44"/>
      <c r="RVB34" s="44"/>
      <c r="RVC34" s="44"/>
      <c r="RVD34" s="44"/>
      <c r="RVE34" s="44"/>
      <c r="RVF34" s="44"/>
      <c r="RVG34" s="44"/>
      <c r="RVH34" s="44"/>
      <c r="RVI34" s="44"/>
      <c r="RVJ34" s="44"/>
      <c r="RVK34" s="44"/>
      <c r="RVL34" s="44"/>
      <c r="RVM34" s="44"/>
      <c r="RVN34" s="44"/>
      <c r="RVO34" s="44"/>
      <c r="RVP34" s="44"/>
      <c r="RVQ34" s="44"/>
      <c r="RVR34" s="44"/>
      <c r="RVS34" s="44"/>
      <c r="RVT34" s="44"/>
      <c r="RVU34" s="44"/>
      <c r="RVV34" s="44"/>
      <c r="RVW34" s="44"/>
      <c r="RVX34" s="44"/>
      <c r="RVY34" s="44"/>
      <c r="RVZ34" s="44"/>
      <c r="RWA34" s="44"/>
      <c r="RWB34" s="44"/>
      <c r="RWC34" s="44"/>
      <c r="RWD34" s="44"/>
      <c r="RWE34" s="44"/>
      <c r="RWF34" s="44"/>
      <c r="RWG34" s="44"/>
      <c r="RWH34" s="44"/>
      <c r="RWI34" s="44"/>
      <c r="RWJ34" s="44"/>
      <c r="RWK34" s="44"/>
      <c r="RWL34" s="44"/>
      <c r="RWM34" s="44"/>
      <c r="RWN34" s="44"/>
      <c r="RWO34" s="44"/>
      <c r="RWP34" s="44"/>
      <c r="RWQ34" s="44"/>
      <c r="RWR34" s="44"/>
      <c r="RWS34" s="44"/>
      <c r="RWT34" s="44"/>
      <c r="RWU34" s="44"/>
      <c r="RWV34" s="44"/>
      <c r="RWW34" s="44"/>
      <c r="RWX34" s="44"/>
      <c r="RWY34" s="44"/>
      <c r="RWZ34" s="44"/>
      <c r="RXA34" s="44"/>
      <c r="RXB34" s="44"/>
      <c r="RXC34" s="44"/>
      <c r="RXD34" s="44"/>
      <c r="RXE34" s="44"/>
      <c r="RXF34" s="44"/>
      <c r="RXG34" s="44"/>
      <c r="RXH34" s="44"/>
      <c r="RXI34" s="44"/>
      <c r="RXJ34" s="44"/>
      <c r="RXK34" s="44"/>
      <c r="RXL34" s="44"/>
      <c r="RXM34" s="44"/>
      <c r="RXN34" s="44"/>
      <c r="RXO34" s="44"/>
      <c r="RXP34" s="44"/>
      <c r="RXQ34" s="44"/>
      <c r="RXR34" s="44"/>
      <c r="RXS34" s="44"/>
      <c r="RXT34" s="44"/>
      <c r="RXU34" s="44"/>
      <c r="RXV34" s="44"/>
      <c r="RXW34" s="44"/>
      <c r="RXX34" s="44"/>
      <c r="RXY34" s="44"/>
      <c r="RXZ34" s="44"/>
      <c r="RYA34" s="44"/>
      <c r="RYB34" s="44"/>
      <c r="RYC34" s="44"/>
      <c r="RYD34" s="44"/>
      <c r="RYE34" s="44"/>
      <c r="RYF34" s="44"/>
      <c r="RYG34" s="44"/>
      <c r="RYH34" s="44"/>
      <c r="RYI34" s="44"/>
      <c r="RYJ34" s="44"/>
      <c r="RYK34" s="44"/>
      <c r="RYL34" s="44"/>
      <c r="RYM34" s="44"/>
      <c r="RYN34" s="44"/>
      <c r="RYO34" s="44"/>
      <c r="RYP34" s="44"/>
      <c r="RYQ34" s="44"/>
      <c r="RYR34" s="44"/>
      <c r="RYS34" s="44"/>
      <c r="RYT34" s="44"/>
      <c r="RYU34" s="44"/>
      <c r="RYV34" s="44"/>
      <c r="RYW34" s="44"/>
      <c r="RYX34" s="44"/>
      <c r="RYY34" s="44"/>
      <c r="RYZ34" s="44"/>
      <c r="RZA34" s="44"/>
      <c r="RZB34" s="44"/>
      <c r="RZC34" s="44"/>
      <c r="RZD34" s="44"/>
      <c r="RZE34" s="44"/>
      <c r="RZF34" s="44"/>
      <c r="RZG34" s="44"/>
      <c r="RZH34" s="44"/>
      <c r="RZI34" s="44"/>
      <c r="RZJ34" s="44"/>
      <c r="RZK34" s="44"/>
      <c r="RZL34" s="44"/>
      <c r="RZM34" s="44"/>
      <c r="RZN34" s="44"/>
      <c r="RZO34" s="44"/>
      <c r="RZP34" s="44"/>
      <c r="RZQ34" s="44"/>
      <c r="RZR34" s="44"/>
      <c r="RZS34" s="44"/>
      <c r="RZT34" s="44"/>
      <c r="RZU34" s="44"/>
      <c r="RZV34" s="44"/>
      <c r="RZW34" s="44"/>
      <c r="RZX34" s="44"/>
      <c r="RZY34" s="44"/>
      <c r="RZZ34" s="44"/>
      <c r="SAA34" s="44"/>
      <c r="SAB34" s="44"/>
      <c r="SAC34" s="44"/>
      <c r="SAD34" s="44"/>
      <c r="SAE34" s="44"/>
      <c r="SAF34" s="44"/>
      <c r="SAG34" s="44"/>
      <c r="SAH34" s="44"/>
      <c r="SAI34" s="44"/>
      <c r="SAJ34" s="44"/>
      <c r="SAK34" s="44"/>
      <c r="SAL34" s="44"/>
      <c r="SAM34" s="44"/>
      <c r="SAN34" s="44"/>
      <c r="SAO34" s="44"/>
      <c r="SAP34" s="44"/>
      <c r="SAQ34" s="44"/>
      <c r="SAR34" s="44"/>
      <c r="SAS34" s="44"/>
      <c r="SAT34" s="44"/>
      <c r="SAU34" s="44"/>
      <c r="SAV34" s="44"/>
      <c r="SAW34" s="44"/>
      <c r="SAX34" s="44"/>
      <c r="SAY34" s="44"/>
      <c r="SAZ34" s="44"/>
      <c r="SBA34" s="44"/>
      <c r="SBB34" s="44"/>
      <c r="SBC34" s="44"/>
      <c r="SBD34" s="44"/>
      <c r="SBE34" s="44"/>
      <c r="SBF34" s="44"/>
      <c r="SBG34" s="44"/>
      <c r="SBH34" s="44"/>
      <c r="SBI34" s="44"/>
      <c r="SBJ34" s="44"/>
      <c r="SBK34" s="44"/>
      <c r="SBL34" s="44"/>
      <c r="SBM34" s="44"/>
      <c r="SBN34" s="44"/>
      <c r="SBO34" s="44"/>
      <c r="SBP34" s="44"/>
      <c r="SBQ34" s="44"/>
      <c r="SBR34" s="44"/>
      <c r="SBS34" s="44"/>
      <c r="SBT34" s="44"/>
      <c r="SBU34" s="44"/>
      <c r="SBV34" s="44"/>
      <c r="SBW34" s="44"/>
      <c r="SBX34" s="44"/>
      <c r="SBY34" s="44"/>
      <c r="SBZ34" s="44"/>
      <c r="SCA34" s="44"/>
      <c r="SCB34" s="44"/>
      <c r="SCC34" s="44"/>
      <c r="SCD34" s="44"/>
      <c r="SCE34" s="44"/>
      <c r="SCF34" s="44"/>
      <c r="SCG34" s="44"/>
      <c r="SCH34" s="44"/>
      <c r="SCI34" s="44"/>
      <c r="SCJ34" s="44"/>
      <c r="SCK34" s="44"/>
      <c r="SCL34" s="44"/>
      <c r="SCM34" s="44"/>
      <c r="SCN34" s="44"/>
      <c r="SCO34" s="44"/>
      <c r="SCP34" s="44"/>
      <c r="SCQ34" s="44"/>
      <c r="SCR34" s="44"/>
      <c r="SCS34" s="44"/>
      <c r="SCT34" s="44"/>
      <c r="SCU34" s="44"/>
      <c r="SCV34" s="44"/>
      <c r="SCW34" s="44"/>
      <c r="SCX34" s="44"/>
      <c r="SCY34" s="44"/>
      <c r="SCZ34" s="44"/>
      <c r="SDA34" s="44"/>
      <c r="SDB34" s="44"/>
      <c r="SDC34" s="44"/>
      <c r="SDD34" s="44"/>
      <c r="SDE34" s="44"/>
      <c r="SDF34" s="44"/>
      <c r="SDG34" s="44"/>
      <c r="SDH34" s="44"/>
      <c r="SDI34" s="44"/>
      <c r="SDJ34" s="44"/>
      <c r="SDK34" s="44"/>
      <c r="SDL34" s="44"/>
      <c r="SDM34" s="44"/>
      <c r="SDN34" s="44"/>
      <c r="SDO34" s="44"/>
      <c r="SDP34" s="44"/>
      <c r="SDQ34" s="44"/>
      <c r="SDR34" s="44"/>
      <c r="SDS34" s="44"/>
      <c r="SDT34" s="44"/>
      <c r="SDU34" s="44"/>
      <c r="SDV34" s="44"/>
      <c r="SDW34" s="44"/>
      <c r="SDX34" s="44"/>
      <c r="SDY34" s="44"/>
      <c r="SDZ34" s="44"/>
      <c r="SEA34" s="44"/>
      <c r="SEB34" s="44"/>
      <c r="SEC34" s="44"/>
      <c r="SED34" s="44"/>
      <c r="SEE34" s="44"/>
      <c r="SEF34" s="44"/>
      <c r="SEG34" s="44"/>
      <c r="SEH34" s="44"/>
      <c r="SEI34" s="44"/>
      <c r="SEJ34" s="44"/>
      <c r="SEK34" s="44"/>
      <c r="SEL34" s="44"/>
      <c r="SEM34" s="44"/>
      <c r="SEN34" s="44"/>
      <c r="SEO34" s="44"/>
      <c r="SEP34" s="44"/>
      <c r="SEQ34" s="44"/>
      <c r="SER34" s="44"/>
      <c r="SES34" s="44"/>
      <c r="SET34" s="44"/>
      <c r="SEU34" s="44"/>
      <c r="SEV34" s="44"/>
      <c r="SEW34" s="44"/>
      <c r="SEX34" s="44"/>
      <c r="SEY34" s="44"/>
      <c r="SEZ34" s="44"/>
      <c r="SFA34" s="44"/>
      <c r="SFB34" s="44"/>
      <c r="SFC34" s="44"/>
      <c r="SFD34" s="44"/>
      <c r="SFE34" s="44"/>
      <c r="SFF34" s="44"/>
      <c r="SFG34" s="44"/>
      <c r="SFH34" s="44"/>
      <c r="SFI34" s="44"/>
      <c r="SFJ34" s="44"/>
      <c r="SFK34" s="44"/>
      <c r="SFL34" s="44"/>
      <c r="SFM34" s="44"/>
      <c r="SFN34" s="44"/>
      <c r="SFO34" s="44"/>
      <c r="SFP34" s="44"/>
      <c r="SFQ34" s="44"/>
      <c r="SFR34" s="44"/>
      <c r="SFS34" s="44"/>
      <c r="SFT34" s="44"/>
      <c r="SFU34" s="44"/>
      <c r="SFV34" s="44"/>
      <c r="SFW34" s="44"/>
      <c r="SFX34" s="44"/>
      <c r="SFY34" s="44"/>
      <c r="SFZ34" s="44"/>
      <c r="SGA34" s="44"/>
      <c r="SGB34" s="44"/>
      <c r="SGC34" s="44"/>
      <c r="SGD34" s="44"/>
      <c r="SGE34" s="44"/>
      <c r="SGF34" s="44"/>
      <c r="SGG34" s="44"/>
      <c r="SGH34" s="44"/>
      <c r="SGI34" s="44"/>
      <c r="SGJ34" s="44"/>
      <c r="SGK34" s="44"/>
      <c r="SGL34" s="44"/>
      <c r="SGM34" s="44"/>
      <c r="SGN34" s="44"/>
      <c r="SGO34" s="44"/>
      <c r="SGP34" s="44"/>
      <c r="SGQ34" s="44"/>
      <c r="SGR34" s="44"/>
      <c r="SGS34" s="44"/>
      <c r="SGT34" s="44"/>
      <c r="SGU34" s="44"/>
      <c r="SGV34" s="44"/>
      <c r="SGW34" s="44"/>
      <c r="SGX34" s="44"/>
      <c r="SGY34" s="44"/>
      <c r="SGZ34" s="44"/>
      <c r="SHA34" s="44"/>
      <c r="SHB34" s="44"/>
      <c r="SHC34" s="44"/>
      <c r="SHD34" s="44"/>
      <c r="SHE34" s="44"/>
      <c r="SHF34" s="44"/>
      <c r="SHG34" s="44"/>
      <c r="SHH34" s="44"/>
      <c r="SHI34" s="44"/>
      <c r="SHJ34" s="44"/>
      <c r="SHK34" s="44"/>
      <c r="SHL34" s="44"/>
      <c r="SHM34" s="44"/>
      <c r="SHN34" s="44"/>
      <c r="SHO34" s="44"/>
      <c r="SHP34" s="44"/>
      <c r="SHQ34" s="44"/>
      <c r="SHR34" s="44"/>
      <c r="SHS34" s="44"/>
      <c r="SHT34" s="44"/>
      <c r="SHU34" s="44"/>
      <c r="SHV34" s="44"/>
      <c r="SHW34" s="44"/>
      <c r="SHX34" s="44"/>
      <c r="SHY34" s="44"/>
      <c r="SHZ34" s="44"/>
      <c r="SIA34" s="44"/>
      <c r="SIB34" s="44"/>
      <c r="SIC34" s="44"/>
      <c r="SID34" s="44"/>
      <c r="SIE34" s="44"/>
      <c r="SIF34" s="44"/>
      <c r="SIG34" s="44"/>
      <c r="SIH34" s="44"/>
      <c r="SII34" s="44"/>
      <c r="SIJ34" s="44"/>
      <c r="SIK34" s="44"/>
      <c r="SIL34" s="44"/>
      <c r="SIM34" s="44"/>
      <c r="SIN34" s="44"/>
      <c r="SIO34" s="44"/>
      <c r="SIP34" s="44"/>
      <c r="SIQ34" s="44"/>
      <c r="SIR34" s="44"/>
      <c r="SIS34" s="44"/>
      <c r="SIT34" s="44"/>
      <c r="SIU34" s="44"/>
      <c r="SIV34" s="44"/>
      <c r="SIW34" s="44"/>
      <c r="SIX34" s="44"/>
      <c r="SIY34" s="44"/>
      <c r="SIZ34" s="44"/>
      <c r="SJA34" s="44"/>
      <c r="SJB34" s="44"/>
      <c r="SJC34" s="44"/>
      <c r="SJD34" s="44"/>
      <c r="SJE34" s="44"/>
      <c r="SJF34" s="44"/>
      <c r="SJG34" s="44"/>
      <c r="SJH34" s="44"/>
      <c r="SJI34" s="44"/>
      <c r="SJJ34" s="44"/>
      <c r="SJK34" s="44"/>
      <c r="SJL34" s="44"/>
      <c r="SJM34" s="44"/>
      <c r="SJN34" s="44"/>
      <c r="SJO34" s="44"/>
      <c r="SJP34" s="44"/>
      <c r="SJQ34" s="44"/>
      <c r="SJR34" s="44"/>
      <c r="SJS34" s="44"/>
      <c r="SJT34" s="44"/>
      <c r="SJU34" s="44"/>
      <c r="SJV34" s="44"/>
      <c r="SJW34" s="44"/>
      <c r="SJX34" s="44"/>
      <c r="SJY34" s="44"/>
      <c r="SJZ34" s="44"/>
      <c r="SKA34" s="44"/>
      <c r="SKB34" s="44"/>
      <c r="SKC34" s="44"/>
      <c r="SKD34" s="44"/>
      <c r="SKE34" s="44"/>
      <c r="SKF34" s="44"/>
      <c r="SKG34" s="44"/>
      <c r="SKH34" s="44"/>
      <c r="SKI34" s="44"/>
      <c r="SKJ34" s="44"/>
      <c r="SKK34" s="44"/>
      <c r="SKL34" s="44"/>
      <c r="SKM34" s="44"/>
      <c r="SKN34" s="44"/>
      <c r="SKO34" s="44"/>
      <c r="SKP34" s="44"/>
      <c r="SKQ34" s="44"/>
      <c r="SKR34" s="44"/>
      <c r="SKS34" s="44"/>
      <c r="SKT34" s="44"/>
      <c r="SKU34" s="44"/>
      <c r="SKV34" s="44"/>
      <c r="SKW34" s="44"/>
      <c r="SKX34" s="44"/>
      <c r="SKY34" s="44"/>
      <c r="SKZ34" s="44"/>
      <c r="SLA34" s="44"/>
      <c r="SLB34" s="44"/>
      <c r="SLC34" s="44"/>
      <c r="SLD34" s="44"/>
      <c r="SLE34" s="44"/>
      <c r="SLF34" s="44"/>
      <c r="SLG34" s="44"/>
      <c r="SLH34" s="44"/>
      <c r="SLI34" s="44"/>
      <c r="SLJ34" s="44"/>
      <c r="SLK34" s="44"/>
      <c r="SLL34" s="44"/>
      <c r="SLM34" s="44"/>
      <c r="SLN34" s="44"/>
      <c r="SLO34" s="44"/>
      <c r="SLP34" s="44"/>
      <c r="SLQ34" s="44"/>
      <c r="SLR34" s="44"/>
      <c r="SLS34" s="44"/>
      <c r="SLT34" s="44"/>
      <c r="SLU34" s="44"/>
      <c r="SLV34" s="44"/>
      <c r="SLW34" s="44"/>
      <c r="SLX34" s="44"/>
      <c r="SLY34" s="44"/>
      <c r="SLZ34" s="44"/>
      <c r="SMA34" s="44"/>
      <c r="SMB34" s="44"/>
      <c r="SMC34" s="44"/>
      <c r="SMD34" s="44"/>
      <c r="SME34" s="44"/>
      <c r="SMF34" s="44"/>
      <c r="SMG34" s="44"/>
      <c r="SMH34" s="44"/>
      <c r="SMI34" s="44"/>
      <c r="SMJ34" s="44"/>
      <c r="SMK34" s="44"/>
      <c r="SML34" s="44"/>
      <c r="SMM34" s="44"/>
      <c r="SMN34" s="44"/>
      <c r="SMO34" s="44"/>
      <c r="SMP34" s="44"/>
      <c r="SMQ34" s="44"/>
      <c r="SMR34" s="44"/>
      <c r="SMS34" s="44"/>
      <c r="SMT34" s="44"/>
      <c r="SMU34" s="44"/>
      <c r="SMV34" s="44"/>
      <c r="SMW34" s="44"/>
      <c r="SMX34" s="44"/>
      <c r="SMY34" s="44"/>
      <c r="SMZ34" s="44"/>
      <c r="SNA34" s="44"/>
      <c r="SNB34" s="44"/>
      <c r="SNC34" s="44"/>
      <c r="SND34" s="44"/>
      <c r="SNE34" s="44"/>
      <c r="SNF34" s="44"/>
      <c r="SNG34" s="44"/>
      <c r="SNH34" s="44"/>
      <c r="SNI34" s="44"/>
      <c r="SNJ34" s="44"/>
      <c r="SNK34" s="44"/>
      <c r="SNL34" s="44"/>
      <c r="SNM34" s="44"/>
      <c r="SNN34" s="44"/>
      <c r="SNO34" s="44"/>
      <c r="SNP34" s="44"/>
      <c r="SNQ34" s="44"/>
      <c r="SNR34" s="44"/>
      <c r="SNS34" s="44"/>
      <c r="SNT34" s="44"/>
      <c r="SNU34" s="44"/>
      <c r="SNV34" s="44"/>
      <c r="SNW34" s="44"/>
      <c r="SNX34" s="44"/>
      <c r="SNY34" s="44"/>
      <c r="SNZ34" s="44"/>
      <c r="SOA34" s="44"/>
      <c r="SOB34" s="44"/>
      <c r="SOC34" s="44"/>
      <c r="SOD34" s="44"/>
      <c r="SOE34" s="44"/>
      <c r="SOF34" s="44"/>
      <c r="SOG34" s="44"/>
      <c r="SOH34" s="44"/>
      <c r="SOI34" s="44"/>
      <c r="SOJ34" s="44"/>
      <c r="SOK34" s="44"/>
      <c r="SOL34" s="44"/>
      <c r="SOM34" s="44"/>
      <c r="SON34" s="44"/>
      <c r="SOO34" s="44"/>
      <c r="SOP34" s="44"/>
      <c r="SOQ34" s="44"/>
      <c r="SOR34" s="44"/>
      <c r="SOS34" s="44"/>
      <c r="SOT34" s="44"/>
      <c r="SOU34" s="44"/>
      <c r="SOV34" s="44"/>
      <c r="SOW34" s="44"/>
      <c r="SOX34" s="44"/>
      <c r="SOY34" s="44"/>
      <c r="SOZ34" s="44"/>
      <c r="SPA34" s="44"/>
      <c r="SPB34" s="44"/>
      <c r="SPC34" s="44"/>
      <c r="SPD34" s="44"/>
      <c r="SPE34" s="44"/>
      <c r="SPF34" s="44"/>
      <c r="SPG34" s="44"/>
      <c r="SPH34" s="44"/>
      <c r="SPI34" s="44"/>
      <c r="SPJ34" s="44"/>
      <c r="SPK34" s="44"/>
      <c r="SPL34" s="44"/>
      <c r="SPM34" s="44"/>
      <c r="SPN34" s="44"/>
      <c r="SPO34" s="44"/>
      <c r="SPP34" s="44"/>
      <c r="SPQ34" s="44"/>
      <c r="SPR34" s="44"/>
      <c r="SPS34" s="44"/>
      <c r="SPT34" s="44"/>
      <c r="SPU34" s="44"/>
      <c r="SPV34" s="44"/>
      <c r="SPW34" s="44"/>
      <c r="SPX34" s="44"/>
      <c r="SPY34" s="44"/>
      <c r="SPZ34" s="44"/>
      <c r="SQA34" s="44"/>
      <c r="SQB34" s="44"/>
      <c r="SQC34" s="44"/>
      <c r="SQD34" s="44"/>
      <c r="SQE34" s="44"/>
      <c r="SQF34" s="44"/>
      <c r="SQG34" s="44"/>
      <c r="SQH34" s="44"/>
      <c r="SQI34" s="44"/>
      <c r="SQJ34" s="44"/>
      <c r="SQK34" s="44"/>
      <c r="SQL34" s="44"/>
      <c r="SQM34" s="44"/>
      <c r="SQN34" s="44"/>
      <c r="SQO34" s="44"/>
      <c r="SQP34" s="44"/>
      <c r="SQQ34" s="44"/>
      <c r="SQR34" s="44"/>
      <c r="SQS34" s="44"/>
      <c r="SQT34" s="44"/>
      <c r="SQU34" s="44"/>
      <c r="SQV34" s="44"/>
      <c r="SQW34" s="44"/>
      <c r="SQX34" s="44"/>
      <c r="SQY34" s="44"/>
      <c r="SQZ34" s="44"/>
      <c r="SRA34" s="44"/>
      <c r="SRB34" s="44"/>
      <c r="SRC34" s="44"/>
      <c r="SRD34" s="44"/>
      <c r="SRE34" s="44"/>
      <c r="SRF34" s="44"/>
      <c r="SRG34" s="44"/>
      <c r="SRH34" s="44"/>
      <c r="SRI34" s="44"/>
      <c r="SRJ34" s="44"/>
      <c r="SRK34" s="44"/>
      <c r="SRL34" s="44"/>
      <c r="SRM34" s="44"/>
      <c r="SRN34" s="44"/>
      <c r="SRO34" s="44"/>
      <c r="SRP34" s="44"/>
      <c r="SRQ34" s="44"/>
      <c r="SRR34" s="44"/>
      <c r="SRS34" s="44"/>
      <c r="SRT34" s="44"/>
      <c r="SRU34" s="44"/>
      <c r="SRV34" s="44"/>
      <c r="SRW34" s="44"/>
      <c r="SRX34" s="44"/>
      <c r="SRY34" s="44"/>
      <c r="SRZ34" s="44"/>
      <c r="SSA34" s="44"/>
      <c r="SSB34" s="44"/>
      <c r="SSC34" s="44"/>
      <c r="SSD34" s="44"/>
      <c r="SSE34" s="44"/>
      <c r="SSF34" s="44"/>
      <c r="SSG34" s="44"/>
      <c r="SSH34" s="44"/>
      <c r="SSI34" s="44"/>
      <c r="SSJ34" s="44"/>
      <c r="SSK34" s="44"/>
      <c r="SSL34" s="44"/>
      <c r="SSM34" s="44"/>
      <c r="SSN34" s="44"/>
      <c r="SSO34" s="44"/>
      <c r="SSP34" s="44"/>
      <c r="SSQ34" s="44"/>
      <c r="SSR34" s="44"/>
      <c r="SSS34" s="44"/>
      <c r="SST34" s="44"/>
      <c r="SSU34" s="44"/>
      <c r="SSV34" s="44"/>
      <c r="SSW34" s="44"/>
      <c r="SSX34" s="44"/>
      <c r="SSY34" s="44"/>
      <c r="SSZ34" s="44"/>
      <c r="STA34" s="44"/>
      <c r="STB34" s="44"/>
      <c r="STC34" s="44"/>
      <c r="STD34" s="44"/>
      <c r="STE34" s="44"/>
      <c r="STF34" s="44"/>
      <c r="STG34" s="44"/>
      <c r="STH34" s="44"/>
      <c r="STI34" s="44"/>
      <c r="STJ34" s="44"/>
      <c r="STK34" s="44"/>
      <c r="STL34" s="44"/>
      <c r="STM34" s="44"/>
      <c r="STN34" s="44"/>
      <c r="STO34" s="44"/>
      <c r="STP34" s="44"/>
      <c r="STQ34" s="44"/>
      <c r="STR34" s="44"/>
      <c r="STS34" s="44"/>
      <c r="STT34" s="44"/>
      <c r="STU34" s="44"/>
      <c r="STV34" s="44"/>
      <c r="STW34" s="44"/>
      <c r="STX34" s="44"/>
      <c r="STY34" s="44"/>
      <c r="STZ34" s="44"/>
      <c r="SUA34" s="44"/>
      <c r="SUB34" s="44"/>
      <c r="SUC34" s="44"/>
      <c r="SUD34" s="44"/>
      <c r="SUE34" s="44"/>
      <c r="SUF34" s="44"/>
      <c r="SUG34" s="44"/>
      <c r="SUH34" s="44"/>
      <c r="SUI34" s="44"/>
      <c r="SUJ34" s="44"/>
      <c r="SUK34" s="44"/>
      <c r="SUL34" s="44"/>
      <c r="SUM34" s="44"/>
      <c r="SUN34" s="44"/>
      <c r="SUO34" s="44"/>
      <c r="SUP34" s="44"/>
      <c r="SUQ34" s="44"/>
      <c r="SUR34" s="44"/>
      <c r="SUS34" s="44"/>
      <c r="SUT34" s="44"/>
      <c r="SUU34" s="44"/>
      <c r="SUV34" s="44"/>
      <c r="SUW34" s="44"/>
      <c r="SUX34" s="44"/>
      <c r="SUY34" s="44"/>
      <c r="SUZ34" s="44"/>
      <c r="SVA34" s="44"/>
      <c r="SVB34" s="44"/>
      <c r="SVC34" s="44"/>
      <c r="SVD34" s="44"/>
      <c r="SVE34" s="44"/>
      <c r="SVF34" s="44"/>
      <c r="SVG34" s="44"/>
      <c r="SVH34" s="44"/>
      <c r="SVI34" s="44"/>
      <c r="SVJ34" s="44"/>
      <c r="SVK34" s="44"/>
      <c r="SVL34" s="44"/>
      <c r="SVM34" s="44"/>
      <c r="SVN34" s="44"/>
      <c r="SVO34" s="44"/>
      <c r="SVP34" s="44"/>
      <c r="SVQ34" s="44"/>
      <c r="SVR34" s="44"/>
      <c r="SVS34" s="44"/>
      <c r="SVT34" s="44"/>
      <c r="SVU34" s="44"/>
      <c r="SVV34" s="44"/>
      <c r="SVW34" s="44"/>
      <c r="SVX34" s="44"/>
      <c r="SVY34" s="44"/>
      <c r="SVZ34" s="44"/>
      <c r="SWA34" s="44"/>
      <c r="SWB34" s="44"/>
      <c r="SWC34" s="44"/>
      <c r="SWD34" s="44"/>
      <c r="SWE34" s="44"/>
      <c r="SWF34" s="44"/>
      <c r="SWG34" s="44"/>
      <c r="SWH34" s="44"/>
      <c r="SWI34" s="44"/>
      <c r="SWJ34" s="44"/>
      <c r="SWK34" s="44"/>
      <c r="SWL34" s="44"/>
      <c r="SWM34" s="44"/>
      <c r="SWN34" s="44"/>
      <c r="SWO34" s="44"/>
      <c r="SWP34" s="44"/>
      <c r="SWQ34" s="44"/>
      <c r="SWR34" s="44"/>
      <c r="SWS34" s="44"/>
      <c r="SWT34" s="44"/>
      <c r="SWU34" s="44"/>
      <c r="SWV34" s="44"/>
      <c r="SWW34" s="44"/>
      <c r="SWX34" s="44"/>
      <c r="SWY34" s="44"/>
      <c r="SWZ34" s="44"/>
      <c r="SXA34" s="44"/>
      <c r="SXB34" s="44"/>
      <c r="SXC34" s="44"/>
      <c r="SXD34" s="44"/>
      <c r="SXE34" s="44"/>
      <c r="SXF34" s="44"/>
      <c r="SXG34" s="44"/>
      <c r="SXH34" s="44"/>
      <c r="SXI34" s="44"/>
      <c r="SXJ34" s="44"/>
      <c r="SXK34" s="44"/>
      <c r="SXL34" s="44"/>
      <c r="SXM34" s="44"/>
      <c r="SXN34" s="44"/>
      <c r="SXO34" s="44"/>
      <c r="SXP34" s="44"/>
      <c r="SXQ34" s="44"/>
      <c r="SXR34" s="44"/>
      <c r="SXS34" s="44"/>
      <c r="SXT34" s="44"/>
      <c r="SXU34" s="44"/>
      <c r="SXV34" s="44"/>
      <c r="SXW34" s="44"/>
      <c r="SXX34" s="44"/>
      <c r="SXY34" s="44"/>
      <c r="SXZ34" s="44"/>
      <c r="SYA34" s="44"/>
      <c r="SYB34" s="44"/>
      <c r="SYC34" s="44"/>
      <c r="SYD34" s="44"/>
      <c r="SYE34" s="44"/>
      <c r="SYF34" s="44"/>
      <c r="SYG34" s="44"/>
      <c r="SYH34" s="44"/>
      <c r="SYI34" s="44"/>
      <c r="SYJ34" s="44"/>
      <c r="SYK34" s="44"/>
      <c r="SYL34" s="44"/>
      <c r="SYM34" s="44"/>
      <c r="SYN34" s="44"/>
      <c r="SYO34" s="44"/>
      <c r="SYP34" s="44"/>
      <c r="SYQ34" s="44"/>
      <c r="SYR34" s="44"/>
      <c r="SYS34" s="44"/>
      <c r="SYT34" s="44"/>
      <c r="SYU34" s="44"/>
      <c r="SYV34" s="44"/>
      <c r="SYW34" s="44"/>
      <c r="SYX34" s="44"/>
      <c r="SYY34" s="44"/>
      <c r="SYZ34" s="44"/>
      <c r="SZA34" s="44"/>
      <c r="SZB34" s="44"/>
      <c r="SZC34" s="44"/>
      <c r="SZD34" s="44"/>
      <c r="SZE34" s="44"/>
      <c r="SZF34" s="44"/>
      <c r="SZG34" s="44"/>
      <c r="SZH34" s="44"/>
      <c r="SZI34" s="44"/>
      <c r="SZJ34" s="44"/>
      <c r="SZK34" s="44"/>
      <c r="SZL34" s="44"/>
      <c r="SZM34" s="44"/>
      <c r="SZN34" s="44"/>
      <c r="SZO34" s="44"/>
      <c r="SZP34" s="44"/>
      <c r="SZQ34" s="44"/>
      <c r="SZR34" s="44"/>
      <c r="SZS34" s="44"/>
      <c r="SZT34" s="44"/>
      <c r="SZU34" s="44"/>
      <c r="SZV34" s="44"/>
      <c r="SZW34" s="44"/>
      <c r="SZX34" s="44"/>
      <c r="SZY34" s="44"/>
      <c r="SZZ34" s="44"/>
      <c r="TAA34" s="44"/>
      <c r="TAB34" s="44"/>
      <c r="TAC34" s="44"/>
      <c r="TAD34" s="44"/>
      <c r="TAE34" s="44"/>
      <c r="TAF34" s="44"/>
      <c r="TAG34" s="44"/>
      <c r="TAH34" s="44"/>
      <c r="TAI34" s="44"/>
      <c r="TAJ34" s="44"/>
      <c r="TAK34" s="44"/>
      <c r="TAL34" s="44"/>
      <c r="TAM34" s="44"/>
      <c r="TAN34" s="44"/>
      <c r="TAO34" s="44"/>
      <c r="TAP34" s="44"/>
      <c r="TAQ34" s="44"/>
      <c r="TAR34" s="44"/>
      <c r="TAS34" s="44"/>
      <c r="TAT34" s="44"/>
      <c r="TAU34" s="44"/>
      <c r="TAV34" s="44"/>
      <c r="TAW34" s="44"/>
      <c r="TAX34" s="44"/>
      <c r="TAY34" s="44"/>
      <c r="TAZ34" s="44"/>
      <c r="TBA34" s="44"/>
      <c r="TBB34" s="44"/>
      <c r="TBC34" s="44"/>
      <c r="TBD34" s="44"/>
      <c r="TBE34" s="44"/>
      <c r="TBF34" s="44"/>
      <c r="TBG34" s="44"/>
      <c r="TBH34" s="44"/>
      <c r="TBI34" s="44"/>
      <c r="TBJ34" s="44"/>
      <c r="TBK34" s="44"/>
      <c r="TBL34" s="44"/>
      <c r="TBM34" s="44"/>
      <c r="TBN34" s="44"/>
      <c r="TBO34" s="44"/>
      <c r="TBP34" s="44"/>
      <c r="TBQ34" s="44"/>
      <c r="TBR34" s="44"/>
      <c r="TBS34" s="44"/>
      <c r="TBT34" s="44"/>
      <c r="TBU34" s="44"/>
      <c r="TBV34" s="44"/>
      <c r="TBW34" s="44"/>
      <c r="TBX34" s="44"/>
      <c r="TBY34" s="44"/>
      <c r="TBZ34" s="44"/>
      <c r="TCA34" s="44"/>
      <c r="TCB34" s="44"/>
      <c r="TCC34" s="44"/>
      <c r="TCD34" s="44"/>
      <c r="TCE34" s="44"/>
      <c r="TCF34" s="44"/>
      <c r="TCG34" s="44"/>
      <c r="TCH34" s="44"/>
      <c r="TCI34" s="44"/>
      <c r="TCJ34" s="44"/>
      <c r="TCK34" s="44"/>
      <c r="TCL34" s="44"/>
      <c r="TCM34" s="44"/>
      <c r="TCN34" s="44"/>
      <c r="TCO34" s="44"/>
      <c r="TCP34" s="44"/>
      <c r="TCQ34" s="44"/>
      <c r="TCR34" s="44"/>
      <c r="TCS34" s="44"/>
      <c r="TCT34" s="44"/>
      <c r="TCU34" s="44"/>
      <c r="TCV34" s="44"/>
      <c r="TCW34" s="44"/>
      <c r="TCX34" s="44"/>
      <c r="TCY34" s="44"/>
      <c r="TCZ34" s="44"/>
      <c r="TDA34" s="44"/>
      <c r="TDB34" s="44"/>
      <c r="TDC34" s="44"/>
      <c r="TDD34" s="44"/>
      <c r="TDE34" s="44"/>
      <c r="TDF34" s="44"/>
      <c r="TDG34" s="44"/>
      <c r="TDH34" s="44"/>
      <c r="TDI34" s="44"/>
      <c r="TDJ34" s="44"/>
      <c r="TDK34" s="44"/>
      <c r="TDL34" s="44"/>
      <c r="TDM34" s="44"/>
      <c r="TDN34" s="44"/>
      <c r="TDO34" s="44"/>
      <c r="TDP34" s="44"/>
      <c r="TDQ34" s="44"/>
      <c r="TDR34" s="44"/>
      <c r="TDS34" s="44"/>
      <c r="TDT34" s="44"/>
      <c r="TDU34" s="44"/>
      <c r="TDV34" s="44"/>
      <c r="TDW34" s="44"/>
      <c r="TDX34" s="44"/>
      <c r="TDY34" s="44"/>
      <c r="TDZ34" s="44"/>
      <c r="TEA34" s="44"/>
      <c r="TEB34" s="44"/>
      <c r="TEC34" s="44"/>
      <c r="TED34" s="44"/>
      <c r="TEE34" s="44"/>
      <c r="TEF34" s="44"/>
      <c r="TEG34" s="44"/>
      <c r="TEH34" s="44"/>
      <c r="TEI34" s="44"/>
      <c r="TEJ34" s="44"/>
      <c r="TEK34" s="44"/>
      <c r="TEL34" s="44"/>
      <c r="TEM34" s="44"/>
      <c r="TEN34" s="44"/>
      <c r="TEO34" s="44"/>
      <c r="TEP34" s="44"/>
      <c r="TEQ34" s="44"/>
      <c r="TER34" s="44"/>
      <c r="TES34" s="44"/>
      <c r="TET34" s="44"/>
      <c r="TEU34" s="44"/>
      <c r="TEV34" s="44"/>
      <c r="TEW34" s="44"/>
      <c r="TEX34" s="44"/>
      <c r="TEY34" s="44"/>
      <c r="TEZ34" s="44"/>
      <c r="TFA34" s="44"/>
      <c r="TFB34" s="44"/>
      <c r="TFC34" s="44"/>
      <c r="TFD34" s="44"/>
      <c r="TFE34" s="44"/>
      <c r="TFF34" s="44"/>
      <c r="TFG34" s="44"/>
      <c r="TFH34" s="44"/>
      <c r="TFI34" s="44"/>
      <c r="TFJ34" s="44"/>
      <c r="TFK34" s="44"/>
      <c r="TFL34" s="44"/>
      <c r="TFM34" s="44"/>
      <c r="TFN34" s="44"/>
      <c r="TFO34" s="44"/>
      <c r="TFP34" s="44"/>
      <c r="TFQ34" s="44"/>
      <c r="TFR34" s="44"/>
      <c r="TFS34" s="44"/>
      <c r="TFT34" s="44"/>
      <c r="TFU34" s="44"/>
      <c r="TFV34" s="44"/>
      <c r="TFW34" s="44"/>
      <c r="TFX34" s="44"/>
      <c r="TFY34" s="44"/>
      <c r="TFZ34" s="44"/>
      <c r="TGA34" s="44"/>
      <c r="TGB34" s="44"/>
      <c r="TGC34" s="44"/>
      <c r="TGD34" s="44"/>
      <c r="TGE34" s="44"/>
      <c r="TGF34" s="44"/>
      <c r="TGG34" s="44"/>
      <c r="TGH34" s="44"/>
      <c r="TGI34" s="44"/>
      <c r="TGJ34" s="44"/>
      <c r="TGK34" s="44"/>
      <c r="TGL34" s="44"/>
      <c r="TGM34" s="44"/>
      <c r="TGN34" s="44"/>
      <c r="TGO34" s="44"/>
      <c r="TGP34" s="44"/>
      <c r="TGQ34" s="44"/>
      <c r="TGR34" s="44"/>
      <c r="TGS34" s="44"/>
      <c r="TGT34" s="44"/>
      <c r="TGU34" s="44"/>
      <c r="TGV34" s="44"/>
      <c r="TGW34" s="44"/>
      <c r="TGX34" s="44"/>
      <c r="TGY34" s="44"/>
      <c r="TGZ34" s="44"/>
      <c r="THA34" s="44"/>
      <c r="THB34" s="44"/>
      <c r="THC34" s="44"/>
      <c r="THD34" s="44"/>
      <c r="THE34" s="44"/>
      <c r="THF34" s="44"/>
      <c r="THG34" s="44"/>
      <c r="THH34" s="44"/>
      <c r="THI34" s="44"/>
      <c r="THJ34" s="44"/>
      <c r="THK34" s="44"/>
      <c r="THL34" s="44"/>
      <c r="THM34" s="44"/>
      <c r="THN34" s="44"/>
      <c r="THO34" s="44"/>
      <c r="THP34" s="44"/>
      <c r="THQ34" s="44"/>
      <c r="THR34" s="44"/>
      <c r="THS34" s="44"/>
      <c r="THT34" s="44"/>
      <c r="THU34" s="44"/>
      <c r="THV34" s="44"/>
      <c r="THW34" s="44"/>
      <c r="THX34" s="44"/>
      <c r="THY34" s="44"/>
      <c r="THZ34" s="44"/>
      <c r="TIA34" s="44"/>
      <c r="TIB34" s="44"/>
      <c r="TIC34" s="44"/>
      <c r="TID34" s="44"/>
      <c r="TIE34" s="44"/>
      <c r="TIF34" s="44"/>
      <c r="TIG34" s="44"/>
      <c r="TIH34" s="44"/>
      <c r="TII34" s="44"/>
      <c r="TIJ34" s="44"/>
      <c r="TIK34" s="44"/>
      <c r="TIL34" s="44"/>
      <c r="TIM34" s="44"/>
      <c r="TIN34" s="44"/>
      <c r="TIO34" s="44"/>
      <c r="TIP34" s="44"/>
      <c r="TIQ34" s="44"/>
      <c r="TIR34" s="44"/>
      <c r="TIS34" s="44"/>
      <c r="TIT34" s="44"/>
      <c r="TIU34" s="44"/>
      <c r="TIV34" s="44"/>
      <c r="TIW34" s="44"/>
      <c r="TIX34" s="44"/>
      <c r="TIY34" s="44"/>
      <c r="TIZ34" s="44"/>
      <c r="TJA34" s="44"/>
      <c r="TJB34" s="44"/>
      <c r="TJC34" s="44"/>
      <c r="TJD34" s="44"/>
      <c r="TJE34" s="44"/>
      <c r="TJF34" s="44"/>
      <c r="TJG34" s="44"/>
      <c r="TJH34" s="44"/>
      <c r="TJI34" s="44"/>
      <c r="TJJ34" s="44"/>
      <c r="TJK34" s="44"/>
      <c r="TJL34" s="44"/>
      <c r="TJM34" s="44"/>
      <c r="TJN34" s="44"/>
      <c r="TJO34" s="44"/>
      <c r="TJP34" s="44"/>
      <c r="TJQ34" s="44"/>
      <c r="TJR34" s="44"/>
      <c r="TJS34" s="44"/>
      <c r="TJT34" s="44"/>
      <c r="TJU34" s="44"/>
      <c r="TJV34" s="44"/>
      <c r="TJW34" s="44"/>
      <c r="TJX34" s="44"/>
      <c r="TJY34" s="44"/>
      <c r="TJZ34" s="44"/>
      <c r="TKA34" s="44"/>
      <c r="TKB34" s="44"/>
      <c r="TKC34" s="44"/>
      <c r="TKD34" s="44"/>
      <c r="TKE34" s="44"/>
      <c r="TKF34" s="44"/>
      <c r="TKG34" s="44"/>
      <c r="TKH34" s="44"/>
      <c r="TKI34" s="44"/>
      <c r="TKJ34" s="44"/>
      <c r="TKK34" s="44"/>
      <c r="TKL34" s="44"/>
      <c r="TKM34" s="44"/>
      <c r="TKN34" s="44"/>
      <c r="TKO34" s="44"/>
      <c r="TKP34" s="44"/>
      <c r="TKQ34" s="44"/>
      <c r="TKR34" s="44"/>
      <c r="TKS34" s="44"/>
      <c r="TKT34" s="44"/>
      <c r="TKU34" s="44"/>
      <c r="TKV34" s="44"/>
      <c r="TKW34" s="44"/>
      <c r="TKX34" s="44"/>
      <c r="TKY34" s="44"/>
      <c r="TKZ34" s="44"/>
      <c r="TLA34" s="44"/>
      <c r="TLB34" s="44"/>
      <c r="TLC34" s="44"/>
      <c r="TLD34" s="44"/>
      <c r="TLE34" s="44"/>
      <c r="TLF34" s="44"/>
      <c r="TLG34" s="44"/>
      <c r="TLH34" s="44"/>
      <c r="TLI34" s="44"/>
      <c r="TLJ34" s="44"/>
      <c r="TLK34" s="44"/>
      <c r="TLL34" s="44"/>
      <c r="TLM34" s="44"/>
      <c r="TLN34" s="44"/>
      <c r="TLO34" s="44"/>
      <c r="TLP34" s="44"/>
      <c r="TLQ34" s="44"/>
      <c r="TLR34" s="44"/>
      <c r="TLS34" s="44"/>
      <c r="TLT34" s="44"/>
      <c r="TLU34" s="44"/>
      <c r="TLV34" s="44"/>
      <c r="TLW34" s="44"/>
      <c r="TLX34" s="44"/>
      <c r="TLY34" s="44"/>
      <c r="TLZ34" s="44"/>
      <c r="TMA34" s="44"/>
      <c r="TMB34" s="44"/>
      <c r="TMC34" s="44"/>
      <c r="TMD34" s="44"/>
      <c r="TME34" s="44"/>
      <c r="TMF34" s="44"/>
      <c r="TMG34" s="44"/>
      <c r="TMH34" s="44"/>
      <c r="TMI34" s="44"/>
      <c r="TMJ34" s="44"/>
      <c r="TMK34" s="44"/>
      <c r="TML34" s="44"/>
      <c r="TMM34" s="44"/>
      <c r="TMN34" s="44"/>
      <c r="TMO34" s="44"/>
      <c r="TMP34" s="44"/>
      <c r="TMQ34" s="44"/>
      <c r="TMR34" s="44"/>
      <c r="TMS34" s="44"/>
      <c r="TMT34" s="44"/>
      <c r="TMU34" s="44"/>
      <c r="TMV34" s="44"/>
      <c r="TMW34" s="44"/>
      <c r="TMX34" s="44"/>
      <c r="TMY34" s="44"/>
      <c r="TMZ34" s="44"/>
      <c r="TNA34" s="44"/>
      <c r="TNB34" s="44"/>
      <c r="TNC34" s="44"/>
      <c r="TND34" s="44"/>
      <c r="TNE34" s="44"/>
      <c r="TNF34" s="44"/>
      <c r="TNG34" s="44"/>
      <c r="TNH34" s="44"/>
      <c r="TNI34" s="44"/>
      <c r="TNJ34" s="44"/>
      <c r="TNK34" s="44"/>
      <c r="TNL34" s="44"/>
      <c r="TNM34" s="44"/>
      <c r="TNN34" s="44"/>
      <c r="TNO34" s="44"/>
      <c r="TNP34" s="44"/>
      <c r="TNQ34" s="44"/>
      <c r="TNR34" s="44"/>
      <c r="TNS34" s="44"/>
      <c r="TNT34" s="44"/>
      <c r="TNU34" s="44"/>
      <c r="TNV34" s="44"/>
      <c r="TNW34" s="44"/>
      <c r="TNX34" s="44"/>
      <c r="TNY34" s="44"/>
      <c r="TNZ34" s="44"/>
      <c r="TOA34" s="44"/>
      <c r="TOB34" s="44"/>
      <c r="TOC34" s="44"/>
      <c r="TOD34" s="44"/>
      <c r="TOE34" s="44"/>
      <c r="TOF34" s="44"/>
      <c r="TOG34" s="44"/>
      <c r="TOH34" s="44"/>
      <c r="TOI34" s="44"/>
      <c r="TOJ34" s="44"/>
      <c r="TOK34" s="44"/>
      <c r="TOL34" s="44"/>
      <c r="TOM34" s="44"/>
      <c r="TON34" s="44"/>
      <c r="TOO34" s="44"/>
      <c r="TOP34" s="44"/>
      <c r="TOQ34" s="44"/>
      <c r="TOR34" s="44"/>
      <c r="TOS34" s="44"/>
      <c r="TOT34" s="44"/>
      <c r="TOU34" s="44"/>
      <c r="TOV34" s="44"/>
      <c r="TOW34" s="44"/>
      <c r="TOX34" s="44"/>
      <c r="TOY34" s="44"/>
      <c r="TOZ34" s="44"/>
      <c r="TPA34" s="44"/>
      <c r="TPB34" s="44"/>
      <c r="TPC34" s="44"/>
      <c r="TPD34" s="44"/>
      <c r="TPE34" s="44"/>
      <c r="TPF34" s="44"/>
      <c r="TPG34" s="44"/>
      <c r="TPH34" s="44"/>
      <c r="TPI34" s="44"/>
      <c r="TPJ34" s="44"/>
      <c r="TPK34" s="44"/>
      <c r="TPL34" s="44"/>
      <c r="TPM34" s="44"/>
      <c r="TPN34" s="44"/>
      <c r="TPO34" s="44"/>
      <c r="TPP34" s="44"/>
      <c r="TPQ34" s="44"/>
      <c r="TPR34" s="44"/>
      <c r="TPS34" s="44"/>
      <c r="TPT34" s="44"/>
      <c r="TPU34" s="44"/>
      <c r="TPV34" s="44"/>
      <c r="TPW34" s="44"/>
      <c r="TPX34" s="44"/>
      <c r="TPY34" s="44"/>
      <c r="TPZ34" s="44"/>
      <c r="TQA34" s="44"/>
      <c r="TQB34" s="44"/>
      <c r="TQC34" s="44"/>
      <c r="TQD34" s="44"/>
      <c r="TQE34" s="44"/>
      <c r="TQF34" s="44"/>
      <c r="TQG34" s="44"/>
      <c r="TQH34" s="44"/>
      <c r="TQI34" s="44"/>
      <c r="TQJ34" s="44"/>
      <c r="TQK34" s="44"/>
      <c r="TQL34" s="44"/>
      <c r="TQM34" s="44"/>
      <c r="TQN34" s="44"/>
      <c r="TQO34" s="44"/>
      <c r="TQP34" s="44"/>
      <c r="TQQ34" s="44"/>
      <c r="TQR34" s="44"/>
      <c r="TQS34" s="44"/>
      <c r="TQT34" s="44"/>
      <c r="TQU34" s="44"/>
      <c r="TQV34" s="44"/>
      <c r="TQW34" s="44"/>
      <c r="TQX34" s="44"/>
      <c r="TQY34" s="44"/>
      <c r="TQZ34" s="44"/>
      <c r="TRA34" s="44"/>
      <c r="TRB34" s="44"/>
      <c r="TRC34" s="44"/>
      <c r="TRD34" s="44"/>
      <c r="TRE34" s="44"/>
      <c r="TRF34" s="44"/>
      <c r="TRG34" s="44"/>
      <c r="TRH34" s="44"/>
      <c r="TRI34" s="44"/>
      <c r="TRJ34" s="44"/>
      <c r="TRK34" s="44"/>
      <c r="TRL34" s="44"/>
      <c r="TRM34" s="44"/>
      <c r="TRN34" s="44"/>
      <c r="TRO34" s="44"/>
      <c r="TRP34" s="44"/>
      <c r="TRQ34" s="44"/>
      <c r="TRR34" s="44"/>
      <c r="TRS34" s="44"/>
      <c r="TRT34" s="44"/>
      <c r="TRU34" s="44"/>
      <c r="TRV34" s="44"/>
      <c r="TRW34" s="44"/>
      <c r="TRX34" s="44"/>
      <c r="TRY34" s="44"/>
      <c r="TRZ34" s="44"/>
      <c r="TSA34" s="44"/>
      <c r="TSB34" s="44"/>
      <c r="TSC34" s="44"/>
      <c r="TSD34" s="44"/>
      <c r="TSE34" s="44"/>
      <c r="TSF34" s="44"/>
      <c r="TSG34" s="44"/>
      <c r="TSH34" s="44"/>
      <c r="TSI34" s="44"/>
      <c r="TSJ34" s="44"/>
      <c r="TSK34" s="44"/>
      <c r="TSL34" s="44"/>
      <c r="TSM34" s="44"/>
      <c r="TSN34" s="44"/>
      <c r="TSO34" s="44"/>
      <c r="TSP34" s="44"/>
      <c r="TSQ34" s="44"/>
      <c r="TSR34" s="44"/>
      <c r="TSS34" s="44"/>
      <c r="TST34" s="44"/>
      <c r="TSU34" s="44"/>
      <c r="TSV34" s="44"/>
      <c r="TSW34" s="44"/>
      <c r="TSX34" s="44"/>
      <c r="TSY34" s="44"/>
      <c r="TSZ34" s="44"/>
      <c r="TTA34" s="44"/>
      <c r="TTB34" s="44"/>
      <c r="TTC34" s="44"/>
      <c r="TTD34" s="44"/>
      <c r="TTE34" s="44"/>
      <c r="TTF34" s="44"/>
      <c r="TTG34" s="44"/>
      <c r="TTH34" s="44"/>
      <c r="TTI34" s="44"/>
      <c r="TTJ34" s="44"/>
      <c r="TTK34" s="44"/>
      <c r="TTL34" s="44"/>
      <c r="TTM34" s="44"/>
      <c r="TTN34" s="44"/>
      <c r="TTO34" s="44"/>
      <c r="TTP34" s="44"/>
      <c r="TTQ34" s="44"/>
      <c r="TTR34" s="44"/>
      <c r="TTS34" s="44"/>
      <c r="TTT34" s="44"/>
      <c r="TTU34" s="44"/>
      <c r="TTV34" s="44"/>
      <c r="TTW34" s="44"/>
      <c r="TTX34" s="44"/>
      <c r="TTY34" s="44"/>
      <c r="TTZ34" s="44"/>
      <c r="TUA34" s="44"/>
      <c r="TUB34" s="44"/>
      <c r="TUC34" s="44"/>
      <c r="TUD34" s="44"/>
      <c r="TUE34" s="44"/>
      <c r="TUF34" s="44"/>
      <c r="TUG34" s="44"/>
      <c r="TUH34" s="44"/>
      <c r="TUI34" s="44"/>
      <c r="TUJ34" s="44"/>
      <c r="TUK34" s="44"/>
      <c r="TUL34" s="44"/>
      <c r="TUM34" s="44"/>
      <c r="TUN34" s="44"/>
      <c r="TUO34" s="44"/>
      <c r="TUP34" s="44"/>
      <c r="TUQ34" s="44"/>
      <c r="TUR34" s="44"/>
      <c r="TUS34" s="44"/>
      <c r="TUT34" s="44"/>
      <c r="TUU34" s="44"/>
      <c r="TUV34" s="44"/>
      <c r="TUW34" s="44"/>
      <c r="TUX34" s="44"/>
      <c r="TUY34" s="44"/>
      <c r="TUZ34" s="44"/>
      <c r="TVA34" s="44"/>
      <c r="TVB34" s="44"/>
      <c r="TVC34" s="44"/>
      <c r="TVD34" s="44"/>
      <c r="TVE34" s="44"/>
      <c r="TVF34" s="44"/>
      <c r="TVG34" s="44"/>
      <c r="TVH34" s="44"/>
      <c r="TVI34" s="44"/>
      <c r="TVJ34" s="44"/>
      <c r="TVK34" s="44"/>
      <c r="TVL34" s="44"/>
      <c r="TVM34" s="44"/>
      <c r="TVN34" s="44"/>
      <c r="TVO34" s="44"/>
      <c r="TVP34" s="44"/>
      <c r="TVQ34" s="44"/>
      <c r="TVR34" s="44"/>
      <c r="TVS34" s="44"/>
      <c r="TVT34" s="44"/>
      <c r="TVU34" s="44"/>
      <c r="TVV34" s="44"/>
      <c r="TVW34" s="44"/>
      <c r="TVX34" s="44"/>
      <c r="TVY34" s="44"/>
      <c r="TVZ34" s="44"/>
      <c r="TWA34" s="44"/>
      <c r="TWB34" s="44"/>
      <c r="TWC34" s="44"/>
      <c r="TWD34" s="44"/>
      <c r="TWE34" s="44"/>
      <c r="TWF34" s="44"/>
      <c r="TWG34" s="44"/>
      <c r="TWH34" s="44"/>
      <c r="TWI34" s="44"/>
      <c r="TWJ34" s="44"/>
      <c r="TWK34" s="44"/>
      <c r="TWL34" s="44"/>
      <c r="TWM34" s="44"/>
      <c r="TWN34" s="44"/>
      <c r="TWO34" s="44"/>
      <c r="TWP34" s="44"/>
      <c r="TWQ34" s="44"/>
      <c r="TWR34" s="44"/>
      <c r="TWS34" s="44"/>
      <c r="TWT34" s="44"/>
      <c r="TWU34" s="44"/>
      <c r="TWV34" s="44"/>
      <c r="TWW34" s="44"/>
      <c r="TWX34" s="44"/>
      <c r="TWY34" s="44"/>
      <c r="TWZ34" s="44"/>
      <c r="TXA34" s="44"/>
      <c r="TXB34" s="44"/>
      <c r="TXC34" s="44"/>
      <c r="TXD34" s="44"/>
      <c r="TXE34" s="44"/>
      <c r="TXF34" s="44"/>
      <c r="TXG34" s="44"/>
      <c r="TXH34" s="44"/>
      <c r="TXI34" s="44"/>
      <c r="TXJ34" s="44"/>
      <c r="TXK34" s="44"/>
      <c r="TXL34" s="44"/>
      <c r="TXM34" s="44"/>
      <c r="TXN34" s="44"/>
      <c r="TXO34" s="44"/>
      <c r="TXP34" s="44"/>
      <c r="TXQ34" s="44"/>
      <c r="TXR34" s="44"/>
      <c r="TXS34" s="44"/>
      <c r="TXT34" s="44"/>
      <c r="TXU34" s="44"/>
      <c r="TXV34" s="44"/>
      <c r="TXW34" s="44"/>
      <c r="TXX34" s="44"/>
      <c r="TXY34" s="44"/>
      <c r="TXZ34" s="44"/>
      <c r="TYA34" s="44"/>
      <c r="TYB34" s="44"/>
      <c r="TYC34" s="44"/>
      <c r="TYD34" s="44"/>
      <c r="TYE34" s="44"/>
      <c r="TYF34" s="44"/>
      <c r="TYG34" s="44"/>
      <c r="TYH34" s="44"/>
      <c r="TYI34" s="44"/>
      <c r="TYJ34" s="44"/>
      <c r="TYK34" s="44"/>
      <c r="TYL34" s="44"/>
      <c r="TYM34" s="44"/>
      <c r="TYN34" s="44"/>
      <c r="TYO34" s="44"/>
      <c r="TYP34" s="44"/>
      <c r="TYQ34" s="44"/>
      <c r="TYR34" s="44"/>
      <c r="TYS34" s="44"/>
      <c r="TYT34" s="44"/>
      <c r="TYU34" s="44"/>
      <c r="TYV34" s="44"/>
      <c r="TYW34" s="44"/>
      <c r="TYX34" s="44"/>
      <c r="TYY34" s="44"/>
      <c r="TYZ34" s="44"/>
      <c r="TZA34" s="44"/>
      <c r="TZB34" s="44"/>
      <c r="TZC34" s="44"/>
      <c r="TZD34" s="44"/>
      <c r="TZE34" s="44"/>
      <c r="TZF34" s="44"/>
      <c r="TZG34" s="44"/>
      <c r="TZH34" s="44"/>
      <c r="TZI34" s="44"/>
      <c r="TZJ34" s="44"/>
      <c r="TZK34" s="44"/>
      <c r="TZL34" s="44"/>
      <c r="TZM34" s="44"/>
      <c r="TZN34" s="44"/>
      <c r="TZO34" s="44"/>
      <c r="TZP34" s="44"/>
      <c r="TZQ34" s="44"/>
      <c r="TZR34" s="44"/>
      <c r="TZS34" s="44"/>
      <c r="TZT34" s="44"/>
      <c r="TZU34" s="44"/>
      <c r="TZV34" s="44"/>
      <c r="TZW34" s="44"/>
      <c r="TZX34" s="44"/>
      <c r="TZY34" s="44"/>
      <c r="TZZ34" s="44"/>
      <c r="UAA34" s="44"/>
      <c r="UAB34" s="44"/>
      <c r="UAC34" s="44"/>
      <c r="UAD34" s="44"/>
      <c r="UAE34" s="44"/>
      <c r="UAF34" s="44"/>
      <c r="UAG34" s="44"/>
      <c r="UAH34" s="44"/>
      <c r="UAI34" s="44"/>
      <c r="UAJ34" s="44"/>
      <c r="UAK34" s="44"/>
      <c r="UAL34" s="44"/>
      <c r="UAM34" s="44"/>
      <c r="UAN34" s="44"/>
      <c r="UAO34" s="44"/>
      <c r="UAP34" s="44"/>
      <c r="UAQ34" s="44"/>
      <c r="UAR34" s="44"/>
      <c r="UAS34" s="44"/>
      <c r="UAT34" s="44"/>
      <c r="UAU34" s="44"/>
      <c r="UAV34" s="44"/>
      <c r="UAW34" s="44"/>
      <c r="UAX34" s="44"/>
      <c r="UAY34" s="44"/>
      <c r="UAZ34" s="44"/>
      <c r="UBA34" s="44"/>
      <c r="UBB34" s="44"/>
      <c r="UBC34" s="44"/>
      <c r="UBD34" s="44"/>
      <c r="UBE34" s="44"/>
      <c r="UBF34" s="44"/>
      <c r="UBG34" s="44"/>
      <c r="UBH34" s="44"/>
      <c r="UBI34" s="44"/>
      <c r="UBJ34" s="44"/>
      <c r="UBK34" s="44"/>
      <c r="UBL34" s="44"/>
      <c r="UBM34" s="44"/>
      <c r="UBN34" s="44"/>
      <c r="UBO34" s="44"/>
      <c r="UBP34" s="44"/>
      <c r="UBQ34" s="44"/>
      <c r="UBR34" s="44"/>
      <c r="UBS34" s="44"/>
      <c r="UBT34" s="44"/>
      <c r="UBU34" s="44"/>
      <c r="UBV34" s="44"/>
      <c r="UBW34" s="44"/>
      <c r="UBX34" s="44"/>
      <c r="UBY34" s="44"/>
      <c r="UBZ34" s="44"/>
      <c r="UCA34" s="44"/>
      <c r="UCB34" s="44"/>
      <c r="UCC34" s="44"/>
      <c r="UCD34" s="44"/>
      <c r="UCE34" s="44"/>
      <c r="UCF34" s="44"/>
      <c r="UCG34" s="44"/>
      <c r="UCH34" s="44"/>
      <c r="UCI34" s="44"/>
      <c r="UCJ34" s="44"/>
      <c r="UCK34" s="44"/>
      <c r="UCL34" s="44"/>
      <c r="UCM34" s="44"/>
      <c r="UCN34" s="44"/>
      <c r="UCO34" s="44"/>
      <c r="UCP34" s="44"/>
      <c r="UCQ34" s="44"/>
      <c r="UCR34" s="44"/>
      <c r="UCS34" s="44"/>
      <c r="UCT34" s="44"/>
      <c r="UCU34" s="44"/>
      <c r="UCV34" s="44"/>
      <c r="UCW34" s="44"/>
      <c r="UCX34" s="44"/>
      <c r="UCY34" s="44"/>
      <c r="UCZ34" s="44"/>
      <c r="UDA34" s="44"/>
      <c r="UDB34" s="44"/>
      <c r="UDC34" s="44"/>
      <c r="UDD34" s="44"/>
      <c r="UDE34" s="44"/>
      <c r="UDF34" s="44"/>
      <c r="UDG34" s="44"/>
      <c r="UDH34" s="44"/>
      <c r="UDI34" s="44"/>
      <c r="UDJ34" s="44"/>
      <c r="UDK34" s="44"/>
      <c r="UDL34" s="44"/>
      <c r="UDM34" s="44"/>
      <c r="UDN34" s="44"/>
      <c r="UDO34" s="44"/>
      <c r="UDP34" s="44"/>
      <c r="UDQ34" s="44"/>
      <c r="UDR34" s="44"/>
      <c r="UDS34" s="44"/>
      <c r="UDT34" s="44"/>
      <c r="UDU34" s="44"/>
      <c r="UDV34" s="44"/>
      <c r="UDW34" s="44"/>
      <c r="UDX34" s="44"/>
      <c r="UDY34" s="44"/>
      <c r="UDZ34" s="44"/>
      <c r="UEA34" s="44"/>
      <c r="UEB34" s="44"/>
      <c r="UEC34" s="44"/>
      <c r="UED34" s="44"/>
      <c r="UEE34" s="44"/>
      <c r="UEF34" s="44"/>
      <c r="UEG34" s="44"/>
      <c r="UEH34" s="44"/>
      <c r="UEI34" s="44"/>
      <c r="UEJ34" s="44"/>
      <c r="UEK34" s="44"/>
      <c r="UEL34" s="44"/>
      <c r="UEM34" s="44"/>
      <c r="UEN34" s="44"/>
      <c r="UEO34" s="44"/>
      <c r="UEP34" s="44"/>
      <c r="UEQ34" s="44"/>
      <c r="UER34" s="44"/>
      <c r="UES34" s="44"/>
      <c r="UET34" s="44"/>
      <c r="UEU34" s="44"/>
      <c r="UEV34" s="44"/>
      <c r="UEW34" s="44"/>
      <c r="UEX34" s="44"/>
      <c r="UEY34" s="44"/>
      <c r="UEZ34" s="44"/>
      <c r="UFA34" s="44"/>
      <c r="UFB34" s="44"/>
      <c r="UFC34" s="44"/>
      <c r="UFD34" s="44"/>
      <c r="UFE34" s="44"/>
      <c r="UFF34" s="44"/>
      <c r="UFG34" s="44"/>
      <c r="UFH34" s="44"/>
      <c r="UFI34" s="44"/>
      <c r="UFJ34" s="44"/>
      <c r="UFK34" s="44"/>
      <c r="UFL34" s="44"/>
      <c r="UFM34" s="44"/>
      <c r="UFN34" s="44"/>
      <c r="UFO34" s="44"/>
      <c r="UFP34" s="44"/>
      <c r="UFQ34" s="44"/>
      <c r="UFR34" s="44"/>
      <c r="UFS34" s="44"/>
      <c r="UFT34" s="44"/>
      <c r="UFU34" s="44"/>
      <c r="UFV34" s="44"/>
      <c r="UFW34" s="44"/>
      <c r="UFX34" s="44"/>
      <c r="UFY34" s="44"/>
      <c r="UFZ34" s="44"/>
      <c r="UGA34" s="44"/>
      <c r="UGB34" s="44"/>
      <c r="UGC34" s="44"/>
      <c r="UGD34" s="44"/>
      <c r="UGE34" s="44"/>
      <c r="UGF34" s="44"/>
      <c r="UGG34" s="44"/>
      <c r="UGH34" s="44"/>
      <c r="UGI34" s="44"/>
      <c r="UGJ34" s="44"/>
      <c r="UGK34" s="44"/>
      <c r="UGL34" s="44"/>
      <c r="UGM34" s="44"/>
      <c r="UGN34" s="44"/>
      <c r="UGO34" s="44"/>
      <c r="UGP34" s="44"/>
      <c r="UGQ34" s="44"/>
      <c r="UGR34" s="44"/>
      <c r="UGS34" s="44"/>
      <c r="UGT34" s="44"/>
      <c r="UGU34" s="44"/>
      <c r="UGV34" s="44"/>
      <c r="UGW34" s="44"/>
      <c r="UGX34" s="44"/>
      <c r="UGY34" s="44"/>
      <c r="UGZ34" s="44"/>
      <c r="UHA34" s="44"/>
      <c r="UHB34" s="44"/>
      <c r="UHC34" s="44"/>
      <c r="UHD34" s="44"/>
      <c r="UHE34" s="44"/>
      <c r="UHF34" s="44"/>
      <c r="UHG34" s="44"/>
      <c r="UHH34" s="44"/>
      <c r="UHI34" s="44"/>
      <c r="UHJ34" s="44"/>
      <c r="UHK34" s="44"/>
      <c r="UHL34" s="44"/>
      <c r="UHM34" s="44"/>
      <c r="UHN34" s="44"/>
      <c r="UHO34" s="44"/>
      <c r="UHP34" s="44"/>
      <c r="UHQ34" s="44"/>
      <c r="UHR34" s="44"/>
      <c r="UHS34" s="44"/>
      <c r="UHT34" s="44"/>
      <c r="UHU34" s="44"/>
      <c r="UHV34" s="44"/>
      <c r="UHW34" s="44"/>
      <c r="UHX34" s="44"/>
      <c r="UHY34" s="44"/>
      <c r="UHZ34" s="44"/>
      <c r="UIA34" s="44"/>
      <c r="UIB34" s="44"/>
      <c r="UIC34" s="44"/>
      <c r="UID34" s="44"/>
      <c r="UIE34" s="44"/>
      <c r="UIF34" s="44"/>
      <c r="UIG34" s="44"/>
      <c r="UIH34" s="44"/>
      <c r="UII34" s="44"/>
      <c r="UIJ34" s="44"/>
      <c r="UIK34" s="44"/>
      <c r="UIL34" s="44"/>
      <c r="UIM34" s="44"/>
      <c r="UIN34" s="44"/>
      <c r="UIO34" s="44"/>
      <c r="UIP34" s="44"/>
      <c r="UIQ34" s="44"/>
      <c r="UIR34" s="44"/>
      <c r="UIS34" s="44"/>
      <c r="UIT34" s="44"/>
      <c r="UIU34" s="44"/>
      <c r="UIV34" s="44"/>
      <c r="UIW34" s="44"/>
      <c r="UIX34" s="44"/>
      <c r="UIY34" s="44"/>
      <c r="UIZ34" s="44"/>
      <c r="UJA34" s="44"/>
      <c r="UJB34" s="44"/>
      <c r="UJC34" s="44"/>
      <c r="UJD34" s="44"/>
      <c r="UJE34" s="44"/>
      <c r="UJF34" s="44"/>
      <c r="UJG34" s="44"/>
      <c r="UJH34" s="44"/>
      <c r="UJI34" s="44"/>
      <c r="UJJ34" s="44"/>
      <c r="UJK34" s="44"/>
      <c r="UJL34" s="44"/>
      <c r="UJM34" s="44"/>
      <c r="UJN34" s="44"/>
      <c r="UJO34" s="44"/>
      <c r="UJP34" s="44"/>
      <c r="UJQ34" s="44"/>
      <c r="UJR34" s="44"/>
      <c r="UJS34" s="44"/>
      <c r="UJT34" s="44"/>
      <c r="UJU34" s="44"/>
      <c r="UJV34" s="44"/>
      <c r="UJW34" s="44"/>
      <c r="UJX34" s="44"/>
      <c r="UJY34" s="44"/>
      <c r="UJZ34" s="44"/>
      <c r="UKA34" s="44"/>
      <c r="UKB34" s="44"/>
      <c r="UKC34" s="44"/>
      <c r="UKD34" s="44"/>
      <c r="UKE34" s="44"/>
      <c r="UKF34" s="44"/>
      <c r="UKG34" s="44"/>
      <c r="UKH34" s="44"/>
      <c r="UKI34" s="44"/>
      <c r="UKJ34" s="44"/>
      <c r="UKK34" s="44"/>
      <c r="UKL34" s="44"/>
      <c r="UKM34" s="44"/>
      <c r="UKN34" s="44"/>
      <c r="UKO34" s="44"/>
      <c r="UKP34" s="44"/>
      <c r="UKQ34" s="44"/>
      <c r="UKR34" s="44"/>
      <c r="UKS34" s="44"/>
      <c r="UKT34" s="44"/>
      <c r="UKU34" s="44"/>
      <c r="UKV34" s="44"/>
      <c r="UKW34" s="44"/>
      <c r="UKX34" s="44"/>
      <c r="UKY34" s="44"/>
      <c r="UKZ34" s="44"/>
      <c r="ULA34" s="44"/>
      <c r="ULB34" s="44"/>
      <c r="ULC34" s="44"/>
      <c r="ULD34" s="44"/>
      <c r="ULE34" s="44"/>
      <c r="ULF34" s="44"/>
      <c r="ULG34" s="44"/>
      <c r="ULH34" s="44"/>
      <c r="ULI34" s="44"/>
      <c r="ULJ34" s="44"/>
      <c r="ULK34" s="44"/>
      <c r="ULL34" s="44"/>
      <c r="ULM34" s="44"/>
      <c r="ULN34" s="44"/>
      <c r="ULO34" s="44"/>
      <c r="ULP34" s="44"/>
      <c r="ULQ34" s="44"/>
      <c r="ULR34" s="44"/>
      <c r="ULS34" s="44"/>
      <c r="ULT34" s="44"/>
      <c r="ULU34" s="44"/>
      <c r="ULV34" s="44"/>
      <c r="ULW34" s="44"/>
      <c r="ULX34" s="44"/>
      <c r="ULY34" s="44"/>
      <c r="ULZ34" s="44"/>
      <c r="UMA34" s="44"/>
      <c r="UMB34" s="44"/>
      <c r="UMC34" s="44"/>
      <c r="UMD34" s="44"/>
      <c r="UME34" s="44"/>
      <c r="UMF34" s="44"/>
      <c r="UMG34" s="44"/>
      <c r="UMH34" s="44"/>
      <c r="UMI34" s="44"/>
      <c r="UMJ34" s="44"/>
      <c r="UMK34" s="44"/>
      <c r="UML34" s="44"/>
      <c r="UMM34" s="44"/>
      <c r="UMN34" s="44"/>
      <c r="UMO34" s="44"/>
      <c r="UMP34" s="44"/>
      <c r="UMQ34" s="44"/>
      <c r="UMR34" s="44"/>
      <c r="UMS34" s="44"/>
      <c r="UMT34" s="44"/>
      <c r="UMU34" s="44"/>
      <c r="UMV34" s="44"/>
      <c r="UMW34" s="44"/>
      <c r="UMX34" s="44"/>
      <c r="UMY34" s="44"/>
      <c r="UMZ34" s="44"/>
      <c r="UNA34" s="44"/>
      <c r="UNB34" s="44"/>
      <c r="UNC34" s="44"/>
      <c r="UND34" s="44"/>
      <c r="UNE34" s="44"/>
      <c r="UNF34" s="44"/>
      <c r="UNG34" s="44"/>
      <c r="UNH34" s="44"/>
      <c r="UNI34" s="44"/>
      <c r="UNJ34" s="44"/>
      <c r="UNK34" s="44"/>
      <c r="UNL34" s="44"/>
      <c r="UNM34" s="44"/>
      <c r="UNN34" s="44"/>
      <c r="UNO34" s="44"/>
      <c r="UNP34" s="44"/>
      <c r="UNQ34" s="44"/>
      <c r="UNR34" s="44"/>
      <c r="UNS34" s="44"/>
      <c r="UNT34" s="44"/>
      <c r="UNU34" s="44"/>
      <c r="UNV34" s="44"/>
      <c r="UNW34" s="44"/>
      <c r="UNX34" s="44"/>
      <c r="UNY34" s="44"/>
      <c r="UNZ34" s="44"/>
      <c r="UOA34" s="44"/>
      <c r="UOB34" s="44"/>
      <c r="UOC34" s="44"/>
      <c r="UOD34" s="44"/>
      <c r="UOE34" s="44"/>
      <c r="UOF34" s="44"/>
      <c r="UOG34" s="44"/>
      <c r="UOH34" s="44"/>
      <c r="UOI34" s="44"/>
      <c r="UOJ34" s="44"/>
      <c r="UOK34" s="44"/>
      <c r="UOL34" s="44"/>
      <c r="UOM34" s="44"/>
      <c r="UON34" s="44"/>
      <c r="UOO34" s="44"/>
      <c r="UOP34" s="44"/>
      <c r="UOQ34" s="44"/>
      <c r="UOR34" s="44"/>
      <c r="UOS34" s="44"/>
      <c r="UOT34" s="44"/>
      <c r="UOU34" s="44"/>
      <c r="UOV34" s="44"/>
      <c r="UOW34" s="44"/>
      <c r="UOX34" s="44"/>
      <c r="UOY34" s="44"/>
      <c r="UOZ34" s="44"/>
      <c r="UPA34" s="44"/>
      <c r="UPB34" s="44"/>
      <c r="UPC34" s="44"/>
      <c r="UPD34" s="44"/>
      <c r="UPE34" s="44"/>
      <c r="UPF34" s="44"/>
      <c r="UPG34" s="44"/>
      <c r="UPH34" s="44"/>
      <c r="UPI34" s="44"/>
      <c r="UPJ34" s="44"/>
      <c r="UPK34" s="44"/>
      <c r="UPL34" s="44"/>
      <c r="UPM34" s="44"/>
      <c r="UPN34" s="44"/>
      <c r="UPO34" s="44"/>
      <c r="UPP34" s="44"/>
      <c r="UPQ34" s="44"/>
      <c r="UPR34" s="44"/>
      <c r="UPS34" s="44"/>
      <c r="UPT34" s="44"/>
      <c r="UPU34" s="44"/>
      <c r="UPV34" s="44"/>
      <c r="UPW34" s="44"/>
      <c r="UPX34" s="44"/>
      <c r="UPY34" s="44"/>
      <c r="UPZ34" s="44"/>
      <c r="UQA34" s="44"/>
      <c r="UQB34" s="44"/>
      <c r="UQC34" s="44"/>
      <c r="UQD34" s="44"/>
      <c r="UQE34" s="44"/>
      <c r="UQF34" s="44"/>
      <c r="UQG34" s="44"/>
      <c r="UQH34" s="44"/>
      <c r="UQI34" s="44"/>
      <c r="UQJ34" s="44"/>
      <c r="UQK34" s="44"/>
      <c r="UQL34" s="44"/>
      <c r="UQM34" s="44"/>
      <c r="UQN34" s="44"/>
      <c r="UQO34" s="44"/>
      <c r="UQP34" s="44"/>
      <c r="UQQ34" s="44"/>
      <c r="UQR34" s="44"/>
      <c r="UQS34" s="44"/>
      <c r="UQT34" s="44"/>
      <c r="UQU34" s="44"/>
      <c r="UQV34" s="44"/>
      <c r="UQW34" s="44"/>
      <c r="UQX34" s="44"/>
      <c r="UQY34" s="44"/>
      <c r="UQZ34" s="44"/>
      <c r="URA34" s="44"/>
      <c r="URB34" s="44"/>
      <c r="URC34" s="44"/>
      <c r="URD34" s="44"/>
      <c r="URE34" s="44"/>
      <c r="URF34" s="44"/>
      <c r="URG34" s="44"/>
      <c r="URH34" s="44"/>
      <c r="URI34" s="44"/>
      <c r="URJ34" s="44"/>
      <c r="URK34" s="44"/>
      <c r="URL34" s="44"/>
      <c r="URM34" s="44"/>
      <c r="URN34" s="44"/>
      <c r="URO34" s="44"/>
      <c r="URP34" s="44"/>
      <c r="URQ34" s="44"/>
      <c r="URR34" s="44"/>
      <c r="URS34" s="44"/>
      <c r="URT34" s="44"/>
      <c r="URU34" s="44"/>
      <c r="URV34" s="44"/>
      <c r="URW34" s="44"/>
      <c r="URX34" s="44"/>
      <c r="URY34" s="44"/>
      <c r="URZ34" s="44"/>
      <c r="USA34" s="44"/>
      <c r="USB34" s="44"/>
      <c r="USC34" s="44"/>
      <c r="USD34" s="44"/>
      <c r="USE34" s="44"/>
      <c r="USF34" s="44"/>
      <c r="USG34" s="44"/>
      <c r="USH34" s="44"/>
      <c r="USI34" s="44"/>
      <c r="USJ34" s="44"/>
      <c r="USK34" s="44"/>
      <c r="USL34" s="44"/>
      <c r="USM34" s="44"/>
      <c r="USN34" s="44"/>
      <c r="USO34" s="44"/>
      <c r="USP34" s="44"/>
      <c r="USQ34" s="44"/>
      <c r="USR34" s="44"/>
      <c r="USS34" s="44"/>
      <c r="UST34" s="44"/>
      <c r="USU34" s="44"/>
      <c r="USV34" s="44"/>
      <c r="USW34" s="44"/>
      <c r="USX34" s="44"/>
      <c r="USY34" s="44"/>
      <c r="USZ34" s="44"/>
      <c r="UTA34" s="44"/>
      <c r="UTB34" s="44"/>
      <c r="UTC34" s="44"/>
      <c r="UTD34" s="44"/>
      <c r="UTE34" s="44"/>
      <c r="UTF34" s="44"/>
      <c r="UTG34" s="44"/>
      <c r="UTH34" s="44"/>
      <c r="UTI34" s="44"/>
      <c r="UTJ34" s="44"/>
      <c r="UTK34" s="44"/>
      <c r="UTL34" s="44"/>
      <c r="UTM34" s="44"/>
      <c r="UTN34" s="44"/>
      <c r="UTO34" s="44"/>
      <c r="UTP34" s="44"/>
      <c r="UTQ34" s="44"/>
      <c r="UTR34" s="44"/>
      <c r="UTS34" s="44"/>
      <c r="UTT34" s="44"/>
      <c r="UTU34" s="44"/>
      <c r="UTV34" s="44"/>
      <c r="UTW34" s="44"/>
      <c r="UTX34" s="44"/>
      <c r="UTY34" s="44"/>
      <c r="UTZ34" s="44"/>
      <c r="UUA34" s="44"/>
      <c r="UUB34" s="44"/>
      <c r="UUC34" s="44"/>
      <c r="UUD34" s="44"/>
      <c r="UUE34" s="44"/>
      <c r="UUF34" s="44"/>
      <c r="UUG34" s="44"/>
      <c r="UUH34" s="44"/>
      <c r="UUI34" s="44"/>
      <c r="UUJ34" s="44"/>
      <c r="UUK34" s="44"/>
      <c r="UUL34" s="44"/>
      <c r="UUM34" s="44"/>
      <c r="UUN34" s="44"/>
      <c r="UUO34" s="44"/>
      <c r="UUP34" s="44"/>
      <c r="UUQ34" s="44"/>
      <c r="UUR34" s="44"/>
      <c r="UUS34" s="44"/>
      <c r="UUT34" s="44"/>
      <c r="UUU34" s="44"/>
      <c r="UUV34" s="44"/>
      <c r="UUW34" s="44"/>
      <c r="UUX34" s="44"/>
      <c r="UUY34" s="44"/>
      <c r="UUZ34" s="44"/>
      <c r="UVA34" s="44"/>
      <c r="UVB34" s="44"/>
      <c r="UVC34" s="44"/>
      <c r="UVD34" s="44"/>
      <c r="UVE34" s="44"/>
      <c r="UVF34" s="44"/>
      <c r="UVG34" s="44"/>
      <c r="UVH34" s="44"/>
      <c r="UVI34" s="44"/>
      <c r="UVJ34" s="44"/>
      <c r="UVK34" s="44"/>
      <c r="UVL34" s="44"/>
      <c r="UVM34" s="44"/>
      <c r="UVN34" s="44"/>
      <c r="UVO34" s="44"/>
      <c r="UVP34" s="44"/>
      <c r="UVQ34" s="44"/>
      <c r="UVR34" s="44"/>
      <c r="UVS34" s="44"/>
      <c r="UVT34" s="44"/>
      <c r="UVU34" s="44"/>
      <c r="UVV34" s="44"/>
      <c r="UVW34" s="44"/>
      <c r="UVX34" s="44"/>
      <c r="UVY34" s="44"/>
      <c r="UVZ34" s="44"/>
      <c r="UWA34" s="44"/>
      <c r="UWB34" s="44"/>
      <c r="UWC34" s="44"/>
      <c r="UWD34" s="44"/>
      <c r="UWE34" s="44"/>
      <c r="UWF34" s="44"/>
      <c r="UWG34" s="44"/>
      <c r="UWH34" s="44"/>
      <c r="UWI34" s="44"/>
      <c r="UWJ34" s="44"/>
      <c r="UWK34" s="44"/>
      <c r="UWL34" s="44"/>
      <c r="UWM34" s="44"/>
      <c r="UWN34" s="44"/>
      <c r="UWO34" s="44"/>
      <c r="UWP34" s="44"/>
      <c r="UWQ34" s="44"/>
      <c r="UWR34" s="44"/>
      <c r="UWS34" s="44"/>
      <c r="UWT34" s="44"/>
      <c r="UWU34" s="44"/>
      <c r="UWV34" s="44"/>
      <c r="UWW34" s="44"/>
      <c r="UWX34" s="44"/>
      <c r="UWY34" s="44"/>
      <c r="UWZ34" s="44"/>
      <c r="UXA34" s="44"/>
      <c r="UXB34" s="44"/>
      <c r="UXC34" s="44"/>
      <c r="UXD34" s="44"/>
      <c r="UXE34" s="44"/>
      <c r="UXF34" s="44"/>
      <c r="UXG34" s="44"/>
      <c r="UXH34" s="44"/>
      <c r="UXI34" s="44"/>
      <c r="UXJ34" s="44"/>
      <c r="UXK34" s="44"/>
      <c r="UXL34" s="44"/>
      <c r="UXM34" s="44"/>
      <c r="UXN34" s="44"/>
      <c r="UXO34" s="44"/>
      <c r="UXP34" s="44"/>
      <c r="UXQ34" s="44"/>
      <c r="UXR34" s="44"/>
      <c r="UXS34" s="44"/>
      <c r="UXT34" s="44"/>
      <c r="UXU34" s="44"/>
      <c r="UXV34" s="44"/>
      <c r="UXW34" s="44"/>
      <c r="UXX34" s="44"/>
      <c r="UXY34" s="44"/>
      <c r="UXZ34" s="44"/>
      <c r="UYA34" s="44"/>
      <c r="UYB34" s="44"/>
      <c r="UYC34" s="44"/>
      <c r="UYD34" s="44"/>
      <c r="UYE34" s="44"/>
      <c r="UYF34" s="44"/>
      <c r="UYG34" s="44"/>
      <c r="UYH34" s="44"/>
      <c r="UYI34" s="44"/>
      <c r="UYJ34" s="44"/>
      <c r="UYK34" s="44"/>
      <c r="UYL34" s="44"/>
      <c r="UYM34" s="44"/>
      <c r="UYN34" s="44"/>
      <c r="UYO34" s="44"/>
      <c r="UYP34" s="44"/>
      <c r="UYQ34" s="44"/>
      <c r="UYR34" s="44"/>
      <c r="UYS34" s="44"/>
      <c r="UYT34" s="44"/>
      <c r="UYU34" s="44"/>
      <c r="UYV34" s="44"/>
      <c r="UYW34" s="44"/>
      <c r="UYX34" s="44"/>
      <c r="UYY34" s="44"/>
      <c r="UYZ34" s="44"/>
      <c r="UZA34" s="44"/>
      <c r="UZB34" s="44"/>
      <c r="UZC34" s="44"/>
      <c r="UZD34" s="44"/>
      <c r="UZE34" s="44"/>
      <c r="UZF34" s="44"/>
      <c r="UZG34" s="44"/>
      <c r="UZH34" s="44"/>
      <c r="UZI34" s="44"/>
      <c r="UZJ34" s="44"/>
      <c r="UZK34" s="44"/>
      <c r="UZL34" s="44"/>
      <c r="UZM34" s="44"/>
      <c r="UZN34" s="44"/>
      <c r="UZO34" s="44"/>
      <c r="UZP34" s="44"/>
      <c r="UZQ34" s="44"/>
      <c r="UZR34" s="44"/>
      <c r="UZS34" s="44"/>
      <c r="UZT34" s="44"/>
      <c r="UZU34" s="44"/>
      <c r="UZV34" s="44"/>
      <c r="UZW34" s="44"/>
      <c r="UZX34" s="44"/>
      <c r="UZY34" s="44"/>
      <c r="UZZ34" s="44"/>
      <c r="VAA34" s="44"/>
      <c r="VAB34" s="44"/>
      <c r="VAC34" s="44"/>
      <c r="VAD34" s="44"/>
      <c r="VAE34" s="44"/>
      <c r="VAF34" s="44"/>
      <c r="VAG34" s="44"/>
      <c r="VAH34" s="44"/>
      <c r="VAI34" s="44"/>
      <c r="VAJ34" s="44"/>
      <c r="VAK34" s="44"/>
      <c r="VAL34" s="44"/>
      <c r="VAM34" s="44"/>
      <c r="VAN34" s="44"/>
      <c r="VAO34" s="44"/>
      <c r="VAP34" s="44"/>
      <c r="VAQ34" s="44"/>
      <c r="VAR34" s="44"/>
      <c r="VAS34" s="44"/>
      <c r="VAT34" s="44"/>
      <c r="VAU34" s="44"/>
      <c r="VAV34" s="44"/>
      <c r="VAW34" s="44"/>
      <c r="VAX34" s="44"/>
      <c r="VAY34" s="44"/>
      <c r="VAZ34" s="44"/>
      <c r="VBA34" s="44"/>
      <c r="VBB34" s="44"/>
      <c r="VBC34" s="44"/>
      <c r="VBD34" s="44"/>
      <c r="VBE34" s="44"/>
      <c r="VBF34" s="44"/>
      <c r="VBG34" s="44"/>
      <c r="VBH34" s="44"/>
      <c r="VBI34" s="44"/>
      <c r="VBJ34" s="44"/>
      <c r="VBK34" s="44"/>
      <c r="VBL34" s="44"/>
      <c r="VBM34" s="44"/>
      <c r="VBN34" s="44"/>
      <c r="VBO34" s="44"/>
      <c r="VBP34" s="44"/>
      <c r="VBQ34" s="44"/>
      <c r="VBR34" s="44"/>
      <c r="VBS34" s="44"/>
      <c r="VBT34" s="44"/>
      <c r="VBU34" s="44"/>
      <c r="VBV34" s="44"/>
      <c r="VBW34" s="44"/>
      <c r="VBX34" s="44"/>
      <c r="VBY34" s="44"/>
      <c r="VBZ34" s="44"/>
      <c r="VCA34" s="44"/>
      <c r="VCB34" s="44"/>
      <c r="VCC34" s="44"/>
      <c r="VCD34" s="44"/>
      <c r="VCE34" s="44"/>
      <c r="VCF34" s="44"/>
      <c r="VCG34" s="44"/>
      <c r="VCH34" s="44"/>
      <c r="VCI34" s="44"/>
      <c r="VCJ34" s="44"/>
      <c r="VCK34" s="44"/>
      <c r="VCL34" s="44"/>
      <c r="VCM34" s="44"/>
      <c r="VCN34" s="44"/>
      <c r="VCO34" s="44"/>
      <c r="VCP34" s="44"/>
      <c r="VCQ34" s="44"/>
      <c r="VCR34" s="44"/>
      <c r="VCS34" s="44"/>
      <c r="VCT34" s="44"/>
      <c r="VCU34" s="44"/>
      <c r="VCV34" s="44"/>
      <c r="VCW34" s="44"/>
      <c r="VCX34" s="44"/>
      <c r="VCY34" s="44"/>
      <c r="VCZ34" s="44"/>
      <c r="VDA34" s="44"/>
      <c r="VDB34" s="44"/>
      <c r="VDC34" s="44"/>
      <c r="VDD34" s="44"/>
      <c r="VDE34" s="44"/>
      <c r="VDF34" s="44"/>
      <c r="VDG34" s="44"/>
      <c r="VDH34" s="44"/>
      <c r="VDI34" s="44"/>
      <c r="VDJ34" s="44"/>
      <c r="VDK34" s="44"/>
      <c r="VDL34" s="44"/>
      <c r="VDM34" s="44"/>
      <c r="VDN34" s="44"/>
      <c r="VDO34" s="44"/>
      <c r="VDP34" s="44"/>
      <c r="VDQ34" s="44"/>
      <c r="VDR34" s="44"/>
      <c r="VDS34" s="44"/>
      <c r="VDT34" s="44"/>
      <c r="VDU34" s="44"/>
      <c r="VDV34" s="44"/>
      <c r="VDW34" s="44"/>
      <c r="VDX34" s="44"/>
      <c r="VDY34" s="44"/>
      <c r="VDZ34" s="44"/>
      <c r="VEA34" s="44"/>
      <c r="VEB34" s="44"/>
      <c r="VEC34" s="44"/>
      <c r="VED34" s="44"/>
      <c r="VEE34" s="44"/>
      <c r="VEF34" s="44"/>
      <c r="VEG34" s="44"/>
      <c r="VEH34" s="44"/>
      <c r="VEI34" s="44"/>
      <c r="VEJ34" s="44"/>
      <c r="VEK34" s="44"/>
      <c r="VEL34" s="44"/>
      <c r="VEM34" s="44"/>
      <c r="VEN34" s="44"/>
      <c r="VEO34" s="44"/>
      <c r="VEP34" s="44"/>
      <c r="VEQ34" s="44"/>
      <c r="VER34" s="44"/>
      <c r="VES34" s="44"/>
      <c r="VET34" s="44"/>
      <c r="VEU34" s="44"/>
      <c r="VEV34" s="44"/>
      <c r="VEW34" s="44"/>
      <c r="VEX34" s="44"/>
      <c r="VEY34" s="44"/>
      <c r="VEZ34" s="44"/>
      <c r="VFA34" s="44"/>
      <c r="VFB34" s="44"/>
      <c r="VFC34" s="44"/>
      <c r="VFD34" s="44"/>
      <c r="VFE34" s="44"/>
      <c r="VFF34" s="44"/>
      <c r="VFG34" s="44"/>
      <c r="VFH34" s="44"/>
      <c r="VFI34" s="44"/>
      <c r="VFJ34" s="44"/>
      <c r="VFK34" s="44"/>
      <c r="VFL34" s="44"/>
      <c r="VFM34" s="44"/>
      <c r="VFN34" s="44"/>
      <c r="VFO34" s="44"/>
      <c r="VFP34" s="44"/>
      <c r="VFQ34" s="44"/>
      <c r="VFR34" s="44"/>
      <c r="VFS34" s="44"/>
      <c r="VFT34" s="44"/>
      <c r="VFU34" s="44"/>
      <c r="VFV34" s="44"/>
      <c r="VFW34" s="44"/>
      <c r="VFX34" s="44"/>
      <c r="VFY34" s="44"/>
      <c r="VFZ34" s="44"/>
      <c r="VGA34" s="44"/>
      <c r="VGB34" s="44"/>
      <c r="VGC34" s="44"/>
      <c r="VGD34" s="44"/>
      <c r="VGE34" s="44"/>
      <c r="VGF34" s="44"/>
      <c r="VGG34" s="44"/>
      <c r="VGH34" s="44"/>
      <c r="VGI34" s="44"/>
      <c r="VGJ34" s="44"/>
      <c r="VGK34" s="44"/>
      <c r="VGL34" s="44"/>
      <c r="VGM34" s="44"/>
      <c r="VGN34" s="44"/>
      <c r="VGO34" s="44"/>
      <c r="VGP34" s="44"/>
      <c r="VGQ34" s="44"/>
      <c r="VGR34" s="44"/>
      <c r="VGS34" s="44"/>
      <c r="VGT34" s="44"/>
      <c r="VGU34" s="44"/>
      <c r="VGV34" s="44"/>
      <c r="VGW34" s="44"/>
      <c r="VGX34" s="44"/>
      <c r="VGY34" s="44"/>
      <c r="VGZ34" s="44"/>
      <c r="VHA34" s="44"/>
      <c r="VHB34" s="44"/>
      <c r="VHC34" s="44"/>
      <c r="VHD34" s="44"/>
      <c r="VHE34" s="44"/>
      <c r="VHF34" s="44"/>
      <c r="VHG34" s="44"/>
      <c r="VHH34" s="44"/>
      <c r="VHI34" s="44"/>
      <c r="VHJ34" s="44"/>
      <c r="VHK34" s="44"/>
      <c r="VHL34" s="44"/>
      <c r="VHM34" s="44"/>
      <c r="VHN34" s="44"/>
      <c r="VHO34" s="44"/>
      <c r="VHP34" s="44"/>
      <c r="VHQ34" s="44"/>
      <c r="VHR34" s="44"/>
      <c r="VHS34" s="44"/>
      <c r="VHT34" s="44"/>
      <c r="VHU34" s="44"/>
      <c r="VHV34" s="44"/>
      <c r="VHW34" s="44"/>
      <c r="VHX34" s="44"/>
      <c r="VHY34" s="44"/>
      <c r="VHZ34" s="44"/>
      <c r="VIA34" s="44"/>
      <c r="VIB34" s="44"/>
      <c r="VIC34" s="44"/>
      <c r="VID34" s="44"/>
      <c r="VIE34" s="44"/>
      <c r="VIF34" s="44"/>
      <c r="VIG34" s="44"/>
      <c r="VIH34" s="44"/>
      <c r="VII34" s="44"/>
      <c r="VIJ34" s="44"/>
      <c r="VIK34" s="44"/>
      <c r="VIL34" s="44"/>
      <c r="VIM34" s="44"/>
      <c r="VIN34" s="44"/>
      <c r="VIO34" s="44"/>
      <c r="VIP34" s="44"/>
      <c r="VIQ34" s="44"/>
      <c r="VIR34" s="44"/>
      <c r="VIS34" s="44"/>
      <c r="VIT34" s="44"/>
      <c r="VIU34" s="44"/>
      <c r="VIV34" s="44"/>
      <c r="VIW34" s="44"/>
      <c r="VIX34" s="44"/>
      <c r="VIY34" s="44"/>
      <c r="VIZ34" s="44"/>
      <c r="VJA34" s="44"/>
      <c r="VJB34" s="44"/>
      <c r="VJC34" s="44"/>
      <c r="VJD34" s="44"/>
      <c r="VJE34" s="44"/>
      <c r="VJF34" s="44"/>
      <c r="VJG34" s="44"/>
      <c r="VJH34" s="44"/>
      <c r="VJI34" s="44"/>
      <c r="VJJ34" s="44"/>
      <c r="VJK34" s="44"/>
      <c r="VJL34" s="44"/>
      <c r="VJM34" s="44"/>
      <c r="VJN34" s="44"/>
      <c r="VJO34" s="44"/>
      <c r="VJP34" s="44"/>
      <c r="VJQ34" s="44"/>
      <c r="VJR34" s="44"/>
      <c r="VJS34" s="44"/>
      <c r="VJT34" s="44"/>
      <c r="VJU34" s="44"/>
      <c r="VJV34" s="44"/>
      <c r="VJW34" s="44"/>
      <c r="VJX34" s="44"/>
      <c r="VJY34" s="44"/>
      <c r="VJZ34" s="44"/>
      <c r="VKA34" s="44"/>
      <c r="VKB34" s="44"/>
      <c r="VKC34" s="44"/>
      <c r="VKD34" s="44"/>
      <c r="VKE34" s="44"/>
      <c r="VKF34" s="44"/>
      <c r="VKG34" s="44"/>
      <c r="VKH34" s="44"/>
      <c r="VKI34" s="44"/>
      <c r="VKJ34" s="44"/>
      <c r="VKK34" s="44"/>
      <c r="VKL34" s="44"/>
      <c r="VKM34" s="44"/>
      <c r="VKN34" s="44"/>
      <c r="VKO34" s="44"/>
      <c r="VKP34" s="44"/>
      <c r="VKQ34" s="44"/>
      <c r="VKR34" s="44"/>
      <c r="VKS34" s="44"/>
      <c r="VKT34" s="44"/>
      <c r="VKU34" s="44"/>
      <c r="VKV34" s="44"/>
      <c r="VKW34" s="44"/>
      <c r="VKX34" s="44"/>
      <c r="VKY34" s="44"/>
      <c r="VKZ34" s="44"/>
      <c r="VLA34" s="44"/>
      <c r="VLB34" s="44"/>
      <c r="VLC34" s="44"/>
      <c r="VLD34" s="44"/>
      <c r="VLE34" s="44"/>
      <c r="VLF34" s="44"/>
      <c r="VLG34" s="44"/>
      <c r="VLH34" s="44"/>
      <c r="VLI34" s="44"/>
      <c r="VLJ34" s="44"/>
      <c r="VLK34" s="44"/>
      <c r="VLL34" s="44"/>
      <c r="VLM34" s="44"/>
      <c r="VLN34" s="44"/>
      <c r="VLO34" s="44"/>
      <c r="VLP34" s="44"/>
      <c r="VLQ34" s="44"/>
      <c r="VLR34" s="44"/>
      <c r="VLS34" s="44"/>
      <c r="VLT34" s="44"/>
      <c r="VLU34" s="44"/>
      <c r="VLV34" s="44"/>
      <c r="VLW34" s="44"/>
      <c r="VLX34" s="44"/>
      <c r="VLY34" s="44"/>
      <c r="VLZ34" s="44"/>
      <c r="VMA34" s="44"/>
      <c r="VMB34" s="44"/>
      <c r="VMC34" s="44"/>
      <c r="VMD34" s="44"/>
      <c r="VME34" s="44"/>
      <c r="VMF34" s="44"/>
      <c r="VMG34" s="44"/>
      <c r="VMH34" s="44"/>
      <c r="VMI34" s="44"/>
      <c r="VMJ34" s="44"/>
      <c r="VMK34" s="44"/>
      <c r="VML34" s="44"/>
      <c r="VMM34" s="44"/>
      <c r="VMN34" s="44"/>
      <c r="VMO34" s="44"/>
      <c r="VMP34" s="44"/>
      <c r="VMQ34" s="44"/>
      <c r="VMR34" s="44"/>
      <c r="VMS34" s="44"/>
      <c r="VMT34" s="44"/>
      <c r="VMU34" s="44"/>
      <c r="VMV34" s="44"/>
      <c r="VMW34" s="44"/>
      <c r="VMX34" s="44"/>
      <c r="VMY34" s="44"/>
      <c r="VMZ34" s="44"/>
      <c r="VNA34" s="44"/>
      <c r="VNB34" s="44"/>
      <c r="VNC34" s="44"/>
      <c r="VND34" s="44"/>
      <c r="VNE34" s="44"/>
      <c r="VNF34" s="44"/>
      <c r="VNG34" s="44"/>
      <c r="VNH34" s="44"/>
      <c r="VNI34" s="44"/>
      <c r="VNJ34" s="44"/>
      <c r="VNK34" s="44"/>
      <c r="VNL34" s="44"/>
      <c r="VNM34" s="44"/>
      <c r="VNN34" s="44"/>
      <c r="VNO34" s="44"/>
      <c r="VNP34" s="44"/>
      <c r="VNQ34" s="44"/>
      <c r="VNR34" s="44"/>
      <c r="VNS34" s="44"/>
      <c r="VNT34" s="44"/>
      <c r="VNU34" s="44"/>
      <c r="VNV34" s="44"/>
      <c r="VNW34" s="44"/>
      <c r="VNX34" s="44"/>
      <c r="VNY34" s="44"/>
      <c r="VNZ34" s="44"/>
      <c r="VOA34" s="44"/>
      <c r="VOB34" s="44"/>
      <c r="VOC34" s="44"/>
      <c r="VOD34" s="44"/>
      <c r="VOE34" s="44"/>
      <c r="VOF34" s="44"/>
      <c r="VOG34" s="44"/>
      <c r="VOH34" s="44"/>
      <c r="VOI34" s="44"/>
      <c r="VOJ34" s="44"/>
      <c r="VOK34" s="44"/>
      <c r="VOL34" s="44"/>
      <c r="VOM34" s="44"/>
      <c r="VON34" s="44"/>
      <c r="VOO34" s="44"/>
      <c r="VOP34" s="44"/>
      <c r="VOQ34" s="44"/>
      <c r="VOR34" s="44"/>
      <c r="VOS34" s="44"/>
      <c r="VOT34" s="44"/>
      <c r="VOU34" s="44"/>
      <c r="VOV34" s="44"/>
      <c r="VOW34" s="44"/>
      <c r="VOX34" s="44"/>
      <c r="VOY34" s="44"/>
      <c r="VOZ34" s="44"/>
      <c r="VPA34" s="44"/>
      <c r="VPB34" s="44"/>
      <c r="VPC34" s="44"/>
      <c r="VPD34" s="44"/>
      <c r="VPE34" s="44"/>
      <c r="VPF34" s="44"/>
      <c r="VPG34" s="44"/>
      <c r="VPH34" s="44"/>
      <c r="VPI34" s="44"/>
      <c r="VPJ34" s="44"/>
      <c r="VPK34" s="44"/>
      <c r="VPL34" s="44"/>
      <c r="VPM34" s="44"/>
      <c r="VPN34" s="44"/>
      <c r="VPO34" s="44"/>
      <c r="VPP34" s="44"/>
      <c r="VPQ34" s="44"/>
      <c r="VPR34" s="44"/>
      <c r="VPS34" s="44"/>
      <c r="VPT34" s="44"/>
      <c r="VPU34" s="44"/>
      <c r="VPV34" s="44"/>
      <c r="VPW34" s="44"/>
      <c r="VPX34" s="44"/>
      <c r="VPY34" s="44"/>
      <c r="VPZ34" s="44"/>
      <c r="VQA34" s="44"/>
      <c r="VQB34" s="44"/>
      <c r="VQC34" s="44"/>
      <c r="VQD34" s="44"/>
      <c r="VQE34" s="44"/>
      <c r="VQF34" s="44"/>
      <c r="VQG34" s="44"/>
      <c r="VQH34" s="44"/>
      <c r="VQI34" s="44"/>
      <c r="VQJ34" s="44"/>
      <c r="VQK34" s="44"/>
      <c r="VQL34" s="44"/>
      <c r="VQM34" s="44"/>
      <c r="VQN34" s="44"/>
      <c r="VQO34" s="44"/>
      <c r="VQP34" s="44"/>
      <c r="VQQ34" s="44"/>
      <c r="VQR34" s="44"/>
      <c r="VQS34" s="44"/>
      <c r="VQT34" s="44"/>
      <c r="VQU34" s="44"/>
      <c r="VQV34" s="44"/>
      <c r="VQW34" s="44"/>
      <c r="VQX34" s="44"/>
      <c r="VQY34" s="44"/>
      <c r="VQZ34" s="44"/>
      <c r="VRA34" s="44"/>
      <c r="VRB34" s="44"/>
      <c r="VRC34" s="44"/>
      <c r="VRD34" s="44"/>
      <c r="VRE34" s="44"/>
      <c r="VRF34" s="44"/>
      <c r="VRG34" s="44"/>
      <c r="VRH34" s="44"/>
      <c r="VRI34" s="44"/>
      <c r="VRJ34" s="44"/>
      <c r="VRK34" s="44"/>
      <c r="VRL34" s="44"/>
      <c r="VRM34" s="44"/>
      <c r="VRN34" s="44"/>
      <c r="VRO34" s="44"/>
      <c r="VRP34" s="44"/>
      <c r="VRQ34" s="44"/>
      <c r="VRR34" s="44"/>
      <c r="VRS34" s="44"/>
      <c r="VRT34" s="44"/>
      <c r="VRU34" s="44"/>
      <c r="VRV34" s="44"/>
      <c r="VRW34" s="44"/>
      <c r="VRX34" s="44"/>
      <c r="VRY34" s="44"/>
      <c r="VRZ34" s="44"/>
      <c r="VSA34" s="44"/>
      <c r="VSB34" s="44"/>
      <c r="VSC34" s="44"/>
      <c r="VSD34" s="44"/>
      <c r="VSE34" s="44"/>
      <c r="VSF34" s="44"/>
      <c r="VSG34" s="44"/>
      <c r="VSH34" s="44"/>
      <c r="VSI34" s="44"/>
      <c r="VSJ34" s="44"/>
      <c r="VSK34" s="44"/>
      <c r="VSL34" s="44"/>
      <c r="VSM34" s="44"/>
      <c r="VSN34" s="44"/>
      <c r="VSO34" s="44"/>
      <c r="VSP34" s="44"/>
      <c r="VSQ34" s="44"/>
      <c r="VSR34" s="44"/>
      <c r="VSS34" s="44"/>
      <c r="VST34" s="44"/>
      <c r="VSU34" s="44"/>
      <c r="VSV34" s="44"/>
      <c r="VSW34" s="44"/>
      <c r="VSX34" s="44"/>
      <c r="VSY34" s="44"/>
      <c r="VSZ34" s="44"/>
      <c r="VTA34" s="44"/>
      <c r="VTB34" s="44"/>
      <c r="VTC34" s="44"/>
      <c r="VTD34" s="44"/>
      <c r="VTE34" s="44"/>
      <c r="VTF34" s="44"/>
      <c r="VTG34" s="44"/>
      <c r="VTH34" s="44"/>
      <c r="VTI34" s="44"/>
      <c r="VTJ34" s="44"/>
      <c r="VTK34" s="44"/>
      <c r="VTL34" s="44"/>
      <c r="VTM34" s="44"/>
      <c r="VTN34" s="44"/>
      <c r="VTO34" s="44"/>
      <c r="VTP34" s="44"/>
      <c r="VTQ34" s="44"/>
      <c r="VTR34" s="44"/>
      <c r="VTS34" s="44"/>
      <c r="VTT34" s="44"/>
      <c r="VTU34" s="44"/>
      <c r="VTV34" s="44"/>
      <c r="VTW34" s="44"/>
      <c r="VTX34" s="44"/>
      <c r="VTY34" s="44"/>
      <c r="VTZ34" s="44"/>
      <c r="VUA34" s="44"/>
      <c r="VUB34" s="44"/>
      <c r="VUC34" s="44"/>
      <c r="VUD34" s="44"/>
      <c r="VUE34" s="44"/>
      <c r="VUF34" s="44"/>
      <c r="VUG34" s="44"/>
      <c r="VUH34" s="44"/>
      <c r="VUI34" s="44"/>
      <c r="VUJ34" s="44"/>
      <c r="VUK34" s="44"/>
      <c r="VUL34" s="44"/>
      <c r="VUM34" s="44"/>
      <c r="VUN34" s="44"/>
      <c r="VUO34" s="44"/>
      <c r="VUP34" s="44"/>
      <c r="VUQ34" s="44"/>
      <c r="VUR34" s="44"/>
      <c r="VUS34" s="44"/>
      <c r="VUT34" s="44"/>
      <c r="VUU34" s="44"/>
      <c r="VUV34" s="44"/>
      <c r="VUW34" s="44"/>
      <c r="VUX34" s="44"/>
      <c r="VUY34" s="44"/>
      <c r="VUZ34" s="44"/>
      <c r="VVA34" s="44"/>
      <c r="VVB34" s="44"/>
      <c r="VVC34" s="44"/>
      <c r="VVD34" s="44"/>
      <c r="VVE34" s="44"/>
      <c r="VVF34" s="44"/>
      <c r="VVG34" s="44"/>
      <c r="VVH34" s="44"/>
      <c r="VVI34" s="44"/>
      <c r="VVJ34" s="44"/>
      <c r="VVK34" s="44"/>
      <c r="VVL34" s="44"/>
      <c r="VVM34" s="44"/>
      <c r="VVN34" s="44"/>
      <c r="VVO34" s="44"/>
      <c r="VVP34" s="44"/>
      <c r="VVQ34" s="44"/>
      <c r="VVR34" s="44"/>
      <c r="VVS34" s="44"/>
      <c r="VVT34" s="44"/>
      <c r="VVU34" s="44"/>
      <c r="VVV34" s="44"/>
      <c r="VVW34" s="44"/>
      <c r="VVX34" s="44"/>
      <c r="VVY34" s="44"/>
      <c r="VVZ34" s="44"/>
      <c r="VWA34" s="44"/>
      <c r="VWB34" s="44"/>
      <c r="VWC34" s="44"/>
      <c r="VWD34" s="44"/>
      <c r="VWE34" s="44"/>
      <c r="VWF34" s="44"/>
      <c r="VWG34" s="44"/>
      <c r="VWH34" s="44"/>
      <c r="VWI34" s="44"/>
      <c r="VWJ34" s="44"/>
      <c r="VWK34" s="44"/>
      <c r="VWL34" s="44"/>
      <c r="VWM34" s="44"/>
      <c r="VWN34" s="44"/>
      <c r="VWO34" s="44"/>
      <c r="VWP34" s="44"/>
      <c r="VWQ34" s="44"/>
      <c r="VWR34" s="44"/>
      <c r="VWS34" s="44"/>
      <c r="VWT34" s="44"/>
      <c r="VWU34" s="44"/>
      <c r="VWV34" s="44"/>
      <c r="VWW34" s="44"/>
      <c r="VWX34" s="44"/>
      <c r="VWY34" s="44"/>
      <c r="VWZ34" s="44"/>
      <c r="VXA34" s="44"/>
      <c r="VXB34" s="44"/>
      <c r="VXC34" s="44"/>
      <c r="VXD34" s="44"/>
      <c r="VXE34" s="44"/>
      <c r="VXF34" s="44"/>
      <c r="VXG34" s="44"/>
      <c r="VXH34" s="44"/>
      <c r="VXI34" s="44"/>
      <c r="VXJ34" s="44"/>
      <c r="VXK34" s="44"/>
      <c r="VXL34" s="44"/>
      <c r="VXM34" s="44"/>
      <c r="VXN34" s="44"/>
      <c r="VXO34" s="44"/>
      <c r="VXP34" s="44"/>
      <c r="VXQ34" s="44"/>
      <c r="VXR34" s="44"/>
      <c r="VXS34" s="44"/>
      <c r="VXT34" s="44"/>
      <c r="VXU34" s="44"/>
      <c r="VXV34" s="44"/>
      <c r="VXW34" s="44"/>
      <c r="VXX34" s="44"/>
      <c r="VXY34" s="44"/>
      <c r="VXZ34" s="44"/>
      <c r="VYA34" s="44"/>
      <c r="VYB34" s="44"/>
      <c r="VYC34" s="44"/>
      <c r="VYD34" s="44"/>
      <c r="VYE34" s="44"/>
      <c r="VYF34" s="44"/>
      <c r="VYG34" s="44"/>
      <c r="VYH34" s="44"/>
      <c r="VYI34" s="44"/>
      <c r="VYJ34" s="44"/>
      <c r="VYK34" s="44"/>
      <c r="VYL34" s="44"/>
      <c r="VYM34" s="44"/>
      <c r="VYN34" s="44"/>
      <c r="VYO34" s="44"/>
      <c r="VYP34" s="44"/>
      <c r="VYQ34" s="44"/>
      <c r="VYR34" s="44"/>
      <c r="VYS34" s="44"/>
      <c r="VYT34" s="44"/>
      <c r="VYU34" s="44"/>
      <c r="VYV34" s="44"/>
      <c r="VYW34" s="44"/>
      <c r="VYX34" s="44"/>
      <c r="VYY34" s="44"/>
      <c r="VYZ34" s="44"/>
      <c r="VZA34" s="44"/>
      <c r="VZB34" s="44"/>
      <c r="VZC34" s="44"/>
      <c r="VZD34" s="44"/>
      <c r="VZE34" s="44"/>
      <c r="VZF34" s="44"/>
      <c r="VZG34" s="44"/>
      <c r="VZH34" s="44"/>
      <c r="VZI34" s="44"/>
      <c r="VZJ34" s="44"/>
      <c r="VZK34" s="44"/>
      <c r="VZL34" s="44"/>
      <c r="VZM34" s="44"/>
      <c r="VZN34" s="44"/>
      <c r="VZO34" s="44"/>
      <c r="VZP34" s="44"/>
      <c r="VZQ34" s="44"/>
      <c r="VZR34" s="44"/>
      <c r="VZS34" s="44"/>
      <c r="VZT34" s="44"/>
      <c r="VZU34" s="44"/>
      <c r="VZV34" s="44"/>
      <c r="VZW34" s="44"/>
      <c r="VZX34" s="44"/>
      <c r="VZY34" s="44"/>
      <c r="VZZ34" s="44"/>
      <c r="WAA34" s="44"/>
      <c r="WAB34" s="44"/>
      <c r="WAC34" s="44"/>
      <c r="WAD34" s="44"/>
      <c r="WAE34" s="44"/>
      <c r="WAF34" s="44"/>
      <c r="WAG34" s="44"/>
      <c r="WAH34" s="44"/>
      <c r="WAI34" s="44"/>
      <c r="WAJ34" s="44"/>
      <c r="WAK34" s="44"/>
      <c r="WAL34" s="44"/>
      <c r="WAM34" s="44"/>
      <c r="WAN34" s="44"/>
      <c r="WAO34" s="44"/>
      <c r="WAP34" s="44"/>
      <c r="WAQ34" s="44"/>
      <c r="WAR34" s="44"/>
      <c r="WAS34" s="44"/>
      <c r="WAT34" s="44"/>
      <c r="WAU34" s="44"/>
      <c r="WAV34" s="44"/>
      <c r="WAW34" s="44"/>
      <c r="WAX34" s="44"/>
      <c r="WAY34" s="44"/>
      <c r="WAZ34" s="44"/>
      <c r="WBA34" s="44"/>
      <c r="WBB34" s="44"/>
      <c r="WBC34" s="44"/>
      <c r="WBD34" s="44"/>
      <c r="WBE34" s="44"/>
      <c r="WBF34" s="44"/>
      <c r="WBG34" s="44"/>
      <c r="WBH34" s="44"/>
      <c r="WBI34" s="44"/>
      <c r="WBJ34" s="44"/>
      <c r="WBK34" s="44"/>
      <c r="WBL34" s="44"/>
      <c r="WBM34" s="44"/>
      <c r="WBN34" s="44"/>
      <c r="WBO34" s="44"/>
      <c r="WBP34" s="44"/>
      <c r="WBQ34" s="44"/>
      <c r="WBR34" s="44"/>
      <c r="WBS34" s="44"/>
      <c r="WBT34" s="44"/>
      <c r="WBU34" s="44"/>
      <c r="WBV34" s="44"/>
      <c r="WBW34" s="44"/>
      <c r="WBX34" s="44"/>
      <c r="WBY34" s="44"/>
      <c r="WBZ34" s="44"/>
      <c r="WCA34" s="44"/>
      <c r="WCB34" s="44"/>
      <c r="WCC34" s="44"/>
      <c r="WCD34" s="44"/>
      <c r="WCE34" s="44"/>
      <c r="WCF34" s="44"/>
      <c r="WCG34" s="44"/>
      <c r="WCH34" s="44"/>
      <c r="WCI34" s="44"/>
      <c r="WCJ34" s="44"/>
      <c r="WCK34" s="44"/>
      <c r="WCL34" s="44"/>
      <c r="WCM34" s="44"/>
      <c r="WCN34" s="44"/>
      <c r="WCO34" s="44"/>
      <c r="WCP34" s="44"/>
      <c r="WCQ34" s="44"/>
      <c r="WCR34" s="44"/>
      <c r="WCS34" s="44"/>
      <c r="WCT34" s="44"/>
      <c r="WCU34" s="44"/>
      <c r="WCV34" s="44"/>
      <c r="WCW34" s="44"/>
      <c r="WCX34" s="44"/>
      <c r="WCY34" s="44"/>
      <c r="WCZ34" s="44"/>
      <c r="WDA34" s="44"/>
      <c r="WDB34" s="44"/>
      <c r="WDC34" s="44"/>
      <c r="WDD34" s="44"/>
      <c r="WDE34" s="44"/>
      <c r="WDF34" s="44"/>
      <c r="WDG34" s="44"/>
      <c r="WDH34" s="44"/>
      <c r="WDI34" s="44"/>
      <c r="WDJ34" s="44"/>
      <c r="WDK34" s="44"/>
      <c r="WDL34" s="44"/>
      <c r="WDM34" s="44"/>
      <c r="WDN34" s="44"/>
      <c r="WDO34" s="44"/>
      <c r="WDP34" s="44"/>
      <c r="WDQ34" s="44"/>
      <c r="WDR34" s="44"/>
      <c r="WDS34" s="44"/>
      <c r="WDT34" s="44"/>
      <c r="WDU34" s="44"/>
      <c r="WDV34" s="44"/>
      <c r="WDW34" s="44"/>
      <c r="WDX34" s="44"/>
      <c r="WDY34" s="44"/>
      <c r="WDZ34" s="44"/>
      <c r="WEA34" s="44"/>
      <c r="WEB34" s="44"/>
      <c r="WEC34" s="44"/>
      <c r="WED34" s="44"/>
      <c r="WEE34" s="44"/>
      <c r="WEF34" s="44"/>
      <c r="WEG34" s="44"/>
      <c r="WEH34" s="44"/>
      <c r="WEI34" s="44"/>
      <c r="WEJ34" s="44"/>
      <c r="WEK34" s="44"/>
      <c r="WEL34" s="44"/>
      <c r="WEM34" s="44"/>
      <c r="WEN34" s="44"/>
      <c r="WEO34" s="44"/>
      <c r="WEP34" s="44"/>
      <c r="WEQ34" s="44"/>
      <c r="WER34" s="44"/>
      <c r="WES34" s="44"/>
      <c r="WET34" s="44"/>
      <c r="WEU34" s="44"/>
      <c r="WEV34" s="44"/>
      <c r="WEW34" s="44"/>
      <c r="WEX34" s="44"/>
      <c r="WEY34" s="44"/>
      <c r="WEZ34" s="44"/>
      <c r="WFA34" s="44"/>
      <c r="WFB34" s="44"/>
      <c r="WFC34" s="44"/>
      <c r="WFD34" s="44"/>
      <c r="WFE34" s="44"/>
      <c r="WFF34" s="44"/>
      <c r="WFG34" s="44"/>
      <c r="WFH34" s="44"/>
      <c r="WFI34" s="44"/>
      <c r="WFJ34" s="44"/>
      <c r="WFK34" s="44"/>
      <c r="WFL34" s="44"/>
      <c r="WFM34" s="44"/>
      <c r="WFN34" s="44"/>
      <c r="WFO34" s="44"/>
      <c r="WFP34" s="44"/>
      <c r="WFQ34" s="44"/>
      <c r="WFR34" s="44"/>
      <c r="WFS34" s="44"/>
      <c r="WFT34" s="44"/>
      <c r="WFU34" s="44"/>
      <c r="WFV34" s="44"/>
      <c r="WFW34" s="44"/>
      <c r="WFX34" s="44"/>
      <c r="WFY34" s="44"/>
      <c r="WFZ34" s="44"/>
      <c r="WGA34" s="44"/>
      <c r="WGB34" s="44"/>
      <c r="WGC34" s="44"/>
      <c r="WGD34" s="44"/>
      <c r="WGE34" s="44"/>
      <c r="WGF34" s="44"/>
      <c r="WGG34" s="44"/>
      <c r="WGH34" s="44"/>
      <c r="WGI34" s="44"/>
      <c r="WGJ34" s="44"/>
      <c r="WGK34" s="44"/>
      <c r="WGL34" s="44"/>
      <c r="WGM34" s="44"/>
      <c r="WGN34" s="44"/>
      <c r="WGO34" s="44"/>
      <c r="WGP34" s="44"/>
      <c r="WGQ34" s="44"/>
      <c r="WGR34" s="44"/>
      <c r="WGS34" s="44"/>
      <c r="WGT34" s="44"/>
      <c r="WGU34" s="44"/>
      <c r="WGV34" s="44"/>
      <c r="WGW34" s="44"/>
      <c r="WGX34" s="44"/>
      <c r="WGY34" s="44"/>
      <c r="WGZ34" s="44"/>
      <c r="WHA34" s="44"/>
      <c r="WHB34" s="44"/>
      <c r="WHC34" s="44"/>
      <c r="WHD34" s="44"/>
      <c r="WHE34" s="44"/>
      <c r="WHF34" s="44"/>
      <c r="WHG34" s="44"/>
      <c r="WHH34" s="44"/>
      <c r="WHI34" s="44"/>
      <c r="WHJ34" s="44"/>
      <c r="WHK34" s="44"/>
      <c r="WHL34" s="44"/>
      <c r="WHM34" s="44"/>
      <c r="WHN34" s="44"/>
      <c r="WHO34" s="44"/>
      <c r="WHP34" s="44"/>
      <c r="WHQ34" s="44"/>
      <c r="WHR34" s="44"/>
      <c r="WHS34" s="44"/>
      <c r="WHT34" s="44"/>
      <c r="WHU34" s="44"/>
      <c r="WHV34" s="44"/>
      <c r="WHW34" s="44"/>
      <c r="WHX34" s="44"/>
      <c r="WHY34" s="44"/>
      <c r="WHZ34" s="44"/>
      <c r="WIA34" s="44"/>
      <c r="WIB34" s="44"/>
      <c r="WIC34" s="44"/>
      <c r="WID34" s="44"/>
      <c r="WIE34" s="44"/>
      <c r="WIF34" s="44"/>
      <c r="WIG34" s="44"/>
      <c r="WIH34" s="44"/>
      <c r="WII34" s="44"/>
      <c r="WIJ34" s="44"/>
      <c r="WIK34" s="44"/>
      <c r="WIL34" s="44"/>
      <c r="WIM34" s="44"/>
      <c r="WIN34" s="44"/>
      <c r="WIO34" s="44"/>
      <c r="WIP34" s="44"/>
      <c r="WIQ34" s="44"/>
      <c r="WIR34" s="44"/>
      <c r="WIS34" s="44"/>
      <c r="WIT34" s="44"/>
      <c r="WIU34" s="44"/>
      <c r="WIV34" s="44"/>
      <c r="WIW34" s="44"/>
      <c r="WIX34" s="44"/>
      <c r="WIY34" s="44"/>
      <c r="WIZ34" s="44"/>
      <c r="WJA34" s="44"/>
      <c r="WJB34" s="44"/>
      <c r="WJC34" s="44"/>
      <c r="WJD34" s="44"/>
      <c r="WJE34" s="44"/>
      <c r="WJF34" s="44"/>
      <c r="WJG34" s="44"/>
      <c r="WJH34" s="44"/>
      <c r="WJI34" s="44"/>
      <c r="WJJ34" s="44"/>
      <c r="WJK34" s="44"/>
      <c r="WJL34" s="44"/>
      <c r="WJM34" s="44"/>
      <c r="WJN34" s="44"/>
      <c r="WJO34" s="44"/>
      <c r="WJP34" s="44"/>
      <c r="WJQ34" s="44"/>
      <c r="WJR34" s="44"/>
      <c r="WJS34" s="44"/>
      <c r="WJT34" s="44"/>
      <c r="WJU34" s="44"/>
      <c r="WJV34" s="44"/>
      <c r="WJW34" s="44"/>
      <c r="WJX34" s="44"/>
      <c r="WJY34" s="44"/>
      <c r="WJZ34" s="44"/>
      <c r="WKA34" s="44"/>
      <c r="WKB34" s="44"/>
      <c r="WKC34" s="44"/>
      <c r="WKD34" s="44"/>
      <c r="WKE34" s="44"/>
      <c r="WKF34" s="44"/>
      <c r="WKG34" s="44"/>
      <c r="WKH34" s="44"/>
      <c r="WKI34" s="44"/>
      <c r="WKJ34" s="44"/>
      <c r="WKK34" s="44"/>
      <c r="WKL34" s="44"/>
      <c r="WKM34" s="44"/>
      <c r="WKN34" s="44"/>
      <c r="WKO34" s="44"/>
      <c r="WKP34" s="44"/>
      <c r="WKQ34" s="44"/>
      <c r="WKR34" s="44"/>
      <c r="WKS34" s="44"/>
      <c r="WKT34" s="44"/>
      <c r="WKU34" s="44"/>
      <c r="WKV34" s="44"/>
      <c r="WKW34" s="44"/>
      <c r="WKX34" s="44"/>
      <c r="WKY34" s="44"/>
      <c r="WKZ34" s="44"/>
      <c r="WLA34" s="44"/>
      <c r="WLB34" s="44"/>
      <c r="WLC34" s="44"/>
      <c r="WLD34" s="44"/>
      <c r="WLE34" s="44"/>
      <c r="WLF34" s="44"/>
      <c r="WLG34" s="44"/>
      <c r="WLH34" s="44"/>
      <c r="WLI34" s="44"/>
      <c r="WLJ34" s="44"/>
      <c r="WLK34" s="44"/>
      <c r="WLL34" s="44"/>
      <c r="WLM34" s="44"/>
      <c r="WLN34" s="44"/>
      <c r="WLO34" s="44"/>
      <c r="WLP34" s="44"/>
      <c r="WLQ34" s="44"/>
      <c r="WLR34" s="44"/>
      <c r="WLS34" s="44"/>
      <c r="WLT34" s="44"/>
      <c r="WLU34" s="44"/>
      <c r="WLV34" s="44"/>
      <c r="WLW34" s="44"/>
      <c r="WLX34" s="44"/>
      <c r="WLY34" s="44"/>
      <c r="WLZ34" s="44"/>
      <c r="WMA34" s="44"/>
      <c r="WMB34" s="44"/>
      <c r="WMC34" s="44"/>
      <c r="WMD34" s="44"/>
      <c r="WME34" s="44"/>
      <c r="WMF34" s="44"/>
      <c r="WMG34" s="44"/>
      <c r="WMH34" s="44"/>
      <c r="WMI34" s="44"/>
      <c r="WMJ34" s="44"/>
      <c r="WMK34" s="44"/>
      <c r="WML34" s="44"/>
      <c r="WMM34" s="44"/>
      <c r="WMN34" s="44"/>
      <c r="WMO34" s="44"/>
      <c r="WMP34" s="44"/>
      <c r="WMQ34" s="44"/>
      <c r="WMR34" s="44"/>
      <c r="WMS34" s="44"/>
      <c r="WMT34" s="44"/>
      <c r="WMU34" s="44"/>
      <c r="WMV34" s="44"/>
      <c r="WMW34" s="44"/>
      <c r="WMX34" s="44"/>
      <c r="WMY34" s="44"/>
      <c r="WMZ34" s="44"/>
      <c r="WNA34" s="44"/>
      <c r="WNB34" s="44"/>
      <c r="WNC34" s="44"/>
      <c r="WND34" s="44"/>
      <c r="WNE34" s="44"/>
      <c r="WNF34" s="44"/>
      <c r="WNG34" s="44"/>
      <c r="WNH34" s="44"/>
      <c r="WNI34" s="44"/>
      <c r="WNJ34" s="44"/>
      <c r="WNK34" s="44"/>
      <c r="WNL34" s="44"/>
      <c r="WNM34" s="44"/>
      <c r="WNN34" s="44"/>
      <c r="WNO34" s="44"/>
      <c r="WNP34" s="44"/>
      <c r="WNQ34" s="44"/>
      <c r="WNR34" s="44"/>
      <c r="WNS34" s="44"/>
      <c r="WNT34" s="44"/>
      <c r="WNU34" s="44"/>
      <c r="WNV34" s="44"/>
      <c r="WNW34" s="44"/>
      <c r="WNX34" s="44"/>
      <c r="WNY34" s="44"/>
      <c r="WNZ34" s="44"/>
      <c r="WOA34" s="44"/>
      <c r="WOB34" s="44"/>
      <c r="WOC34" s="44"/>
      <c r="WOD34" s="44"/>
      <c r="WOE34" s="44"/>
      <c r="WOF34" s="44"/>
      <c r="WOG34" s="44"/>
      <c r="WOH34" s="44"/>
      <c r="WOI34" s="44"/>
      <c r="WOJ34" s="44"/>
      <c r="WOK34" s="44"/>
      <c r="WOL34" s="44"/>
      <c r="WOM34" s="44"/>
      <c r="WON34" s="44"/>
      <c r="WOO34" s="44"/>
      <c r="WOP34" s="44"/>
      <c r="WOQ34" s="44"/>
      <c r="WOR34" s="44"/>
      <c r="WOS34" s="44"/>
      <c r="WOT34" s="44"/>
      <c r="WOU34" s="44"/>
      <c r="WOV34" s="44"/>
      <c r="WOW34" s="44"/>
      <c r="WOX34" s="44"/>
      <c r="WOY34" s="44"/>
      <c r="WOZ34" s="44"/>
      <c r="WPA34" s="44"/>
      <c r="WPB34" s="44"/>
      <c r="WPC34" s="44"/>
      <c r="WPD34" s="44"/>
      <c r="WPE34" s="44"/>
      <c r="WPF34" s="44"/>
      <c r="WPG34" s="44"/>
      <c r="WPH34" s="44"/>
      <c r="WPI34" s="44"/>
      <c r="WPJ34" s="44"/>
      <c r="WPK34" s="44"/>
      <c r="WPL34" s="44"/>
      <c r="WPM34" s="44"/>
      <c r="WPN34" s="44"/>
      <c r="WPO34" s="44"/>
      <c r="WPP34" s="44"/>
      <c r="WPQ34" s="44"/>
      <c r="WPR34" s="44"/>
      <c r="WPS34" s="44"/>
      <c r="WPT34" s="44"/>
      <c r="WPU34" s="44"/>
      <c r="WPV34" s="44"/>
      <c r="WPW34" s="44"/>
      <c r="WPX34" s="44"/>
      <c r="WPY34" s="44"/>
      <c r="WPZ34" s="44"/>
      <c r="WQA34" s="44"/>
      <c r="WQB34" s="44"/>
      <c r="WQC34" s="44"/>
      <c r="WQD34" s="44"/>
      <c r="WQE34" s="44"/>
      <c r="WQF34" s="44"/>
      <c r="WQG34" s="44"/>
      <c r="WQH34" s="44"/>
      <c r="WQI34" s="44"/>
      <c r="WQJ34" s="44"/>
      <c r="WQK34" s="44"/>
      <c r="WQL34" s="44"/>
      <c r="WQM34" s="44"/>
      <c r="WQN34" s="44"/>
      <c r="WQO34" s="44"/>
      <c r="WQP34" s="44"/>
      <c r="WQQ34" s="44"/>
      <c r="WQR34" s="44"/>
      <c r="WQS34" s="44"/>
      <c r="WQT34" s="44"/>
      <c r="WQU34" s="44"/>
      <c r="WQV34" s="44"/>
      <c r="WQW34" s="44"/>
      <c r="WQX34" s="44"/>
      <c r="WQY34" s="44"/>
      <c r="WQZ34" s="44"/>
      <c r="WRA34" s="44"/>
      <c r="WRB34" s="44"/>
      <c r="WRC34" s="44"/>
      <c r="WRD34" s="44"/>
      <c r="WRE34" s="44"/>
      <c r="WRF34" s="44"/>
      <c r="WRG34" s="44"/>
      <c r="WRH34" s="44"/>
      <c r="WRI34" s="44"/>
      <c r="WRJ34" s="44"/>
      <c r="WRK34" s="44"/>
      <c r="WRL34" s="44"/>
      <c r="WRM34" s="44"/>
      <c r="WRN34" s="44"/>
      <c r="WRO34" s="44"/>
      <c r="WRP34" s="44"/>
      <c r="WRQ34" s="44"/>
      <c r="WRR34" s="44"/>
      <c r="WRS34" s="44"/>
      <c r="WRT34" s="44"/>
      <c r="WRU34" s="44"/>
      <c r="WRV34" s="44"/>
      <c r="WRW34" s="44"/>
      <c r="WRX34" s="44"/>
      <c r="WRY34" s="44"/>
      <c r="WRZ34" s="44"/>
      <c r="WSA34" s="44"/>
      <c r="WSB34" s="44"/>
      <c r="WSC34" s="44"/>
      <c r="WSD34" s="44"/>
      <c r="WSE34" s="44"/>
      <c r="WSF34" s="44"/>
      <c r="WSG34" s="44"/>
      <c r="WSH34" s="44"/>
      <c r="WSI34" s="44"/>
      <c r="WSJ34" s="44"/>
      <c r="WSK34" s="44"/>
      <c r="WSL34" s="44"/>
      <c r="WSM34" s="44"/>
      <c r="WSN34" s="44"/>
      <c r="WSO34" s="44"/>
      <c r="WSP34" s="44"/>
      <c r="WSQ34" s="44"/>
      <c r="WSR34" s="44"/>
      <c r="WSS34" s="44"/>
      <c r="WST34" s="44"/>
      <c r="WSU34" s="44"/>
      <c r="WSV34" s="44"/>
      <c r="WSW34" s="44"/>
      <c r="WSX34" s="44"/>
      <c r="WSY34" s="44"/>
      <c r="WSZ34" s="44"/>
      <c r="WTA34" s="44"/>
      <c r="WTB34" s="44"/>
      <c r="WTC34" s="44"/>
      <c r="WTD34" s="44"/>
      <c r="WTE34" s="44"/>
      <c r="WTF34" s="44"/>
      <c r="WTG34" s="44"/>
      <c r="WTH34" s="44"/>
      <c r="WTI34" s="44"/>
      <c r="WTJ34" s="44"/>
      <c r="WTK34" s="44"/>
      <c r="WTL34" s="44"/>
      <c r="WTM34" s="44"/>
      <c r="WTN34" s="44"/>
      <c r="WTO34" s="44"/>
      <c r="WTP34" s="44"/>
      <c r="WTQ34" s="44"/>
      <c r="WTR34" s="44"/>
      <c r="WTS34" s="44"/>
      <c r="WTT34" s="44"/>
      <c r="WTU34" s="44"/>
      <c r="WTV34" s="44"/>
      <c r="WTW34" s="44"/>
      <c r="WTX34" s="44"/>
      <c r="WTY34" s="44"/>
      <c r="WTZ34" s="44"/>
      <c r="WUA34" s="44"/>
      <c r="WUB34" s="44"/>
      <c r="WUC34" s="44"/>
      <c r="WUD34" s="44"/>
      <c r="WUE34" s="44"/>
      <c r="WUF34" s="44"/>
      <c r="WUG34" s="44"/>
      <c r="WUH34" s="44"/>
      <c r="WUI34" s="44"/>
      <c r="WUJ34" s="44"/>
      <c r="WUK34" s="44"/>
      <c r="WUL34" s="44"/>
      <c r="WUM34" s="44"/>
      <c r="WUN34" s="44"/>
      <c r="WUO34" s="44"/>
      <c r="WUP34" s="44"/>
      <c r="WUQ34" s="44"/>
      <c r="WUR34" s="44"/>
      <c r="WUS34" s="44"/>
      <c r="WUT34" s="44"/>
      <c r="WUU34" s="44"/>
      <c r="WUV34" s="44"/>
      <c r="WUW34" s="44"/>
      <c r="WUX34" s="44"/>
      <c r="WUY34" s="44"/>
      <c r="WUZ34" s="44"/>
      <c r="WVA34" s="44"/>
      <c r="WVB34" s="44"/>
      <c r="WVC34" s="44"/>
      <c r="WVD34" s="44"/>
      <c r="WVE34" s="44"/>
      <c r="WVF34" s="44"/>
      <c r="WVG34" s="44"/>
      <c r="WVH34" s="44"/>
      <c r="WVI34" s="44"/>
      <c r="WVJ34" s="44"/>
      <c r="WVK34" s="44"/>
      <c r="WVL34" s="44"/>
      <c r="WVM34" s="44"/>
      <c r="WVN34" s="44"/>
      <c r="WVO34" s="44"/>
      <c r="WVP34" s="44"/>
      <c r="WVQ34" s="44"/>
      <c r="WVR34" s="44"/>
      <c r="WVS34" s="44"/>
      <c r="WVT34" s="44"/>
      <c r="WVU34" s="44"/>
      <c r="WVV34" s="44"/>
      <c r="WVW34" s="44"/>
      <c r="WVX34" s="44"/>
      <c r="WVY34" s="44"/>
      <c r="WVZ34" s="44"/>
      <c r="WWA34" s="44"/>
      <c r="WWB34" s="44"/>
      <c r="WWC34" s="44"/>
      <c r="WWD34" s="44"/>
      <c r="WWE34" s="44"/>
      <c r="WWF34" s="44"/>
      <c r="WWG34" s="44"/>
      <c r="WWH34" s="44"/>
      <c r="WWI34" s="44"/>
      <c r="WWJ34" s="44"/>
      <c r="WWK34" s="44"/>
      <c r="WWL34" s="44"/>
      <c r="WWM34" s="44"/>
      <c r="WWN34" s="44"/>
      <c r="WWO34" s="44"/>
      <c r="WWP34" s="44"/>
      <c r="WWQ34" s="44"/>
      <c r="WWR34" s="44"/>
      <c r="WWS34" s="44"/>
      <c r="WWT34" s="44"/>
      <c r="WWU34" s="44"/>
      <c r="WWV34" s="44"/>
      <c r="WWW34" s="44"/>
      <c r="WWX34" s="44"/>
      <c r="WWY34" s="44"/>
      <c r="WWZ34" s="44"/>
      <c r="WXA34" s="44"/>
      <c r="WXB34" s="44"/>
      <c r="WXC34" s="44"/>
      <c r="WXD34" s="44"/>
      <c r="WXE34" s="44"/>
      <c r="WXF34" s="44"/>
      <c r="WXG34" s="44"/>
      <c r="WXH34" s="44"/>
      <c r="WXI34" s="44"/>
      <c r="WXJ34" s="44"/>
      <c r="WXK34" s="44"/>
      <c r="WXL34" s="44"/>
      <c r="WXM34" s="44"/>
      <c r="WXN34" s="44"/>
      <c r="WXO34" s="44"/>
      <c r="WXP34" s="44"/>
      <c r="WXQ34" s="44"/>
      <c r="WXR34" s="44"/>
      <c r="WXS34" s="44"/>
      <c r="WXT34" s="44"/>
      <c r="WXU34" s="44"/>
      <c r="WXV34" s="44"/>
      <c r="WXW34" s="44"/>
      <c r="WXX34" s="44"/>
      <c r="WXY34" s="44"/>
      <c r="WXZ34" s="44"/>
      <c r="WYA34" s="44"/>
      <c r="WYB34" s="44"/>
      <c r="WYC34" s="44"/>
      <c r="WYD34" s="44"/>
      <c r="WYE34" s="44"/>
      <c r="WYF34" s="44"/>
      <c r="WYG34" s="44"/>
      <c r="WYH34" s="44"/>
      <c r="WYI34" s="44"/>
      <c r="WYJ34" s="44"/>
      <c r="WYK34" s="44"/>
      <c r="WYL34" s="44"/>
      <c r="WYM34" s="44"/>
      <c r="WYN34" s="44"/>
      <c r="WYO34" s="44"/>
      <c r="WYP34" s="44"/>
      <c r="WYQ34" s="44"/>
      <c r="WYR34" s="44"/>
      <c r="WYS34" s="44"/>
      <c r="WYT34" s="44"/>
      <c r="WYU34" s="44"/>
      <c r="WYV34" s="44"/>
      <c r="WYW34" s="44"/>
      <c r="WYX34" s="44"/>
      <c r="WYY34" s="44"/>
      <c r="WYZ34" s="44"/>
      <c r="WZA34" s="44"/>
      <c r="WZB34" s="44"/>
      <c r="WZC34" s="44"/>
      <c r="WZD34" s="44"/>
      <c r="WZE34" s="44"/>
      <c r="WZF34" s="44"/>
      <c r="WZG34" s="44"/>
      <c r="WZH34" s="44"/>
      <c r="WZI34" s="44"/>
      <c r="WZJ34" s="44"/>
      <c r="WZK34" s="44"/>
      <c r="WZL34" s="44"/>
      <c r="WZM34" s="44"/>
      <c r="WZN34" s="44"/>
      <c r="WZO34" s="44"/>
      <c r="WZP34" s="44"/>
      <c r="WZQ34" s="44"/>
      <c r="WZR34" s="44"/>
      <c r="WZS34" s="44"/>
      <c r="WZT34" s="44"/>
      <c r="WZU34" s="44"/>
      <c r="WZV34" s="44"/>
      <c r="WZW34" s="44"/>
      <c r="WZX34" s="44"/>
      <c r="WZY34" s="44"/>
      <c r="WZZ34" s="44"/>
      <c r="XAA34" s="44"/>
      <c r="XAB34" s="44"/>
      <c r="XAC34" s="44"/>
      <c r="XAD34" s="44"/>
      <c r="XAE34" s="44"/>
      <c r="XAF34" s="44"/>
      <c r="XAG34" s="44"/>
      <c r="XAH34" s="44"/>
      <c r="XAI34" s="44"/>
      <c r="XAJ34" s="44"/>
      <c r="XAK34" s="44"/>
      <c r="XAL34" s="44"/>
      <c r="XAM34" s="44"/>
      <c r="XAN34" s="44"/>
      <c r="XAO34" s="44"/>
      <c r="XAP34" s="44"/>
      <c r="XAQ34" s="44"/>
      <c r="XAR34" s="44"/>
      <c r="XAS34" s="44"/>
      <c r="XAT34" s="44"/>
      <c r="XAU34" s="44"/>
      <c r="XAV34" s="44"/>
      <c r="XAW34" s="44"/>
      <c r="XAX34" s="44"/>
      <c r="XAY34" s="44"/>
      <c r="XAZ34" s="44"/>
      <c r="XBA34" s="44"/>
      <c r="XBB34" s="44"/>
      <c r="XBC34" s="44"/>
      <c r="XBD34" s="44"/>
      <c r="XBE34" s="44"/>
      <c r="XBF34" s="44"/>
      <c r="XBG34" s="44"/>
      <c r="XBH34" s="44"/>
      <c r="XBI34" s="44"/>
      <c r="XBJ34" s="44"/>
      <c r="XBK34" s="44"/>
      <c r="XBL34" s="44"/>
      <c r="XBM34" s="44"/>
      <c r="XBN34" s="44"/>
      <c r="XBO34" s="44"/>
      <c r="XBP34" s="44"/>
      <c r="XBQ34" s="44"/>
      <c r="XBR34" s="44"/>
      <c r="XBS34" s="44"/>
      <c r="XBT34" s="44"/>
      <c r="XBU34" s="44"/>
      <c r="XBV34" s="44"/>
      <c r="XBW34" s="44"/>
      <c r="XBX34" s="44"/>
      <c r="XBY34" s="44"/>
      <c r="XBZ34" s="44"/>
      <c r="XCA34" s="44"/>
      <c r="XCB34" s="44"/>
      <c r="XCC34" s="44"/>
      <c r="XCD34" s="44"/>
      <c r="XCE34" s="44"/>
      <c r="XCF34" s="44"/>
      <c r="XCG34" s="44"/>
      <c r="XCH34" s="44"/>
      <c r="XCI34" s="44"/>
      <c r="XCJ34" s="44"/>
      <c r="XCK34" s="44"/>
      <c r="XCL34" s="44"/>
      <c r="XCM34" s="44"/>
      <c r="XCN34" s="44"/>
      <c r="XCO34" s="44"/>
      <c r="XCP34" s="44"/>
      <c r="XCQ34" s="44"/>
      <c r="XCR34" s="44"/>
      <c r="XCS34" s="44"/>
      <c r="XCT34" s="44"/>
      <c r="XCU34" s="44"/>
      <c r="XCV34" s="44"/>
      <c r="XCW34" s="44"/>
      <c r="XCX34" s="44"/>
      <c r="XCY34" s="44"/>
      <c r="XCZ34" s="44"/>
      <c r="XDA34" s="44"/>
      <c r="XDB34" s="44"/>
      <c r="XDC34" s="44"/>
      <c r="XDD34" s="44"/>
      <c r="XDE34" s="44"/>
      <c r="XDF34" s="44"/>
      <c r="XDG34" s="44"/>
      <c r="XDH34" s="44"/>
      <c r="XDI34" s="44"/>
      <c r="XDJ34" s="44"/>
      <c r="XDK34" s="44"/>
      <c r="XDL34" s="44"/>
      <c r="XDM34" s="44"/>
      <c r="XDN34" s="44"/>
      <c r="XDO34" s="44"/>
      <c r="XDP34" s="44"/>
      <c r="XDQ34" s="44"/>
      <c r="XDR34" s="44"/>
      <c r="XDS34" s="44"/>
      <c r="XDT34" s="44"/>
      <c r="XDU34" s="44"/>
      <c r="XDV34" s="44"/>
      <c r="XDW34" s="44"/>
      <c r="XDX34" s="44"/>
      <c r="XDY34" s="44"/>
      <c r="XDZ34" s="44"/>
      <c r="XEA34" s="44"/>
      <c r="XEB34" s="44"/>
      <c r="XEC34" s="44"/>
      <c r="XED34" s="44"/>
      <c r="XEE34" s="44"/>
      <c r="XEF34" s="44"/>
      <c r="XEG34" s="44"/>
      <c r="XEH34" s="44"/>
      <c r="XEI34" s="44"/>
      <c r="XEJ34" s="44"/>
      <c r="XEK34" s="44"/>
      <c r="XEL34" s="44"/>
      <c r="XEM34" s="44"/>
      <c r="XEN34" s="44"/>
      <c r="XEO34" s="44"/>
      <c r="XEP34" s="44"/>
      <c r="XEQ34" s="44"/>
      <c r="XER34" s="44"/>
      <c r="XES34" s="44"/>
      <c r="XET34" s="44"/>
      <c r="XEU34" s="44"/>
      <c r="XEV34" s="44"/>
    </row>
    <row r="35" spans="1:16376" ht="23.25">
      <c r="A35" s="970">
        <v>29</v>
      </c>
      <c r="B35" s="327" t="s">
        <v>6228</v>
      </c>
      <c r="C35" s="327" t="s">
        <v>5353</v>
      </c>
      <c r="D35" s="298" t="s">
        <v>1123</v>
      </c>
      <c r="E35" s="278" t="s">
        <v>2117</v>
      </c>
      <c r="F35" s="279" t="s">
        <v>343</v>
      </c>
      <c r="G35" s="252"/>
      <c r="H35" s="291"/>
      <c r="I35" s="291"/>
      <c r="J35" s="291"/>
      <c r="K35" s="291"/>
      <c r="L35" s="291"/>
      <c r="M35" s="291"/>
      <c r="N35" s="291"/>
      <c r="O35" s="291"/>
      <c r="P35" s="291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6"/>
      <c r="DZ35" s="186"/>
      <c r="EA35" s="186"/>
      <c r="EB35" s="186"/>
      <c r="EC35" s="186"/>
      <c r="ED35" s="186"/>
      <c r="EE35" s="186"/>
      <c r="EF35" s="186"/>
      <c r="EG35" s="186"/>
      <c r="EH35" s="186"/>
      <c r="EI35" s="186"/>
      <c r="EJ35" s="186"/>
      <c r="EK35" s="186"/>
      <c r="EL35" s="186"/>
      <c r="EM35" s="186"/>
      <c r="EN35" s="186"/>
      <c r="EO35" s="186"/>
      <c r="EP35" s="186"/>
      <c r="EQ35" s="186"/>
      <c r="ER35" s="186"/>
      <c r="ES35" s="186"/>
      <c r="ET35" s="186"/>
      <c r="EU35" s="186"/>
      <c r="EV35" s="186"/>
      <c r="EW35" s="186"/>
      <c r="EX35" s="186"/>
      <c r="EY35" s="186"/>
      <c r="EZ35" s="186"/>
      <c r="FA35" s="186"/>
      <c r="FB35" s="186"/>
      <c r="FC35" s="186"/>
      <c r="FD35" s="186"/>
      <c r="FE35" s="186"/>
      <c r="FF35" s="186"/>
      <c r="FG35" s="186"/>
      <c r="FH35" s="186"/>
      <c r="FI35" s="186"/>
      <c r="FJ35" s="186"/>
      <c r="FK35" s="186"/>
      <c r="FL35" s="186"/>
      <c r="FM35" s="186"/>
      <c r="FN35" s="186"/>
      <c r="FO35" s="186"/>
      <c r="FP35" s="186"/>
      <c r="FQ35" s="186"/>
      <c r="FR35" s="186"/>
      <c r="FS35" s="186"/>
      <c r="FT35" s="186"/>
      <c r="FU35" s="186"/>
      <c r="FV35" s="186"/>
      <c r="FW35" s="186"/>
      <c r="FX35" s="186"/>
      <c r="FY35" s="186"/>
      <c r="FZ35" s="186"/>
      <c r="GA35" s="186"/>
      <c r="GB35" s="186"/>
      <c r="GC35" s="186"/>
      <c r="GD35" s="186"/>
      <c r="GE35" s="186"/>
      <c r="GF35" s="186"/>
      <c r="GG35" s="186"/>
      <c r="GH35" s="186"/>
      <c r="GI35" s="186"/>
      <c r="GJ35" s="186"/>
      <c r="GK35" s="186"/>
      <c r="GL35" s="186"/>
      <c r="GM35" s="186"/>
      <c r="GN35" s="186"/>
      <c r="GO35" s="186"/>
      <c r="GP35" s="186"/>
      <c r="GQ35" s="186"/>
      <c r="GR35" s="186"/>
      <c r="GS35" s="186"/>
      <c r="GT35" s="186"/>
      <c r="GU35" s="186"/>
      <c r="GV35" s="186"/>
      <c r="GW35" s="186"/>
      <c r="GX35" s="186"/>
      <c r="GY35" s="186"/>
      <c r="GZ35" s="186"/>
      <c r="HA35" s="186"/>
      <c r="HB35" s="186"/>
      <c r="HC35" s="186"/>
      <c r="HD35" s="186"/>
      <c r="HE35" s="186"/>
      <c r="HF35" s="186"/>
      <c r="HG35" s="186"/>
      <c r="HH35" s="186"/>
      <c r="HI35" s="186"/>
      <c r="HJ35" s="186"/>
      <c r="HK35" s="186"/>
      <c r="HL35" s="186"/>
      <c r="HM35" s="186"/>
      <c r="HN35" s="186"/>
      <c r="HO35" s="186"/>
      <c r="HP35" s="186"/>
      <c r="HQ35" s="186"/>
      <c r="HR35" s="186"/>
      <c r="HS35" s="186"/>
      <c r="HT35" s="186"/>
      <c r="HU35" s="186"/>
      <c r="HV35" s="186"/>
      <c r="HW35" s="186"/>
      <c r="HX35" s="186"/>
      <c r="HY35" s="186"/>
      <c r="HZ35" s="186"/>
      <c r="IA35" s="186"/>
      <c r="IB35" s="186"/>
      <c r="IC35" s="186"/>
      <c r="ID35" s="186"/>
      <c r="IE35" s="186"/>
      <c r="IF35" s="186"/>
      <c r="IG35" s="186"/>
      <c r="IH35" s="186"/>
      <c r="II35" s="186"/>
      <c r="IJ35" s="186"/>
      <c r="IK35" s="186"/>
      <c r="IL35" s="186"/>
      <c r="IM35" s="186"/>
      <c r="IN35" s="186"/>
      <c r="IO35" s="186"/>
      <c r="IP35" s="186"/>
      <c r="IQ35" s="186"/>
      <c r="IR35" s="186"/>
      <c r="IS35" s="186"/>
      <c r="IT35" s="186"/>
      <c r="IU35" s="186"/>
      <c r="IV35" s="186"/>
      <c r="IW35" s="186"/>
      <c r="IX35" s="186"/>
      <c r="IY35" s="186"/>
      <c r="IZ35" s="186"/>
      <c r="JA35" s="186"/>
      <c r="JB35" s="186"/>
      <c r="JC35" s="186"/>
      <c r="JD35" s="186"/>
      <c r="JE35" s="186"/>
      <c r="JF35" s="186"/>
      <c r="JG35" s="186"/>
      <c r="JH35" s="186"/>
      <c r="JI35" s="186"/>
      <c r="JJ35" s="186"/>
      <c r="JK35" s="186"/>
      <c r="JL35" s="186"/>
      <c r="JM35" s="186"/>
      <c r="JN35" s="186"/>
      <c r="JO35" s="186"/>
      <c r="JP35" s="186"/>
      <c r="JQ35" s="186"/>
      <c r="JR35" s="186"/>
      <c r="JS35" s="186"/>
      <c r="JT35" s="186"/>
      <c r="JU35" s="186"/>
      <c r="JV35" s="186"/>
      <c r="JW35" s="186"/>
      <c r="JX35" s="186"/>
      <c r="JY35" s="186"/>
      <c r="JZ35" s="186"/>
      <c r="KA35" s="186"/>
      <c r="KB35" s="186"/>
      <c r="KC35" s="186"/>
      <c r="KD35" s="186"/>
      <c r="KE35" s="186"/>
      <c r="KF35" s="186"/>
      <c r="KG35" s="186"/>
      <c r="KH35" s="186"/>
      <c r="KI35" s="186"/>
      <c r="KJ35" s="186"/>
      <c r="KK35" s="186"/>
      <c r="KL35" s="186"/>
      <c r="KM35" s="186"/>
      <c r="KN35" s="186"/>
      <c r="KO35" s="186"/>
      <c r="KP35" s="186"/>
      <c r="KQ35" s="186"/>
      <c r="KR35" s="186"/>
      <c r="KS35" s="186"/>
      <c r="KT35" s="186"/>
      <c r="KU35" s="186"/>
      <c r="KV35" s="186"/>
      <c r="KW35" s="186"/>
      <c r="KX35" s="186"/>
      <c r="KY35" s="186"/>
      <c r="KZ35" s="186"/>
      <c r="LA35" s="186"/>
      <c r="LB35" s="186"/>
      <c r="LC35" s="186"/>
      <c r="LD35" s="186"/>
      <c r="LE35" s="186"/>
      <c r="LF35" s="186"/>
      <c r="LG35" s="186"/>
      <c r="LH35" s="186"/>
      <c r="LI35" s="186"/>
      <c r="LJ35" s="186"/>
      <c r="LK35" s="186"/>
      <c r="LL35" s="186"/>
      <c r="LM35" s="186"/>
      <c r="LN35" s="186"/>
      <c r="LO35" s="186"/>
      <c r="LP35" s="186"/>
      <c r="LQ35" s="186"/>
      <c r="LR35" s="186"/>
      <c r="LS35" s="186"/>
      <c r="LT35" s="186"/>
      <c r="LU35" s="186"/>
      <c r="LV35" s="186"/>
      <c r="LW35" s="186"/>
      <c r="LX35" s="186"/>
      <c r="LY35" s="186"/>
      <c r="LZ35" s="186"/>
      <c r="MA35" s="186"/>
      <c r="MB35" s="186"/>
      <c r="MC35" s="186"/>
      <c r="MD35" s="186"/>
      <c r="ME35" s="186"/>
      <c r="MF35" s="186"/>
      <c r="MG35" s="186"/>
      <c r="MH35" s="186"/>
      <c r="MI35" s="186"/>
      <c r="MJ35" s="186"/>
      <c r="MK35" s="186"/>
      <c r="ML35" s="186"/>
      <c r="MM35" s="186"/>
      <c r="MN35" s="186"/>
      <c r="MO35" s="186"/>
      <c r="MP35" s="186"/>
      <c r="MQ35" s="186"/>
      <c r="MR35" s="186"/>
      <c r="MS35" s="186"/>
      <c r="MT35" s="186"/>
      <c r="MU35" s="186"/>
      <c r="MV35" s="186"/>
      <c r="MW35" s="186"/>
      <c r="MX35" s="186"/>
      <c r="MY35" s="186"/>
      <c r="MZ35" s="186"/>
      <c r="NA35" s="186"/>
      <c r="NB35" s="186"/>
      <c r="NC35" s="186"/>
      <c r="ND35" s="186"/>
      <c r="NE35" s="186"/>
      <c r="NF35" s="186"/>
      <c r="NG35" s="186"/>
      <c r="NH35" s="186"/>
      <c r="NI35" s="186"/>
      <c r="NJ35" s="186"/>
      <c r="NK35" s="186"/>
      <c r="NL35" s="186"/>
      <c r="NM35" s="186"/>
      <c r="NN35" s="186"/>
      <c r="NO35" s="186"/>
      <c r="NP35" s="186"/>
      <c r="NQ35" s="186"/>
      <c r="NR35" s="186"/>
      <c r="NS35" s="186"/>
      <c r="NT35" s="186"/>
      <c r="NU35" s="186"/>
      <c r="NV35" s="186"/>
      <c r="NW35" s="186"/>
      <c r="NX35" s="186"/>
      <c r="NY35" s="186"/>
      <c r="NZ35" s="186"/>
      <c r="OA35" s="186"/>
      <c r="OB35" s="186"/>
      <c r="OC35" s="186"/>
      <c r="OD35" s="186"/>
      <c r="OE35" s="186"/>
      <c r="OF35" s="186"/>
      <c r="OG35" s="186"/>
      <c r="OH35" s="186"/>
      <c r="OI35" s="186"/>
      <c r="OJ35" s="186"/>
      <c r="OK35" s="186"/>
      <c r="OL35" s="186"/>
      <c r="OM35" s="186"/>
      <c r="ON35" s="186"/>
      <c r="OO35" s="186"/>
      <c r="OP35" s="186"/>
      <c r="OQ35" s="186"/>
      <c r="OR35" s="186"/>
      <c r="OS35" s="186"/>
      <c r="OT35" s="186"/>
      <c r="OU35" s="186"/>
      <c r="OV35" s="186"/>
      <c r="OW35" s="186"/>
      <c r="OX35" s="186"/>
      <c r="OY35" s="186"/>
      <c r="OZ35" s="186"/>
      <c r="PA35" s="186"/>
      <c r="PB35" s="186"/>
      <c r="PC35" s="186"/>
      <c r="PD35" s="186"/>
      <c r="PE35" s="186"/>
      <c r="PF35" s="186"/>
      <c r="PG35" s="186"/>
      <c r="PH35" s="186"/>
      <c r="PI35" s="186"/>
      <c r="PJ35" s="186"/>
      <c r="PK35" s="186"/>
      <c r="PL35" s="186"/>
      <c r="PM35" s="186"/>
      <c r="PN35" s="186"/>
      <c r="PO35" s="186"/>
      <c r="PP35" s="186"/>
      <c r="PQ35" s="186"/>
      <c r="PR35" s="186"/>
      <c r="PS35" s="186"/>
      <c r="PT35" s="186"/>
      <c r="PU35" s="186"/>
      <c r="PV35" s="186"/>
      <c r="PW35" s="186"/>
      <c r="PX35" s="186"/>
      <c r="PY35" s="186"/>
      <c r="PZ35" s="186"/>
      <c r="QA35" s="186"/>
      <c r="QB35" s="186"/>
      <c r="QC35" s="186"/>
      <c r="QD35" s="186"/>
      <c r="QE35" s="186"/>
      <c r="QF35" s="186"/>
      <c r="QG35" s="186"/>
      <c r="QH35" s="186"/>
      <c r="QI35" s="186"/>
      <c r="QJ35" s="186"/>
      <c r="QK35" s="186"/>
      <c r="QL35" s="186"/>
      <c r="QM35" s="186"/>
      <c r="QN35" s="186"/>
      <c r="QO35" s="186"/>
      <c r="QP35" s="186"/>
      <c r="QQ35" s="186"/>
      <c r="QR35" s="186"/>
      <c r="QS35" s="186"/>
      <c r="QT35" s="186"/>
      <c r="QU35" s="186"/>
      <c r="QV35" s="186"/>
      <c r="QW35" s="186"/>
      <c r="QX35" s="186"/>
      <c r="QY35" s="186"/>
      <c r="QZ35" s="186"/>
      <c r="RA35" s="186"/>
      <c r="RB35" s="186"/>
      <c r="RC35" s="186"/>
      <c r="RD35" s="186"/>
      <c r="RE35" s="186"/>
      <c r="RF35" s="186"/>
      <c r="RG35" s="186"/>
      <c r="RH35" s="186"/>
      <c r="RI35" s="186"/>
      <c r="RJ35" s="186"/>
      <c r="RK35" s="186"/>
      <c r="RL35" s="186"/>
      <c r="RM35" s="186"/>
      <c r="RN35" s="186"/>
      <c r="RO35" s="186"/>
      <c r="RP35" s="186"/>
      <c r="RQ35" s="186"/>
      <c r="RR35" s="186"/>
      <c r="RS35" s="186"/>
      <c r="RT35" s="186"/>
      <c r="RU35" s="186"/>
      <c r="RV35" s="186"/>
      <c r="RW35" s="186"/>
      <c r="RX35" s="186"/>
      <c r="RY35" s="186"/>
      <c r="RZ35" s="186"/>
      <c r="SA35" s="186"/>
      <c r="SB35" s="186"/>
      <c r="SC35" s="186"/>
      <c r="SD35" s="186"/>
      <c r="SE35" s="186"/>
      <c r="SF35" s="186"/>
      <c r="SG35" s="186"/>
      <c r="SH35" s="186"/>
      <c r="SI35" s="186"/>
      <c r="SJ35" s="186"/>
      <c r="SK35" s="186"/>
      <c r="SL35" s="186"/>
      <c r="SM35" s="186"/>
      <c r="SN35" s="186"/>
      <c r="SO35" s="186"/>
      <c r="SP35" s="186"/>
      <c r="SQ35" s="186"/>
      <c r="SR35" s="186"/>
      <c r="SS35" s="186"/>
      <c r="ST35" s="186"/>
      <c r="SU35" s="186"/>
      <c r="SV35" s="186"/>
      <c r="SW35" s="186"/>
      <c r="SX35" s="186"/>
      <c r="SY35" s="186"/>
      <c r="SZ35" s="186"/>
      <c r="TA35" s="186"/>
      <c r="TB35" s="186"/>
      <c r="TC35" s="186"/>
      <c r="TD35" s="186"/>
      <c r="TE35" s="186"/>
      <c r="TF35" s="186"/>
      <c r="TG35" s="186"/>
      <c r="TH35" s="186"/>
      <c r="TI35" s="186"/>
      <c r="TJ35" s="186"/>
      <c r="TK35" s="186"/>
      <c r="TL35" s="186"/>
      <c r="TM35" s="186"/>
      <c r="TN35" s="186"/>
      <c r="TO35" s="186"/>
      <c r="TP35" s="186"/>
      <c r="TQ35" s="186"/>
      <c r="TR35" s="186"/>
      <c r="TS35" s="186"/>
      <c r="TT35" s="186"/>
      <c r="TU35" s="186"/>
      <c r="TV35" s="186"/>
      <c r="TW35" s="186"/>
      <c r="TX35" s="186"/>
      <c r="TY35" s="186"/>
      <c r="TZ35" s="186"/>
      <c r="UA35" s="186"/>
      <c r="UB35" s="186"/>
      <c r="UC35" s="186"/>
      <c r="UD35" s="186"/>
      <c r="UE35" s="186"/>
      <c r="UF35" s="186"/>
      <c r="UG35" s="186"/>
      <c r="UH35" s="186"/>
      <c r="UI35" s="186"/>
      <c r="UJ35" s="186"/>
      <c r="UK35" s="186"/>
      <c r="UL35" s="186"/>
      <c r="UM35" s="186"/>
      <c r="UN35" s="186"/>
      <c r="UO35" s="186"/>
      <c r="UP35" s="186"/>
      <c r="UQ35" s="186"/>
      <c r="UR35" s="186"/>
      <c r="US35" s="186"/>
      <c r="UT35" s="186"/>
      <c r="UU35" s="186"/>
      <c r="UV35" s="186"/>
      <c r="UW35" s="186"/>
      <c r="UX35" s="186"/>
      <c r="UY35" s="186"/>
      <c r="UZ35" s="186"/>
      <c r="VA35" s="186"/>
      <c r="VB35" s="186"/>
      <c r="VC35" s="186"/>
      <c r="VD35" s="186"/>
      <c r="VE35" s="186"/>
      <c r="VF35" s="186"/>
      <c r="VG35" s="186"/>
      <c r="VH35" s="186"/>
      <c r="VI35" s="186"/>
      <c r="VJ35" s="186"/>
      <c r="VK35" s="186"/>
      <c r="VL35" s="186"/>
      <c r="VM35" s="186"/>
      <c r="VN35" s="186"/>
      <c r="VO35" s="186"/>
      <c r="VP35" s="186"/>
      <c r="VQ35" s="186"/>
      <c r="VR35" s="186"/>
      <c r="VS35" s="186"/>
      <c r="VT35" s="186"/>
      <c r="VU35" s="186"/>
      <c r="VV35" s="186"/>
      <c r="VW35" s="186"/>
      <c r="VX35" s="186"/>
      <c r="VY35" s="186"/>
      <c r="VZ35" s="186"/>
      <c r="WA35" s="186"/>
      <c r="WB35" s="186"/>
      <c r="WC35" s="186"/>
      <c r="WD35" s="186"/>
      <c r="WE35" s="186"/>
      <c r="WF35" s="186"/>
      <c r="WG35" s="186"/>
      <c r="WH35" s="186"/>
      <c r="WI35" s="186"/>
      <c r="WJ35" s="186"/>
      <c r="WK35" s="186"/>
      <c r="WL35" s="186"/>
      <c r="WM35" s="186"/>
      <c r="WN35" s="186"/>
      <c r="WO35" s="186"/>
      <c r="WP35" s="186"/>
      <c r="WQ35" s="186"/>
      <c r="WR35" s="186"/>
      <c r="WS35" s="186"/>
      <c r="WT35" s="186"/>
      <c r="WU35" s="186"/>
      <c r="WV35" s="186"/>
      <c r="WW35" s="186"/>
      <c r="WX35" s="186"/>
      <c r="WY35" s="186"/>
      <c r="WZ35" s="186"/>
      <c r="XA35" s="186"/>
      <c r="XB35" s="186"/>
      <c r="XC35" s="186"/>
      <c r="XD35" s="186"/>
      <c r="XE35" s="186"/>
      <c r="XF35" s="186"/>
      <c r="XG35" s="186"/>
      <c r="XH35" s="186"/>
      <c r="XI35" s="186"/>
      <c r="XJ35" s="186"/>
      <c r="XK35" s="186"/>
      <c r="XL35" s="186"/>
      <c r="XM35" s="186"/>
      <c r="XN35" s="186"/>
      <c r="XO35" s="186"/>
      <c r="XP35" s="186"/>
      <c r="XQ35" s="186"/>
      <c r="XR35" s="186"/>
      <c r="XS35" s="186"/>
      <c r="XT35" s="186"/>
      <c r="XU35" s="186"/>
      <c r="XV35" s="186"/>
      <c r="XW35" s="186"/>
      <c r="XX35" s="186"/>
      <c r="XY35" s="186"/>
      <c r="XZ35" s="186"/>
      <c r="YA35" s="186"/>
      <c r="YB35" s="186"/>
      <c r="YC35" s="186"/>
      <c r="YD35" s="186"/>
      <c r="YE35" s="186"/>
      <c r="YF35" s="186"/>
      <c r="YG35" s="186"/>
      <c r="YH35" s="186"/>
      <c r="YI35" s="186"/>
      <c r="YJ35" s="186"/>
      <c r="YK35" s="186"/>
      <c r="YL35" s="186"/>
      <c r="YM35" s="186"/>
      <c r="YN35" s="186"/>
      <c r="YO35" s="186"/>
      <c r="YP35" s="186"/>
      <c r="YQ35" s="186"/>
      <c r="YR35" s="186"/>
      <c r="YS35" s="186"/>
      <c r="YT35" s="186"/>
      <c r="YU35" s="186"/>
      <c r="YV35" s="186"/>
      <c r="YW35" s="186"/>
      <c r="YX35" s="186"/>
      <c r="YY35" s="186"/>
      <c r="YZ35" s="186"/>
      <c r="ZA35" s="186"/>
      <c r="ZB35" s="186"/>
      <c r="ZC35" s="186"/>
      <c r="ZD35" s="186"/>
      <c r="ZE35" s="186"/>
      <c r="ZF35" s="186"/>
      <c r="ZG35" s="186"/>
      <c r="ZH35" s="186"/>
      <c r="ZI35" s="186"/>
      <c r="ZJ35" s="186"/>
      <c r="ZK35" s="186"/>
      <c r="ZL35" s="186"/>
      <c r="ZM35" s="186"/>
      <c r="ZN35" s="186"/>
      <c r="ZO35" s="186"/>
      <c r="ZP35" s="186"/>
      <c r="ZQ35" s="186"/>
      <c r="ZR35" s="186"/>
      <c r="ZS35" s="186"/>
      <c r="ZT35" s="186"/>
      <c r="ZU35" s="186"/>
      <c r="ZV35" s="186"/>
      <c r="ZW35" s="186"/>
      <c r="ZX35" s="186"/>
      <c r="ZY35" s="186"/>
      <c r="ZZ35" s="186"/>
      <c r="AAA35" s="186"/>
      <c r="AAB35" s="186"/>
      <c r="AAC35" s="186"/>
      <c r="AAD35" s="186"/>
      <c r="AAE35" s="186"/>
      <c r="AAF35" s="186"/>
      <c r="AAG35" s="186"/>
      <c r="AAH35" s="186"/>
      <c r="AAI35" s="186"/>
      <c r="AAJ35" s="186"/>
      <c r="AAK35" s="186"/>
      <c r="AAL35" s="186"/>
      <c r="AAM35" s="186"/>
      <c r="AAN35" s="186"/>
      <c r="AAO35" s="186"/>
      <c r="AAP35" s="186"/>
      <c r="AAQ35" s="186"/>
      <c r="AAR35" s="186"/>
      <c r="AAS35" s="186"/>
      <c r="AAT35" s="186"/>
      <c r="AAU35" s="186"/>
      <c r="AAV35" s="186"/>
      <c r="AAW35" s="186"/>
      <c r="AAX35" s="186"/>
      <c r="AAY35" s="186"/>
      <c r="AAZ35" s="186"/>
      <c r="ABA35" s="186"/>
      <c r="ABB35" s="186"/>
      <c r="ABC35" s="186"/>
      <c r="ABD35" s="186"/>
      <c r="ABE35" s="186"/>
      <c r="ABF35" s="186"/>
      <c r="ABG35" s="186"/>
      <c r="ABH35" s="186"/>
      <c r="ABI35" s="186"/>
      <c r="ABJ35" s="186"/>
      <c r="ABK35" s="186"/>
      <c r="ABL35" s="186"/>
      <c r="ABM35" s="186"/>
      <c r="ABN35" s="186"/>
      <c r="ABO35" s="186"/>
      <c r="ABP35" s="186"/>
      <c r="ABQ35" s="186"/>
      <c r="ABR35" s="186"/>
      <c r="ABS35" s="186"/>
      <c r="ABT35" s="186"/>
      <c r="ABU35" s="186"/>
      <c r="ABV35" s="186"/>
      <c r="ABW35" s="186"/>
      <c r="ABX35" s="186"/>
      <c r="ABY35" s="186"/>
      <c r="ABZ35" s="186"/>
      <c r="ACA35" s="186"/>
      <c r="ACB35" s="186"/>
      <c r="ACC35" s="186"/>
      <c r="ACD35" s="186"/>
      <c r="ACE35" s="186"/>
      <c r="ACF35" s="186"/>
      <c r="ACG35" s="186"/>
      <c r="ACH35" s="186"/>
      <c r="ACI35" s="186"/>
      <c r="ACJ35" s="186"/>
      <c r="ACK35" s="186"/>
      <c r="ACL35" s="186"/>
      <c r="ACM35" s="186"/>
      <c r="ACN35" s="186"/>
      <c r="ACO35" s="186"/>
      <c r="ACP35" s="186"/>
      <c r="ACQ35" s="186"/>
      <c r="ACR35" s="186"/>
      <c r="ACS35" s="186"/>
      <c r="ACT35" s="186"/>
      <c r="ACU35" s="186"/>
      <c r="ACV35" s="186"/>
      <c r="ACW35" s="186"/>
      <c r="ACX35" s="186"/>
      <c r="ACY35" s="186"/>
      <c r="ACZ35" s="186"/>
      <c r="ADA35" s="186"/>
      <c r="ADB35" s="186"/>
      <c r="ADC35" s="186"/>
      <c r="ADD35" s="186"/>
      <c r="ADE35" s="186"/>
      <c r="ADF35" s="186"/>
      <c r="ADG35" s="186"/>
      <c r="ADH35" s="186"/>
      <c r="ADI35" s="186"/>
      <c r="ADJ35" s="186"/>
      <c r="ADK35" s="186"/>
      <c r="ADL35" s="186"/>
      <c r="ADM35" s="186"/>
      <c r="ADN35" s="186"/>
      <c r="ADO35" s="186"/>
      <c r="ADP35" s="186"/>
      <c r="ADQ35" s="186"/>
      <c r="ADR35" s="186"/>
      <c r="ADS35" s="186"/>
      <c r="ADT35" s="186"/>
      <c r="ADU35" s="186"/>
      <c r="ADV35" s="186"/>
      <c r="ADW35" s="186"/>
      <c r="ADX35" s="186"/>
      <c r="ADY35" s="186"/>
      <c r="ADZ35" s="186"/>
      <c r="AEA35" s="186"/>
      <c r="AEB35" s="186"/>
      <c r="AEC35" s="186"/>
      <c r="AED35" s="186"/>
      <c r="AEE35" s="186"/>
      <c r="AEF35" s="186"/>
      <c r="AEG35" s="186"/>
      <c r="AEH35" s="186"/>
      <c r="AEI35" s="186"/>
      <c r="AEJ35" s="186"/>
      <c r="AEK35" s="186"/>
      <c r="AEL35" s="186"/>
      <c r="AEM35" s="186"/>
      <c r="AEN35" s="186"/>
      <c r="AEO35" s="186"/>
      <c r="AEP35" s="186"/>
      <c r="AEQ35" s="186"/>
      <c r="AER35" s="186"/>
      <c r="AES35" s="186"/>
      <c r="AET35" s="186"/>
      <c r="AEU35" s="186"/>
      <c r="AEV35" s="186"/>
      <c r="AEW35" s="186"/>
      <c r="AEX35" s="186"/>
      <c r="AEY35" s="186"/>
      <c r="AEZ35" s="186"/>
      <c r="AFA35" s="186"/>
      <c r="AFB35" s="186"/>
      <c r="AFC35" s="186"/>
      <c r="AFD35" s="186"/>
      <c r="AFE35" s="186"/>
      <c r="AFF35" s="186"/>
      <c r="AFG35" s="186"/>
      <c r="AFH35" s="186"/>
      <c r="AFI35" s="186"/>
      <c r="AFJ35" s="186"/>
      <c r="AFK35" s="186"/>
      <c r="AFL35" s="186"/>
      <c r="AFM35" s="186"/>
      <c r="AFN35" s="186"/>
      <c r="AFO35" s="186"/>
      <c r="AFP35" s="186"/>
      <c r="AFQ35" s="186"/>
      <c r="AFR35" s="186"/>
      <c r="AFS35" s="186"/>
      <c r="AFT35" s="186"/>
      <c r="AFU35" s="186"/>
      <c r="AFV35" s="186"/>
      <c r="AFW35" s="186"/>
      <c r="AFX35" s="186"/>
      <c r="AFY35" s="186"/>
      <c r="AFZ35" s="186"/>
      <c r="AGA35" s="186"/>
      <c r="AGB35" s="186"/>
      <c r="AGC35" s="186"/>
      <c r="AGD35" s="186"/>
      <c r="AGE35" s="186"/>
      <c r="AGF35" s="186"/>
      <c r="AGG35" s="186"/>
      <c r="AGH35" s="186"/>
      <c r="AGI35" s="186"/>
      <c r="AGJ35" s="186"/>
      <c r="AGK35" s="186"/>
      <c r="AGL35" s="186"/>
      <c r="AGM35" s="186"/>
      <c r="AGN35" s="186"/>
      <c r="AGO35" s="186"/>
      <c r="AGP35" s="186"/>
      <c r="AGQ35" s="186"/>
      <c r="AGR35" s="186"/>
      <c r="AGS35" s="186"/>
      <c r="AGT35" s="186"/>
      <c r="AGU35" s="186"/>
      <c r="AGV35" s="186"/>
      <c r="AGW35" s="186"/>
      <c r="AGX35" s="186"/>
      <c r="AGY35" s="186"/>
      <c r="AGZ35" s="186"/>
      <c r="AHA35" s="186"/>
      <c r="AHB35" s="186"/>
      <c r="AHC35" s="186"/>
      <c r="AHD35" s="186"/>
      <c r="AHE35" s="186"/>
      <c r="AHF35" s="186"/>
      <c r="AHG35" s="186"/>
      <c r="AHH35" s="186"/>
      <c r="AHI35" s="186"/>
      <c r="AHJ35" s="186"/>
      <c r="AHK35" s="186"/>
      <c r="AHL35" s="186"/>
      <c r="AHM35" s="186"/>
      <c r="AHN35" s="186"/>
      <c r="AHO35" s="186"/>
      <c r="AHP35" s="186"/>
      <c r="AHQ35" s="186"/>
      <c r="AHR35" s="186"/>
      <c r="AHS35" s="186"/>
      <c r="AHT35" s="186"/>
      <c r="AHU35" s="186"/>
      <c r="AHV35" s="186"/>
      <c r="AHW35" s="186"/>
      <c r="AHX35" s="186"/>
      <c r="AHY35" s="186"/>
      <c r="AHZ35" s="186"/>
      <c r="AIA35" s="186"/>
      <c r="AIB35" s="186"/>
      <c r="AIC35" s="186"/>
      <c r="AID35" s="186"/>
      <c r="AIE35" s="186"/>
      <c r="AIF35" s="186"/>
      <c r="AIG35" s="186"/>
      <c r="AIH35" s="186"/>
      <c r="AII35" s="186"/>
      <c r="AIJ35" s="186"/>
      <c r="AIK35" s="186"/>
      <c r="AIL35" s="186"/>
      <c r="AIM35" s="186"/>
      <c r="AIN35" s="186"/>
      <c r="AIO35" s="186"/>
      <c r="AIP35" s="186"/>
      <c r="AIQ35" s="186"/>
      <c r="AIR35" s="186"/>
      <c r="AIS35" s="186"/>
      <c r="AIT35" s="186"/>
      <c r="AIU35" s="186"/>
      <c r="AIV35" s="186"/>
      <c r="AIW35" s="186"/>
      <c r="AIX35" s="186"/>
      <c r="AIY35" s="186"/>
      <c r="AIZ35" s="186"/>
      <c r="AJA35" s="186"/>
      <c r="AJB35" s="186"/>
      <c r="AJC35" s="186"/>
      <c r="AJD35" s="186"/>
      <c r="AJE35" s="186"/>
      <c r="AJF35" s="186"/>
      <c r="AJG35" s="186"/>
      <c r="AJH35" s="186"/>
      <c r="AJI35" s="186"/>
      <c r="AJJ35" s="186"/>
      <c r="AJK35" s="186"/>
      <c r="AJL35" s="186"/>
      <c r="AJM35" s="186"/>
      <c r="AJN35" s="186"/>
      <c r="AJO35" s="186"/>
      <c r="AJP35" s="186"/>
      <c r="AJQ35" s="186"/>
      <c r="AJR35" s="186"/>
      <c r="AJS35" s="186"/>
      <c r="AJT35" s="186"/>
      <c r="AJU35" s="186"/>
      <c r="AJV35" s="186"/>
      <c r="AJW35" s="186"/>
      <c r="AJX35" s="186"/>
      <c r="AJY35" s="186"/>
      <c r="AJZ35" s="186"/>
      <c r="AKA35" s="186"/>
      <c r="AKB35" s="186"/>
      <c r="AKC35" s="186"/>
      <c r="AKD35" s="186"/>
      <c r="AKE35" s="186"/>
      <c r="AKF35" s="186"/>
      <c r="AKG35" s="186"/>
      <c r="AKH35" s="186"/>
      <c r="AKI35" s="186"/>
      <c r="AKJ35" s="186"/>
      <c r="AKK35" s="186"/>
      <c r="AKL35" s="186"/>
      <c r="AKM35" s="186"/>
      <c r="AKN35" s="186"/>
      <c r="AKO35" s="186"/>
      <c r="AKP35" s="186"/>
      <c r="AKQ35" s="186"/>
      <c r="AKR35" s="186"/>
      <c r="AKS35" s="186"/>
      <c r="AKT35" s="186"/>
      <c r="AKU35" s="186"/>
      <c r="AKV35" s="186"/>
      <c r="AKW35" s="186"/>
      <c r="AKX35" s="186"/>
      <c r="AKY35" s="186"/>
      <c r="AKZ35" s="186"/>
      <c r="ALA35" s="186"/>
      <c r="ALB35" s="186"/>
      <c r="ALC35" s="186"/>
      <c r="ALD35" s="186"/>
      <c r="ALE35" s="186"/>
      <c r="ALF35" s="186"/>
      <c r="ALG35" s="186"/>
      <c r="ALH35" s="186"/>
      <c r="ALI35" s="186"/>
      <c r="ALJ35" s="186"/>
      <c r="ALK35" s="186"/>
      <c r="ALL35" s="186"/>
      <c r="ALM35" s="186"/>
      <c r="ALN35" s="186"/>
      <c r="ALO35" s="186"/>
      <c r="ALP35" s="186"/>
      <c r="ALQ35" s="186"/>
      <c r="ALR35" s="186"/>
      <c r="ALS35" s="186"/>
      <c r="ALT35" s="186"/>
      <c r="ALU35" s="186"/>
      <c r="ALV35" s="186"/>
      <c r="ALW35" s="186"/>
      <c r="ALX35" s="186"/>
      <c r="ALY35" s="186"/>
      <c r="ALZ35" s="186"/>
      <c r="AMA35" s="186"/>
      <c r="AMB35" s="186"/>
      <c r="AMC35" s="186"/>
      <c r="AMD35" s="186"/>
      <c r="AME35" s="186"/>
      <c r="AMF35" s="186"/>
      <c r="AMG35" s="186"/>
      <c r="AMH35" s="186"/>
      <c r="AMI35" s="186"/>
      <c r="AMJ35" s="186"/>
      <c r="AMK35" s="186"/>
      <c r="AML35" s="186"/>
      <c r="AMM35" s="186"/>
      <c r="AMN35" s="186"/>
      <c r="AMO35" s="186"/>
      <c r="AMP35" s="186"/>
      <c r="AMQ35" s="186"/>
      <c r="AMR35" s="186"/>
      <c r="AMS35" s="186"/>
      <c r="AMT35" s="186"/>
      <c r="AMU35" s="186"/>
      <c r="AMV35" s="186"/>
      <c r="AMW35" s="186"/>
      <c r="AMX35" s="186"/>
      <c r="AMY35" s="186"/>
      <c r="AMZ35" s="186"/>
      <c r="ANA35" s="186"/>
      <c r="ANB35" s="186"/>
      <c r="ANC35" s="186"/>
      <c r="AND35" s="186"/>
      <c r="ANE35" s="186"/>
      <c r="ANF35" s="186"/>
      <c r="ANG35" s="186"/>
      <c r="ANH35" s="186"/>
      <c r="ANI35" s="186"/>
      <c r="ANJ35" s="186"/>
      <c r="ANK35" s="186"/>
      <c r="ANL35" s="186"/>
      <c r="ANM35" s="186"/>
      <c r="ANN35" s="186"/>
      <c r="ANO35" s="186"/>
      <c r="ANP35" s="186"/>
      <c r="ANQ35" s="186"/>
      <c r="ANR35" s="186"/>
      <c r="ANS35" s="186"/>
      <c r="ANT35" s="186"/>
      <c r="ANU35" s="186"/>
      <c r="ANV35" s="186"/>
      <c r="ANW35" s="186"/>
      <c r="ANX35" s="186"/>
      <c r="ANY35" s="186"/>
      <c r="ANZ35" s="186"/>
      <c r="AOA35" s="186"/>
      <c r="AOB35" s="186"/>
      <c r="AOC35" s="186"/>
      <c r="AOD35" s="186"/>
      <c r="AOE35" s="186"/>
      <c r="AOF35" s="186"/>
      <c r="AOG35" s="186"/>
      <c r="AOH35" s="186"/>
      <c r="AOI35" s="186"/>
      <c r="AOJ35" s="186"/>
      <c r="AOK35" s="186"/>
      <c r="AOL35" s="186"/>
      <c r="AOM35" s="186"/>
      <c r="AON35" s="186"/>
      <c r="AOO35" s="186"/>
      <c r="AOP35" s="186"/>
      <c r="AOQ35" s="186"/>
      <c r="AOR35" s="186"/>
      <c r="AOS35" s="186"/>
      <c r="AOT35" s="186"/>
      <c r="AOU35" s="186"/>
      <c r="AOV35" s="186"/>
      <c r="AOW35" s="186"/>
      <c r="AOX35" s="186"/>
      <c r="AOY35" s="186"/>
      <c r="AOZ35" s="186"/>
      <c r="APA35" s="186"/>
      <c r="APB35" s="186"/>
      <c r="APC35" s="186"/>
      <c r="APD35" s="186"/>
      <c r="APE35" s="186"/>
      <c r="APF35" s="186"/>
      <c r="APG35" s="186"/>
      <c r="APH35" s="186"/>
      <c r="API35" s="186"/>
      <c r="APJ35" s="186"/>
      <c r="APK35" s="186"/>
      <c r="APL35" s="186"/>
      <c r="APM35" s="186"/>
      <c r="APN35" s="186"/>
      <c r="APO35" s="186"/>
      <c r="APP35" s="186"/>
      <c r="APQ35" s="186"/>
      <c r="APR35" s="186"/>
      <c r="APS35" s="186"/>
      <c r="APT35" s="186"/>
      <c r="APU35" s="186"/>
      <c r="APV35" s="186"/>
      <c r="APW35" s="186"/>
      <c r="APX35" s="186"/>
      <c r="APY35" s="186"/>
      <c r="APZ35" s="186"/>
      <c r="AQA35" s="186"/>
      <c r="AQB35" s="186"/>
      <c r="AQC35" s="186"/>
      <c r="AQD35" s="186"/>
      <c r="AQE35" s="186"/>
      <c r="AQF35" s="186"/>
      <c r="AQG35" s="186"/>
      <c r="AQH35" s="186"/>
      <c r="AQI35" s="186"/>
      <c r="AQJ35" s="186"/>
      <c r="AQK35" s="186"/>
      <c r="AQL35" s="186"/>
      <c r="AQM35" s="186"/>
      <c r="AQN35" s="186"/>
      <c r="AQO35" s="186"/>
      <c r="AQP35" s="186"/>
      <c r="AQQ35" s="186"/>
      <c r="AQR35" s="186"/>
      <c r="AQS35" s="186"/>
      <c r="AQT35" s="186"/>
      <c r="AQU35" s="186"/>
      <c r="AQV35" s="186"/>
      <c r="AQW35" s="186"/>
      <c r="AQX35" s="186"/>
      <c r="AQY35" s="186"/>
      <c r="AQZ35" s="186"/>
      <c r="ARA35" s="186"/>
      <c r="ARB35" s="186"/>
      <c r="ARC35" s="186"/>
      <c r="ARD35" s="186"/>
      <c r="ARE35" s="186"/>
      <c r="ARF35" s="186"/>
      <c r="ARG35" s="186"/>
      <c r="ARH35" s="186"/>
      <c r="ARI35" s="186"/>
      <c r="ARJ35" s="186"/>
      <c r="ARK35" s="186"/>
      <c r="ARL35" s="186"/>
      <c r="ARM35" s="186"/>
      <c r="ARN35" s="186"/>
      <c r="ARO35" s="186"/>
      <c r="ARP35" s="186"/>
      <c r="ARQ35" s="186"/>
      <c r="ARR35" s="186"/>
      <c r="ARS35" s="186"/>
      <c r="ART35" s="186"/>
      <c r="ARU35" s="186"/>
      <c r="ARV35" s="186"/>
      <c r="ARW35" s="186"/>
      <c r="ARX35" s="186"/>
      <c r="ARY35" s="186"/>
      <c r="ARZ35" s="186"/>
      <c r="ASA35" s="186"/>
      <c r="ASB35" s="186"/>
      <c r="ASC35" s="186"/>
      <c r="ASD35" s="186"/>
      <c r="ASE35" s="186"/>
      <c r="ASF35" s="186"/>
      <c r="ASG35" s="186"/>
      <c r="ASH35" s="186"/>
      <c r="ASI35" s="186"/>
      <c r="ASJ35" s="186"/>
      <c r="ASK35" s="186"/>
      <c r="ASL35" s="186"/>
      <c r="ASM35" s="186"/>
      <c r="ASN35" s="186"/>
      <c r="ASO35" s="186"/>
      <c r="ASP35" s="186"/>
      <c r="ASQ35" s="186"/>
      <c r="ASR35" s="186"/>
      <c r="ASS35" s="186"/>
      <c r="AST35" s="186"/>
      <c r="ASU35" s="186"/>
      <c r="ASV35" s="186"/>
      <c r="ASW35" s="186"/>
      <c r="ASX35" s="186"/>
      <c r="ASY35" s="186"/>
      <c r="ASZ35" s="186"/>
      <c r="ATA35" s="186"/>
      <c r="ATB35" s="186"/>
      <c r="ATC35" s="186"/>
      <c r="ATD35" s="186"/>
      <c r="ATE35" s="186"/>
      <c r="ATF35" s="186"/>
      <c r="ATG35" s="186"/>
      <c r="ATH35" s="186"/>
      <c r="ATI35" s="186"/>
      <c r="ATJ35" s="186"/>
      <c r="ATK35" s="186"/>
      <c r="ATL35" s="186"/>
      <c r="ATM35" s="186"/>
      <c r="ATN35" s="186"/>
      <c r="ATO35" s="186"/>
      <c r="ATP35" s="186"/>
      <c r="ATQ35" s="186"/>
      <c r="ATR35" s="186"/>
      <c r="ATS35" s="186"/>
      <c r="ATT35" s="186"/>
      <c r="ATU35" s="186"/>
      <c r="ATV35" s="186"/>
      <c r="ATW35" s="186"/>
      <c r="ATX35" s="186"/>
      <c r="ATY35" s="186"/>
      <c r="ATZ35" s="186"/>
      <c r="AUA35" s="186"/>
      <c r="AUB35" s="186"/>
      <c r="AUC35" s="186"/>
      <c r="AUD35" s="186"/>
      <c r="AUE35" s="186"/>
      <c r="AUF35" s="186"/>
      <c r="AUG35" s="186"/>
      <c r="AUH35" s="186"/>
      <c r="AUI35" s="186"/>
      <c r="AUJ35" s="186"/>
      <c r="AUK35" s="186"/>
      <c r="AUL35" s="186"/>
      <c r="AUM35" s="186"/>
      <c r="AUN35" s="186"/>
      <c r="AUO35" s="186"/>
      <c r="AUP35" s="186"/>
      <c r="AUQ35" s="186"/>
      <c r="AUR35" s="186"/>
      <c r="AUS35" s="186"/>
      <c r="AUT35" s="186"/>
      <c r="AUU35" s="186"/>
      <c r="AUV35" s="186"/>
      <c r="AUW35" s="186"/>
      <c r="AUX35" s="186"/>
      <c r="AUY35" s="186"/>
      <c r="AUZ35" s="186"/>
      <c r="AVA35" s="186"/>
      <c r="AVB35" s="186"/>
      <c r="AVC35" s="186"/>
      <c r="AVD35" s="186"/>
      <c r="AVE35" s="186"/>
      <c r="AVF35" s="186"/>
      <c r="AVG35" s="186"/>
      <c r="AVH35" s="186"/>
      <c r="AVI35" s="186"/>
      <c r="AVJ35" s="186"/>
      <c r="AVK35" s="186"/>
      <c r="AVL35" s="186"/>
      <c r="AVM35" s="186"/>
      <c r="AVN35" s="186"/>
      <c r="AVO35" s="186"/>
      <c r="AVP35" s="186"/>
      <c r="AVQ35" s="186"/>
      <c r="AVR35" s="186"/>
      <c r="AVS35" s="186"/>
      <c r="AVT35" s="186"/>
      <c r="AVU35" s="186"/>
      <c r="AVV35" s="186"/>
      <c r="AVW35" s="186"/>
      <c r="AVX35" s="186"/>
      <c r="AVY35" s="186"/>
      <c r="AVZ35" s="186"/>
      <c r="AWA35" s="186"/>
      <c r="AWB35" s="186"/>
      <c r="AWC35" s="186"/>
      <c r="AWD35" s="186"/>
      <c r="AWE35" s="186"/>
      <c r="AWF35" s="186"/>
      <c r="AWG35" s="186"/>
      <c r="AWH35" s="186"/>
      <c r="AWI35" s="186"/>
      <c r="AWJ35" s="186"/>
      <c r="AWK35" s="186"/>
      <c r="AWL35" s="186"/>
      <c r="AWM35" s="186"/>
      <c r="AWN35" s="186"/>
      <c r="AWO35" s="186"/>
      <c r="AWP35" s="186"/>
      <c r="AWQ35" s="186"/>
      <c r="AWR35" s="186"/>
      <c r="AWS35" s="186"/>
      <c r="AWT35" s="186"/>
      <c r="AWU35" s="186"/>
      <c r="AWV35" s="186"/>
      <c r="AWW35" s="186"/>
      <c r="AWX35" s="186"/>
      <c r="AWY35" s="186"/>
      <c r="AWZ35" s="186"/>
      <c r="AXA35" s="186"/>
      <c r="AXB35" s="186"/>
      <c r="AXC35" s="186"/>
      <c r="AXD35" s="186"/>
      <c r="AXE35" s="186"/>
      <c r="AXF35" s="186"/>
      <c r="AXG35" s="186"/>
      <c r="AXH35" s="186"/>
      <c r="AXI35" s="186"/>
      <c r="AXJ35" s="186"/>
      <c r="AXK35" s="186"/>
      <c r="AXL35" s="186"/>
      <c r="AXM35" s="186"/>
      <c r="AXN35" s="186"/>
      <c r="AXO35" s="186"/>
      <c r="AXP35" s="186"/>
      <c r="AXQ35" s="186"/>
      <c r="AXR35" s="186"/>
      <c r="AXS35" s="186"/>
      <c r="AXT35" s="186"/>
      <c r="AXU35" s="186"/>
      <c r="AXV35" s="186"/>
      <c r="AXW35" s="186"/>
      <c r="AXX35" s="186"/>
      <c r="AXY35" s="186"/>
      <c r="AXZ35" s="186"/>
      <c r="AYA35" s="186"/>
      <c r="AYB35" s="186"/>
      <c r="AYC35" s="186"/>
      <c r="AYD35" s="186"/>
      <c r="AYE35" s="186"/>
      <c r="AYF35" s="186"/>
      <c r="AYG35" s="186"/>
      <c r="AYH35" s="186"/>
      <c r="AYI35" s="186"/>
      <c r="AYJ35" s="186"/>
      <c r="AYK35" s="186"/>
      <c r="AYL35" s="186"/>
      <c r="AYM35" s="186"/>
      <c r="AYN35" s="186"/>
      <c r="AYO35" s="186"/>
      <c r="AYP35" s="186"/>
      <c r="AYQ35" s="186"/>
      <c r="AYR35" s="186"/>
      <c r="AYS35" s="186"/>
      <c r="AYT35" s="186"/>
      <c r="AYU35" s="186"/>
      <c r="AYV35" s="186"/>
      <c r="AYW35" s="186"/>
      <c r="AYX35" s="186"/>
      <c r="AYY35" s="186"/>
      <c r="AYZ35" s="186"/>
      <c r="AZA35" s="186"/>
      <c r="AZB35" s="186"/>
      <c r="AZC35" s="186"/>
      <c r="AZD35" s="186"/>
      <c r="AZE35" s="186"/>
      <c r="AZF35" s="186"/>
      <c r="AZG35" s="186"/>
      <c r="AZH35" s="186"/>
      <c r="AZI35" s="186"/>
      <c r="AZJ35" s="186"/>
      <c r="AZK35" s="186"/>
      <c r="AZL35" s="186"/>
      <c r="AZM35" s="186"/>
      <c r="AZN35" s="186"/>
      <c r="AZO35" s="186"/>
      <c r="AZP35" s="186"/>
      <c r="AZQ35" s="186"/>
      <c r="AZR35" s="186"/>
      <c r="AZS35" s="186"/>
      <c r="AZT35" s="186"/>
      <c r="AZU35" s="186"/>
      <c r="AZV35" s="186"/>
      <c r="AZW35" s="186"/>
      <c r="AZX35" s="186"/>
      <c r="AZY35" s="186"/>
      <c r="AZZ35" s="186"/>
      <c r="BAA35" s="186"/>
      <c r="BAB35" s="186"/>
      <c r="BAC35" s="186"/>
      <c r="BAD35" s="186"/>
      <c r="BAE35" s="186"/>
      <c r="BAF35" s="186"/>
      <c r="BAG35" s="186"/>
      <c r="BAH35" s="186"/>
      <c r="BAI35" s="186"/>
      <c r="BAJ35" s="186"/>
      <c r="BAK35" s="186"/>
      <c r="BAL35" s="186"/>
      <c r="BAM35" s="186"/>
      <c r="BAN35" s="186"/>
      <c r="BAO35" s="186"/>
      <c r="BAP35" s="186"/>
      <c r="BAQ35" s="186"/>
      <c r="BAR35" s="186"/>
      <c r="BAS35" s="186"/>
      <c r="BAT35" s="186"/>
      <c r="BAU35" s="186"/>
      <c r="BAV35" s="186"/>
      <c r="BAW35" s="186"/>
      <c r="BAX35" s="186"/>
      <c r="BAY35" s="186"/>
      <c r="BAZ35" s="186"/>
      <c r="BBA35" s="186"/>
      <c r="BBB35" s="186"/>
      <c r="BBC35" s="186"/>
      <c r="BBD35" s="186"/>
      <c r="BBE35" s="186"/>
      <c r="BBF35" s="186"/>
      <c r="BBG35" s="186"/>
      <c r="BBH35" s="186"/>
      <c r="BBI35" s="186"/>
      <c r="BBJ35" s="186"/>
      <c r="BBK35" s="186"/>
      <c r="BBL35" s="186"/>
      <c r="BBM35" s="186"/>
      <c r="BBN35" s="186"/>
      <c r="BBO35" s="186"/>
      <c r="BBP35" s="186"/>
      <c r="BBQ35" s="186"/>
      <c r="BBR35" s="186"/>
      <c r="BBS35" s="186"/>
      <c r="BBT35" s="186"/>
      <c r="BBU35" s="186"/>
      <c r="BBV35" s="186"/>
      <c r="BBW35" s="186"/>
      <c r="BBX35" s="186"/>
      <c r="BBY35" s="186"/>
      <c r="BBZ35" s="186"/>
      <c r="BCA35" s="186"/>
      <c r="BCB35" s="186"/>
      <c r="BCC35" s="186"/>
      <c r="BCD35" s="186"/>
      <c r="BCE35" s="186"/>
      <c r="BCF35" s="186"/>
      <c r="BCG35" s="186"/>
      <c r="BCH35" s="186"/>
      <c r="BCI35" s="186"/>
      <c r="BCJ35" s="186"/>
      <c r="BCK35" s="186"/>
      <c r="BCL35" s="186"/>
      <c r="BCM35" s="186"/>
      <c r="BCN35" s="186"/>
      <c r="BCO35" s="186"/>
      <c r="BCP35" s="186"/>
      <c r="BCQ35" s="186"/>
      <c r="BCR35" s="186"/>
      <c r="BCS35" s="186"/>
      <c r="BCT35" s="186"/>
      <c r="BCU35" s="186"/>
      <c r="BCV35" s="186"/>
      <c r="BCW35" s="186"/>
      <c r="BCX35" s="186"/>
      <c r="BCY35" s="186"/>
      <c r="BCZ35" s="186"/>
      <c r="BDA35" s="186"/>
      <c r="BDB35" s="186"/>
      <c r="BDC35" s="186"/>
      <c r="BDD35" s="186"/>
      <c r="BDE35" s="186"/>
      <c r="BDF35" s="186"/>
      <c r="BDG35" s="186"/>
      <c r="BDH35" s="186"/>
      <c r="BDI35" s="186"/>
      <c r="BDJ35" s="186"/>
      <c r="BDK35" s="186"/>
      <c r="BDL35" s="186"/>
      <c r="BDM35" s="186"/>
      <c r="BDN35" s="186"/>
      <c r="BDO35" s="186"/>
      <c r="BDP35" s="186"/>
      <c r="BDQ35" s="186"/>
      <c r="BDR35" s="186"/>
      <c r="BDS35" s="186"/>
      <c r="BDT35" s="186"/>
      <c r="BDU35" s="186"/>
      <c r="BDV35" s="186"/>
      <c r="BDW35" s="186"/>
      <c r="BDX35" s="186"/>
      <c r="BDY35" s="186"/>
      <c r="BDZ35" s="186"/>
      <c r="BEA35" s="186"/>
      <c r="BEB35" s="186"/>
      <c r="BEC35" s="186"/>
      <c r="BED35" s="186"/>
      <c r="BEE35" s="186"/>
      <c r="BEF35" s="186"/>
      <c r="BEG35" s="186"/>
      <c r="BEH35" s="186"/>
      <c r="BEI35" s="186"/>
      <c r="BEJ35" s="186"/>
      <c r="BEK35" s="186"/>
      <c r="BEL35" s="186"/>
      <c r="BEM35" s="186"/>
      <c r="BEN35" s="186"/>
      <c r="BEO35" s="186"/>
      <c r="BEP35" s="186"/>
      <c r="BEQ35" s="186"/>
      <c r="BER35" s="186"/>
      <c r="BES35" s="186"/>
      <c r="BET35" s="186"/>
      <c r="BEU35" s="186"/>
      <c r="BEV35" s="186"/>
      <c r="BEW35" s="186"/>
      <c r="BEX35" s="186"/>
      <c r="BEY35" s="186"/>
      <c r="BEZ35" s="186"/>
      <c r="BFA35" s="186"/>
      <c r="BFB35" s="186"/>
      <c r="BFC35" s="186"/>
      <c r="BFD35" s="186"/>
      <c r="BFE35" s="186"/>
      <c r="BFF35" s="186"/>
      <c r="BFG35" s="186"/>
      <c r="BFH35" s="186"/>
      <c r="BFI35" s="186"/>
      <c r="BFJ35" s="186"/>
      <c r="BFK35" s="186"/>
      <c r="BFL35" s="186"/>
      <c r="BFM35" s="186"/>
      <c r="BFN35" s="186"/>
      <c r="BFO35" s="186"/>
      <c r="BFP35" s="186"/>
      <c r="BFQ35" s="186"/>
      <c r="BFR35" s="186"/>
      <c r="BFS35" s="186"/>
      <c r="BFT35" s="186"/>
      <c r="BFU35" s="186"/>
      <c r="BFV35" s="186"/>
      <c r="BFW35" s="186"/>
      <c r="BFX35" s="186"/>
      <c r="BFY35" s="186"/>
      <c r="BFZ35" s="186"/>
      <c r="BGA35" s="186"/>
      <c r="BGB35" s="186"/>
      <c r="BGC35" s="186"/>
      <c r="BGD35" s="186"/>
      <c r="BGE35" s="186"/>
      <c r="BGF35" s="186"/>
      <c r="BGG35" s="186"/>
      <c r="BGH35" s="186"/>
      <c r="BGI35" s="186"/>
      <c r="BGJ35" s="186"/>
      <c r="BGK35" s="186"/>
      <c r="BGL35" s="186"/>
      <c r="BGM35" s="186"/>
      <c r="BGN35" s="186"/>
      <c r="BGO35" s="186"/>
      <c r="BGP35" s="186"/>
      <c r="BGQ35" s="186"/>
      <c r="BGR35" s="186"/>
      <c r="BGS35" s="186"/>
      <c r="BGT35" s="186"/>
      <c r="BGU35" s="186"/>
      <c r="BGV35" s="186"/>
      <c r="BGW35" s="186"/>
      <c r="BGX35" s="186"/>
      <c r="BGY35" s="186"/>
      <c r="BGZ35" s="186"/>
      <c r="BHA35" s="186"/>
      <c r="BHB35" s="186"/>
      <c r="BHC35" s="186"/>
      <c r="BHD35" s="186"/>
      <c r="BHE35" s="186"/>
      <c r="BHF35" s="186"/>
      <c r="BHG35" s="186"/>
      <c r="BHH35" s="186"/>
      <c r="BHI35" s="186"/>
      <c r="BHJ35" s="186"/>
      <c r="BHK35" s="186"/>
      <c r="BHL35" s="186"/>
      <c r="BHM35" s="186"/>
      <c r="BHN35" s="186"/>
      <c r="BHO35" s="186"/>
      <c r="BHP35" s="186"/>
      <c r="BHQ35" s="186"/>
      <c r="BHR35" s="186"/>
      <c r="BHS35" s="186"/>
      <c r="BHT35" s="186"/>
      <c r="BHU35" s="186"/>
      <c r="BHV35" s="186"/>
      <c r="BHW35" s="186"/>
      <c r="BHX35" s="186"/>
      <c r="BHY35" s="186"/>
      <c r="BHZ35" s="186"/>
      <c r="BIA35" s="186"/>
      <c r="BIB35" s="186"/>
      <c r="BIC35" s="186"/>
      <c r="BID35" s="186"/>
      <c r="BIE35" s="186"/>
      <c r="BIF35" s="186"/>
      <c r="BIG35" s="186"/>
      <c r="BIH35" s="186"/>
      <c r="BII35" s="186"/>
      <c r="BIJ35" s="186"/>
      <c r="BIK35" s="186"/>
      <c r="BIL35" s="186"/>
      <c r="BIM35" s="186"/>
      <c r="BIN35" s="186"/>
      <c r="BIO35" s="186"/>
      <c r="BIP35" s="186"/>
      <c r="BIQ35" s="186"/>
      <c r="BIR35" s="186"/>
      <c r="BIS35" s="186"/>
      <c r="BIT35" s="186"/>
      <c r="BIU35" s="186"/>
      <c r="BIV35" s="186"/>
      <c r="BIW35" s="186"/>
      <c r="BIX35" s="186"/>
      <c r="BIY35" s="186"/>
      <c r="BIZ35" s="186"/>
      <c r="BJA35" s="186"/>
      <c r="BJB35" s="186"/>
      <c r="BJC35" s="186"/>
      <c r="BJD35" s="186"/>
      <c r="BJE35" s="186"/>
      <c r="BJF35" s="186"/>
      <c r="BJG35" s="186"/>
      <c r="BJH35" s="186"/>
      <c r="BJI35" s="186"/>
      <c r="BJJ35" s="186"/>
      <c r="BJK35" s="186"/>
      <c r="BJL35" s="186"/>
      <c r="BJM35" s="186"/>
      <c r="BJN35" s="186"/>
      <c r="BJO35" s="186"/>
      <c r="BJP35" s="186"/>
      <c r="BJQ35" s="186"/>
      <c r="BJR35" s="186"/>
      <c r="BJS35" s="186"/>
      <c r="BJT35" s="186"/>
      <c r="BJU35" s="186"/>
      <c r="BJV35" s="186"/>
      <c r="BJW35" s="186"/>
      <c r="BJX35" s="186"/>
      <c r="BJY35" s="186"/>
      <c r="BJZ35" s="186"/>
      <c r="BKA35" s="186"/>
      <c r="BKB35" s="186"/>
      <c r="BKC35" s="186"/>
      <c r="BKD35" s="186"/>
      <c r="BKE35" s="186"/>
      <c r="BKF35" s="186"/>
      <c r="BKG35" s="186"/>
      <c r="BKH35" s="186"/>
      <c r="BKI35" s="186"/>
      <c r="BKJ35" s="186"/>
      <c r="BKK35" s="186"/>
      <c r="BKL35" s="186"/>
      <c r="BKM35" s="186"/>
      <c r="BKN35" s="186"/>
      <c r="BKO35" s="186"/>
      <c r="BKP35" s="186"/>
      <c r="BKQ35" s="186"/>
      <c r="BKR35" s="186"/>
      <c r="BKS35" s="186"/>
      <c r="BKT35" s="186"/>
      <c r="BKU35" s="186"/>
      <c r="BKV35" s="186"/>
      <c r="BKW35" s="186"/>
      <c r="BKX35" s="186"/>
      <c r="BKY35" s="186"/>
      <c r="BKZ35" s="186"/>
      <c r="BLA35" s="186"/>
      <c r="BLB35" s="186"/>
      <c r="BLC35" s="186"/>
      <c r="BLD35" s="186"/>
      <c r="BLE35" s="186"/>
      <c r="BLF35" s="186"/>
      <c r="BLG35" s="186"/>
      <c r="BLH35" s="186"/>
      <c r="BLI35" s="186"/>
      <c r="BLJ35" s="186"/>
      <c r="BLK35" s="186"/>
      <c r="BLL35" s="186"/>
      <c r="BLM35" s="186"/>
      <c r="BLN35" s="186"/>
      <c r="BLO35" s="186"/>
      <c r="BLP35" s="186"/>
      <c r="BLQ35" s="186"/>
      <c r="BLR35" s="186"/>
      <c r="BLS35" s="186"/>
      <c r="BLT35" s="186"/>
      <c r="BLU35" s="186"/>
      <c r="BLV35" s="186"/>
      <c r="BLW35" s="186"/>
      <c r="BLX35" s="186"/>
      <c r="BLY35" s="186"/>
      <c r="BLZ35" s="186"/>
      <c r="BMA35" s="186"/>
      <c r="BMB35" s="186"/>
      <c r="BMC35" s="186"/>
      <c r="BMD35" s="186"/>
      <c r="BME35" s="186"/>
      <c r="BMF35" s="186"/>
      <c r="BMG35" s="186"/>
      <c r="BMH35" s="186"/>
      <c r="BMI35" s="186"/>
      <c r="BMJ35" s="186"/>
      <c r="BMK35" s="186"/>
      <c r="BML35" s="186"/>
      <c r="BMM35" s="186"/>
      <c r="BMN35" s="186"/>
      <c r="BMO35" s="186"/>
      <c r="BMP35" s="186"/>
      <c r="BMQ35" s="186"/>
      <c r="BMR35" s="186"/>
      <c r="BMS35" s="186"/>
      <c r="BMT35" s="186"/>
      <c r="BMU35" s="186"/>
      <c r="BMV35" s="186"/>
      <c r="BMW35" s="186"/>
      <c r="BMX35" s="186"/>
      <c r="BMY35" s="186"/>
      <c r="BMZ35" s="186"/>
      <c r="BNA35" s="186"/>
      <c r="BNB35" s="186"/>
      <c r="BNC35" s="186"/>
      <c r="BND35" s="186"/>
      <c r="BNE35" s="186"/>
      <c r="BNF35" s="186"/>
      <c r="BNG35" s="186"/>
      <c r="BNH35" s="186"/>
      <c r="BNI35" s="186"/>
      <c r="BNJ35" s="186"/>
      <c r="BNK35" s="186"/>
      <c r="BNL35" s="186"/>
      <c r="BNM35" s="186"/>
      <c r="BNN35" s="186"/>
      <c r="BNO35" s="186"/>
      <c r="BNP35" s="186"/>
      <c r="BNQ35" s="186"/>
      <c r="BNR35" s="186"/>
      <c r="BNS35" s="186"/>
      <c r="BNT35" s="186"/>
      <c r="BNU35" s="186"/>
      <c r="BNV35" s="186"/>
      <c r="BNW35" s="186"/>
      <c r="BNX35" s="186"/>
      <c r="BNY35" s="186"/>
      <c r="BNZ35" s="186"/>
      <c r="BOA35" s="186"/>
      <c r="BOB35" s="186"/>
      <c r="BOC35" s="186"/>
      <c r="BOD35" s="186"/>
      <c r="BOE35" s="186"/>
      <c r="BOF35" s="186"/>
      <c r="BOG35" s="186"/>
      <c r="BOH35" s="186"/>
      <c r="BOI35" s="186"/>
      <c r="BOJ35" s="186"/>
      <c r="BOK35" s="186"/>
      <c r="BOL35" s="186"/>
      <c r="BOM35" s="186"/>
      <c r="BON35" s="186"/>
      <c r="BOO35" s="186"/>
      <c r="BOP35" s="186"/>
      <c r="BOQ35" s="186"/>
      <c r="BOR35" s="186"/>
      <c r="BOS35" s="186"/>
      <c r="BOT35" s="186"/>
      <c r="BOU35" s="186"/>
      <c r="BOV35" s="186"/>
      <c r="BOW35" s="186"/>
      <c r="BOX35" s="186"/>
      <c r="BOY35" s="186"/>
      <c r="BOZ35" s="186"/>
      <c r="BPA35" s="186"/>
      <c r="BPB35" s="186"/>
      <c r="BPC35" s="186"/>
      <c r="BPD35" s="186"/>
      <c r="BPE35" s="186"/>
      <c r="BPF35" s="186"/>
      <c r="BPG35" s="186"/>
      <c r="BPH35" s="186"/>
      <c r="BPI35" s="186"/>
      <c r="BPJ35" s="186"/>
      <c r="BPK35" s="186"/>
      <c r="BPL35" s="186"/>
      <c r="BPM35" s="186"/>
      <c r="BPN35" s="186"/>
      <c r="BPO35" s="186"/>
      <c r="BPP35" s="186"/>
      <c r="BPQ35" s="186"/>
      <c r="BPR35" s="186"/>
      <c r="BPS35" s="186"/>
      <c r="BPT35" s="186"/>
      <c r="BPU35" s="186"/>
      <c r="BPV35" s="186"/>
      <c r="BPW35" s="186"/>
      <c r="BPX35" s="186"/>
      <c r="BPY35" s="186"/>
      <c r="BPZ35" s="186"/>
      <c r="BQA35" s="186"/>
      <c r="BQB35" s="186"/>
      <c r="BQC35" s="186"/>
      <c r="BQD35" s="186"/>
      <c r="BQE35" s="186"/>
      <c r="BQF35" s="186"/>
      <c r="BQG35" s="186"/>
      <c r="BQH35" s="186"/>
      <c r="BQI35" s="186"/>
      <c r="BQJ35" s="186"/>
      <c r="BQK35" s="186"/>
      <c r="BQL35" s="186"/>
      <c r="BQM35" s="186"/>
      <c r="BQN35" s="186"/>
      <c r="BQO35" s="186"/>
      <c r="BQP35" s="186"/>
      <c r="BQQ35" s="186"/>
      <c r="BQR35" s="186"/>
      <c r="BQS35" s="186"/>
      <c r="BQT35" s="186"/>
      <c r="BQU35" s="186"/>
      <c r="BQV35" s="186"/>
      <c r="BQW35" s="186"/>
      <c r="BQX35" s="186"/>
      <c r="BQY35" s="186"/>
      <c r="BQZ35" s="186"/>
      <c r="BRA35" s="186"/>
      <c r="BRB35" s="186"/>
      <c r="BRC35" s="186"/>
      <c r="BRD35" s="186"/>
      <c r="BRE35" s="186"/>
      <c r="BRF35" s="186"/>
      <c r="BRG35" s="186"/>
      <c r="BRH35" s="186"/>
      <c r="BRI35" s="186"/>
      <c r="BRJ35" s="186"/>
      <c r="BRK35" s="186"/>
      <c r="BRL35" s="186"/>
      <c r="BRM35" s="186"/>
      <c r="BRN35" s="186"/>
      <c r="BRO35" s="186"/>
      <c r="BRP35" s="186"/>
      <c r="BRQ35" s="186"/>
      <c r="BRR35" s="186"/>
      <c r="BRS35" s="186"/>
      <c r="BRT35" s="186"/>
      <c r="BRU35" s="186"/>
      <c r="BRV35" s="186"/>
      <c r="BRW35" s="186"/>
      <c r="BRX35" s="186"/>
      <c r="BRY35" s="186"/>
      <c r="BRZ35" s="186"/>
      <c r="BSA35" s="186"/>
      <c r="BSB35" s="186"/>
      <c r="BSC35" s="186"/>
      <c r="BSD35" s="186"/>
      <c r="BSE35" s="186"/>
      <c r="BSF35" s="186"/>
      <c r="BSG35" s="186"/>
      <c r="BSH35" s="186"/>
      <c r="BSI35" s="186"/>
      <c r="BSJ35" s="186"/>
      <c r="BSK35" s="186"/>
      <c r="BSL35" s="186"/>
      <c r="BSM35" s="186"/>
      <c r="BSN35" s="186"/>
      <c r="BSO35" s="186"/>
      <c r="BSP35" s="186"/>
      <c r="BSQ35" s="186"/>
      <c r="BSR35" s="186"/>
      <c r="BSS35" s="186"/>
      <c r="BST35" s="186"/>
      <c r="BSU35" s="186"/>
      <c r="BSV35" s="186"/>
      <c r="BSW35" s="186"/>
      <c r="BSX35" s="186"/>
      <c r="BSY35" s="186"/>
      <c r="BSZ35" s="186"/>
      <c r="BTA35" s="186"/>
      <c r="BTB35" s="186"/>
      <c r="BTC35" s="186"/>
      <c r="BTD35" s="186"/>
      <c r="BTE35" s="186"/>
      <c r="BTF35" s="186"/>
      <c r="BTG35" s="186"/>
      <c r="BTH35" s="186"/>
      <c r="BTI35" s="186"/>
      <c r="BTJ35" s="186"/>
      <c r="BTK35" s="186"/>
      <c r="BTL35" s="186"/>
      <c r="BTM35" s="186"/>
      <c r="BTN35" s="186"/>
      <c r="BTO35" s="186"/>
      <c r="BTP35" s="186"/>
      <c r="BTQ35" s="186"/>
      <c r="BTR35" s="186"/>
      <c r="BTS35" s="186"/>
      <c r="BTT35" s="186"/>
      <c r="BTU35" s="186"/>
      <c r="BTV35" s="186"/>
      <c r="BTW35" s="186"/>
      <c r="BTX35" s="186"/>
      <c r="BTY35" s="186"/>
      <c r="BTZ35" s="186"/>
      <c r="BUA35" s="186"/>
      <c r="BUB35" s="186"/>
      <c r="BUC35" s="186"/>
      <c r="BUD35" s="186"/>
      <c r="BUE35" s="186"/>
      <c r="BUF35" s="186"/>
      <c r="BUG35" s="186"/>
      <c r="BUH35" s="186"/>
      <c r="BUI35" s="186"/>
      <c r="BUJ35" s="186"/>
      <c r="BUK35" s="186"/>
      <c r="BUL35" s="186"/>
      <c r="BUM35" s="186"/>
      <c r="BUN35" s="186"/>
      <c r="BUO35" s="186"/>
      <c r="BUP35" s="186"/>
      <c r="BUQ35" s="186"/>
      <c r="BUR35" s="186"/>
      <c r="BUS35" s="186"/>
      <c r="BUT35" s="186"/>
      <c r="BUU35" s="186"/>
      <c r="BUV35" s="186"/>
      <c r="BUW35" s="186"/>
      <c r="BUX35" s="186"/>
      <c r="BUY35" s="186"/>
      <c r="BUZ35" s="186"/>
      <c r="BVA35" s="186"/>
      <c r="BVB35" s="186"/>
      <c r="BVC35" s="186"/>
      <c r="BVD35" s="186"/>
      <c r="BVE35" s="186"/>
      <c r="BVF35" s="186"/>
      <c r="BVG35" s="186"/>
      <c r="BVH35" s="186"/>
      <c r="BVI35" s="186"/>
      <c r="BVJ35" s="186"/>
      <c r="BVK35" s="186"/>
      <c r="BVL35" s="186"/>
      <c r="BVM35" s="186"/>
      <c r="BVN35" s="186"/>
      <c r="BVO35" s="186"/>
      <c r="BVP35" s="186"/>
      <c r="BVQ35" s="186"/>
      <c r="BVR35" s="186"/>
      <c r="BVS35" s="186"/>
      <c r="BVT35" s="186"/>
      <c r="BVU35" s="186"/>
      <c r="BVV35" s="186"/>
      <c r="BVW35" s="186"/>
      <c r="BVX35" s="186"/>
      <c r="BVY35" s="186"/>
      <c r="BVZ35" s="186"/>
      <c r="BWA35" s="186"/>
      <c r="BWB35" s="186"/>
      <c r="BWC35" s="186"/>
      <c r="BWD35" s="186"/>
      <c r="BWE35" s="186"/>
      <c r="BWF35" s="186"/>
      <c r="BWG35" s="186"/>
      <c r="BWH35" s="186"/>
      <c r="BWI35" s="186"/>
      <c r="BWJ35" s="186"/>
      <c r="BWK35" s="186"/>
      <c r="BWL35" s="186"/>
      <c r="BWM35" s="186"/>
      <c r="BWN35" s="186"/>
      <c r="BWO35" s="186"/>
      <c r="BWP35" s="186"/>
      <c r="BWQ35" s="186"/>
      <c r="BWR35" s="186"/>
      <c r="BWS35" s="186"/>
      <c r="BWT35" s="186"/>
      <c r="BWU35" s="186"/>
      <c r="BWV35" s="186"/>
      <c r="BWW35" s="186"/>
      <c r="BWX35" s="186"/>
      <c r="BWY35" s="186"/>
      <c r="BWZ35" s="186"/>
      <c r="BXA35" s="186"/>
      <c r="BXB35" s="186"/>
      <c r="BXC35" s="186"/>
      <c r="BXD35" s="186"/>
      <c r="BXE35" s="186"/>
      <c r="BXF35" s="186"/>
      <c r="BXG35" s="186"/>
      <c r="BXH35" s="186"/>
      <c r="BXI35" s="186"/>
      <c r="BXJ35" s="186"/>
      <c r="BXK35" s="186"/>
      <c r="BXL35" s="186"/>
      <c r="BXM35" s="186"/>
      <c r="BXN35" s="186"/>
      <c r="BXO35" s="186"/>
      <c r="BXP35" s="186"/>
      <c r="BXQ35" s="186"/>
      <c r="BXR35" s="186"/>
      <c r="BXS35" s="186"/>
      <c r="BXT35" s="186"/>
      <c r="BXU35" s="186"/>
      <c r="BXV35" s="186"/>
      <c r="BXW35" s="186"/>
      <c r="BXX35" s="186"/>
      <c r="BXY35" s="186"/>
      <c r="BXZ35" s="186"/>
      <c r="BYA35" s="186"/>
      <c r="BYB35" s="186"/>
      <c r="BYC35" s="186"/>
      <c r="BYD35" s="186"/>
      <c r="BYE35" s="186"/>
      <c r="BYF35" s="186"/>
      <c r="BYG35" s="186"/>
      <c r="BYH35" s="186"/>
      <c r="BYI35" s="186"/>
      <c r="BYJ35" s="186"/>
      <c r="BYK35" s="186"/>
      <c r="BYL35" s="186"/>
      <c r="BYM35" s="186"/>
      <c r="BYN35" s="186"/>
      <c r="BYO35" s="186"/>
      <c r="BYP35" s="186"/>
      <c r="BYQ35" s="186"/>
      <c r="BYR35" s="186"/>
      <c r="BYS35" s="186"/>
      <c r="BYT35" s="186"/>
      <c r="BYU35" s="186"/>
      <c r="BYV35" s="186"/>
      <c r="BYW35" s="186"/>
      <c r="BYX35" s="186"/>
      <c r="BYY35" s="186"/>
      <c r="BYZ35" s="186"/>
      <c r="BZA35" s="186"/>
      <c r="BZB35" s="186"/>
      <c r="BZC35" s="186"/>
      <c r="BZD35" s="186"/>
      <c r="BZE35" s="186"/>
      <c r="BZF35" s="186"/>
      <c r="BZG35" s="186"/>
      <c r="BZH35" s="186"/>
      <c r="BZI35" s="186"/>
      <c r="BZJ35" s="186"/>
      <c r="BZK35" s="186"/>
      <c r="BZL35" s="186"/>
      <c r="BZM35" s="186"/>
      <c r="BZN35" s="186"/>
      <c r="BZO35" s="186"/>
      <c r="BZP35" s="186"/>
      <c r="BZQ35" s="186"/>
      <c r="BZR35" s="186"/>
      <c r="BZS35" s="186"/>
      <c r="BZT35" s="186"/>
      <c r="BZU35" s="186"/>
      <c r="BZV35" s="186"/>
      <c r="BZW35" s="186"/>
      <c r="BZX35" s="186"/>
      <c r="BZY35" s="186"/>
      <c r="BZZ35" s="186"/>
      <c r="CAA35" s="186"/>
      <c r="CAB35" s="186"/>
      <c r="CAC35" s="186"/>
      <c r="CAD35" s="186"/>
      <c r="CAE35" s="186"/>
      <c r="CAF35" s="186"/>
      <c r="CAG35" s="186"/>
      <c r="CAH35" s="186"/>
      <c r="CAI35" s="186"/>
      <c r="CAJ35" s="186"/>
      <c r="CAK35" s="186"/>
      <c r="CAL35" s="186"/>
      <c r="CAM35" s="186"/>
      <c r="CAN35" s="186"/>
      <c r="CAO35" s="186"/>
      <c r="CAP35" s="186"/>
      <c r="CAQ35" s="186"/>
      <c r="CAR35" s="186"/>
      <c r="CAS35" s="186"/>
      <c r="CAT35" s="186"/>
      <c r="CAU35" s="186"/>
      <c r="CAV35" s="186"/>
      <c r="CAW35" s="186"/>
      <c r="CAX35" s="186"/>
      <c r="CAY35" s="186"/>
      <c r="CAZ35" s="186"/>
      <c r="CBA35" s="186"/>
      <c r="CBB35" s="186"/>
      <c r="CBC35" s="186"/>
      <c r="CBD35" s="186"/>
      <c r="CBE35" s="186"/>
      <c r="CBF35" s="186"/>
      <c r="CBG35" s="186"/>
      <c r="CBH35" s="186"/>
      <c r="CBI35" s="186"/>
      <c r="CBJ35" s="186"/>
      <c r="CBK35" s="186"/>
      <c r="CBL35" s="186"/>
      <c r="CBM35" s="186"/>
      <c r="CBN35" s="186"/>
      <c r="CBO35" s="186"/>
      <c r="CBP35" s="186"/>
      <c r="CBQ35" s="186"/>
      <c r="CBR35" s="186"/>
      <c r="CBS35" s="186"/>
      <c r="CBT35" s="186"/>
      <c r="CBU35" s="186"/>
      <c r="CBV35" s="186"/>
      <c r="CBW35" s="186"/>
      <c r="CBX35" s="186"/>
      <c r="CBY35" s="186"/>
      <c r="CBZ35" s="186"/>
      <c r="CCA35" s="186"/>
      <c r="CCB35" s="186"/>
      <c r="CCC35" s="186"/>
      <c r="CCD35" s="186"/>
      <c r="CCE35" s="186"/>
      <c r="CCF35" s="186"/>
      <c r="CCG35" s="186"/>
      <c r="CCH35" s="186"/>
      <c r="CCI35" s="186"/>
      <c r="CCJ35" s="186"/>
      <c r="CCK35" s="186"/>
      <c r="CCL35" s="186"/>
      <c r="CCM35" s="186"/>
      <c r="CCN35" s="186"/>
      <c r="CCO35" s="186"/>
      <c r="CCP35" s="186"/>
      <c r="CCQ35" s="186"/>
      <c r="CCR35" s="186"/>
      <c r="CCS35" s="186"/>
      <c r="CCT35" s="186"/>
      <c r="CCU35" s="186"/>
      <c r="CCV35" s="186"/>
      <c r="CCW35" s="186"/>
      <c r="CCX35" s="186"/>
      <c r="CCY35" s="186"/>
      <c r="CCZ35" s="186"/>
      <c r="CDA35" s="186"/>
      <c r="CDB35" s="186"/>
      <c r="CDC35" s="186"/>
      <c r="CDD35" s="186"/>
      <c r="CDE35" s="186"/>
      <c r="CDF35" s="186"/>
      <c r="CDG35" s="186"/>
      <c r="CDH35" s="186"/>
      <c r="CDI35" s="186"/>
      <c r="CDJ35" s="186"/>
      <c r="CDK35" s="186"/>
      <c r="CDL35" s="186"/>
      <c r="CDM35" s="186"/>
      <c r="CDN35" s="186"/>
      <c r="CDO35" s="186"/>
      <c r="CDP35" s="186"/>
      <c r="CDQ35" s="186"/>
      <c r="CDR35" s="186"/>
      <c r="CDS35" s="186"/>
      <c r="CDT35" s="186"/>
      <c r="CDU35" s="186"/>
      <c r="CDV35" s="186"/>
      <c r="CDW35" s="186"/>
      <c r="CDX35" s="186"/>
      <c r="CDY35" s="186"/>
      <c r="CDZ35" s="186"/>
      <c r="CEA35" s="186"/>
      <c r="CEB35" s="186"/>
      <c r="CEC35" s="186"/>
      <c r="CED35" s="186"/>
      <c r="CEE35" s="186"/>
      <c r="CEF35" s="186"/>
      <c r="CEG35" s="186"/>
      <c r="CEH35" s="186"/>
      <c r="CEI35" s="186"/>
      <c r="CEJ35" s="186"/>
      <c r="CEK35" s="186"/>
      <c r="CEL35" s="186"/>
      <c r="CEM35" s="186"/>
      <c r="CEN35" s="186"/>
      <c r="CEO35" s="186"/>
      <c r="CEP35" s="186"/>
      <c r="CEQ35" s="186"/>
      <c r="CER35" s="186"/>
      <c r="CES35" s="186"/>
      <c r="CET35" s="186"/>
      <c r="CEU35" s="186"/>
      <c r="CEV35" s="186"/>
      <c r="CEW35" s="186"/>
      <c r="CEX35" s="186"/>
      <c r="CEY35" s="186"/>
      <c r="CEZ35" s="186"/>
      <c r="CFA35" s="186"/>
      <c r="CFB35" s="186"/>
      <c r="CFC35" s="186"/>
      <c r="CFD35" s="186"/>
      <c r="CFE35" s="186"/>
      <c r="CFF35" s="186"/>
      <c r="CFG35" s="186"/>
      <c r="CFH35" s="186"/>
      <c r="CFI35" s="186"/>
      <c r="CFJ35" s="186"/>
      <c r="CFK35" s="186"/>
      <c r="CFL35" s="186"/>
      <c r="CFM35" s="186"/>
      <c r="CFN35" s="186"/>
      <c r="CFO35" s="186"/>
      <c r="CFP35" s="186"/>
      <c r="CFQ35" s="186"/>
      <c r="CFR35" s="186"/>
      <c r="CFS35" s="186"/>
      <c r="CFT35" s="186"/>
      <c r="CFU35" s="186"/>
      <c r="CFV35" s="186"/>
      <c r="CFW35" s="186"/>
      <c r="CFX35" s="186"/>
      <c r="CFY35" s="186"/>
      <c r="CFZ35" s="186"/>
      <c r="CGA35" s="186"/>
      <c r="CGB35" s="186"/>
      <c r="CGC35" s="186"/>
      <c r="CGD35" s="186"/>
      <c r="CGE35" s="186"/>
      <c r="CGF35" s="186"/>
      <c r="CGG35" s="186"/>
      <c r="CGH35" s="186"/>
      <c r="CGI35" s="186"/>
      <c r="CGJ35" s="186"/>
      <c r="CGK35" s="186"/>
      <c r="CGL35" s="186"/>
      <c r="CGM35" s="186"/>
      <c r="CGN35" s="186"/>
      <c r="CGO35" s="186"/>
      <c r="CGP35" s="186"/>
      <c r="CGQ35" s="186"/>
      <c r="CGR35" s="186"/>
      <c r="CGS35" s="186"/>
      <c r="CGT35" s="186"/>
      <c r="CGU35" s="186"/>
      <c r="CGV35" s="186"/>
      <c r="CGW35" s="186"/>
      <c r="CGX35" s="186"/>
      <c r="CGY35" s="186"/>
      <c r="CGZ35" s="186"/>
      <c r="CHA35" s="186"/>
      <c r="CHB35" s="186"/>
      <c r="CHC35" s="186"/>
      <c r="CHD35" s="186"/>
      <c r="CHE35" s="186"/>
      <c r="CHF35" s="186"/>
      <c r="CHG35" s="186"/>
      <c r="CHH35" s="186"/>
      <c r="CHI35" s="186"/>
      <c r="CHJ35" s="186"/>
      <c r="CHK35" s="186"/>
      <c r="CHL35" s="186"/>
      <c r="CHM35" s="186"/>
      <c r="CHN35" s="186"/>
      <c r="CHO35" s="186"/>
      <c r="CHP35" s="186"/>
      <c r="CHQ35" s="186"/>
      <c r="CHR35" s="186"/>
      <c r="CHS35" s="186"/>
      <c r="CHT35" s="186"/>
      <c r="CHU35" s="186"/>
      <c r="CHV35" s="186"/>
      <c r="CHW35" s="186"/>
      <c r="CHX35" s="186"/>
      <c r="CHY35" s="186"/>
      <c r="CHZ35" s="186"/>
      <c r="CIA35" s="186"/>
      <c r="CIB35" s="186"/>
      <c r="CIC35" s="186"/>
      <c r="CID35" s="186"/>
      <c r="CIE35" s="186"/>
      <c r="CIF35" s="186"/>
      <c r="CIG35" s="186"/>
      <c r="CIH35" s="186"/>
      <c r="CII35" s="186"/>
      <c r="CIJ35" s="186"/>
      <c r="CIK35" s="186"/>
      <c r="CIL35" s="186"/>
      <c r="CIM35" s="186"/>
      <c r="CIN35" s="186"/>
      <c r="CIO35" s="186"/>
      <c r="CIP35" s="186"/>
      <c r="CIQ35" s="186"/>
      <c r="CIR35" s="186"/>
      <c r="CIS35" s="186"/>
      <c r="CIT35" s="186"/>
      <c r="CIU35" s="186"/>
      <c r="CIV35" s="186"/>
      <c r="CIW35" s="186"/>
      <c r="CIX35" s="186"/>
      <c r="CIY35" s="186"/>
      <c r="CIZ35" s="186"/>
      <c r="CJA35" s="186"/>
      <c r="CJB35" s="186"/>
      <c r="CJC35" s="186"/>
      <c r="CJD35" s="186"/>
      <c r="CJE35" s="186"/>
      <c r="CJF35" s="186"/>
      <c r="CJG35" s="186"/>
      <c r="CJH35" s="186"/>
      <c r="CJI35" s="186"/>
      <c r="CJJ35" s="186"/>
      <c r="CJK35" s="186"/>
      <c r="CJL35" s="186"/>
      <c r="CJM35" s="186"/>
      <c r="CJN35" s="186"/>
      <c r="CJO35" s="186"/>
      <c r="CJP35" s="186"/>
      <c r="CJQ35" s="186"/>
      <c r="CJR35" s="186"/>
      <c r="CJS35" s="186"/>
      <c r="CJT35" s="186"/>
      <c r="CJU35" s="186"/>
      <c r="CJV35" s="186"/>
      <c r="CJW35" s="186"/>
      <c r="CJX35" s="186"/>
      <c r="CJY35" s="186"/>
      <c r="CJZ35" s="186"/>
      <c r="CKA35" s="186"/>
      <c r="CKB35" s="186"/>
      <c r="CKC35" s="186"/>
      <c r="CKD35" s="186"/>
      <c r="CKE35" s="186"/>
      <c r="CKF35" s="186"/>
      <c r="CKG35" s="186"/>
      <c r="CKH35" s="186"/>
      <c r="CKI35" s="186"/>
      <c r="CKJ35" s="186"/>
      <c r="CKK35" s="186"/>
      <c r="CKL35" s="186"/>
      <c r="CKM35" s="186"/>
      <c r="CKN35" s="186"/>
      <c r="CKO35" s="186"/>
      <c r="CKP35" s="186"/>
      <c r="CKQ35" s="186"/>
      <c r="CKR35" s="186"/>
      <c r="CKS35" s="186"/>
      <c r="CKT35" s="186"/>
      <c r="CKU35" s="186"/>
      <c r="CKV35" s="186"/>
      <c r="CKW35" s="186"/>
      <c r="CKX35" s="186"/>
      <c r="CKY35" s="186"/>
      <c r="CKZ35" s="186"/>
      <c r="CLA35" s="186"/>
      <c r="CLB35" s="186"/>
      <c r="CLC35" s="186"/>
      <c r="CLD35" s="186"/>
      <c r="CLE35" s="186"/>
      <c r="CLF35" s="186"/>
      <c r="CLG35" s="186"/>
      <c r="CLH35" s="186"/>
      <c r="CLI35" s="186"/>
      <c r="CLJ35" s="186"/>
      <c r="CLK35" s="186"/>
      <c r="CLL35" s="186"/>
      <c r="CLM35" s="186"/>
      <c r="CLN35" s="186"/>
      <c r="CLO35" s="186"/>
      <c r="CLP35" s="186"/>
      <c r="CLQ35" s="186"/>
      <c r="CLR35" s="186"/>
      <c r="CLS35" s="186"/>
      <c r="CLT35" s="186"/>
      <c r="CLU35" s="186"/>
      <c r="CLV35" s="186"/>
      <c r="CLW35" s="186"/>
      <c r="CLX35" s="186"/>
      <c r="CLY35" s="186"/>
      <c r="CLZ35" s="186"/>
      <c r="CMA35" s="186"/>
      <c r="CMB35" s="186"/>
      <c r="CMC35" s="186"/>
      <c r="CMD35" s="186"/>
      <c r="CME35" s="186"/>
      <c r="CMF35" s="186"/>
      <c r="CMG35" s="186"/>
      <c r="CMH35" s="186"/>
      <c r="CMI35" s="186"/>
      <c r="CMJ35" s="186"/>
      <c r="CMK35" s="186"/>
      <c r="CML35" s="186"/>
      <c r="CMM35" s="186"/>
      <c r="CMN35" s="186"/>
      <c r="CMO35" s="186"/>
      <c r="CMP35" s="186"/>
      <c r="CMQ35" s="186"/>
      <c r="CMR35" s="186"/>
      <c r="CMS35" s="186"/>
      <c r="CMT35" s="186"/>
      <c r="CMU35" s="186"/>
      <c r="CMV35" s="186"/>
      <c r="CMW35" s="186"/>
      <c r="CMX35" s="186"/>
      <c r="CMY35" s="186"/>
      <c r="CMZ35" s="186"/>
      <c r="CNA35" s="186"/>
      <c r="CNB35" s="186"/>
      <c r="CNC35" s="186"/>
      <c r="CND35" s="186"/>
      <c r="CNE35" s="186"/>
      <c r="CNF35" s="186"/>
      <c r="CNG35" s="186"/>
      <c r="CNH35" s="186"/>
      <c r="CNI35" s="186"/>
      <c r="CNJ35" s="186"/>
      <c r="CNK35" s="186"/>
      <c r="CNL35" s="186"/>
      <c r="CNM35" s="186"/>
      <c r="CNN35" s="186"/>
      <c r="CNO35" s="186"/>
      <c r="CNP35" s="186"/>
      <c r="CNQ35" s="186"/>
      <c r="CNR35" s="186"/>
      <c r="CNS35" s="186"/>
      <c r="CNT35" s="186"/>
      <c r="CNU35" s="186"/>
      <c r="CNV35" s="186"/>
      <c r="CNW35" s="186"/>
      <c r="CNX35" s="186"/>
      <c r="CNY35" s="186"/>
      <c r="CNZ35" s="186"/>
      <c r="COA35" s="186"/>
      <c r="COB35" s="186"/>
      <c r="COC35" s="186"/>
      <c r="COD35" s="186"/>
      <c r="COE35" s="186"/>
      <c r="COF35" s="186"/>
      <c r="COG35" s="186"/>
      <c r="COH35" s="186"/>
      <c r="COI35" s="186"/>
      <c r="COJ35" s="186"/>
      <c r="COK35" s="186"/>
      <c r="COL35" s="186"/>
      <c r="COM35" s="186"/>
      <c r="CON35" s="186"/>
      <c r="COO35" s="186"/>
      <c r="COP35" s="186"/>
      <c r="COQ35" s="186"/>
      <c r="COR35" s="186"/>
      <c r="COS35" s="186"/>
      <c r="COT35" s="186"/>
      <c r="COU35" s="186"/>
      <c r="COV35" s="186"/>
      <c r="COW35" s="186"/>
      <c r="COX35" s="186"/>
      <c r="COY35" s="186"/>
      <c r="COZ35" s="186"/>
      <c r="CPA35" s="186"/>
      <c r="CPB35" s="186"/>
      <c r="CPC35" s="186"/>
      <c r="CPD35" s="186"/>
      <c r="CPE35" s="186"/>
      <c r="CPF35" s="186"/>
      <c r="CPG35" s="186"/>
      <c r="CPH35" s="186"/>
      <c r="CPI35" s="186"/>
      <c r="CPJ35" s="186"/>
      <c r="CPK35" s="186"/>
      <c r="CPL35" s="186"/>
      <c r="CPM35" s="186"/>
      <c r="CPN35" s="186"/>
      <c r="CPO35" s="186"/>
      <c r="CPP35" s="186"/>
      <c r="CPQ35" s="186"/>
      <c r="CPR35" s="186"/>
      <c r="CPS35" s="186"/>
      <c r="CPT35" s="186"/>
      <c r="CPU35" s="186"/>
      <c r="CPV35" s="186"/>
      <c r="CPW35" s="186"/>
      <c r="CPX35" s="186"/>
      <c r="CPY35" s="186"/>
      <c r="CPZ35" s="186"/>
      <c r="CQA35" s="186"/>
      <c r="CQB35" s="186"/>
      <c r="CQC35" s="186"/>
      <c r="CQD35" s="186"/>
      <c r="CQE35" s="186"/>
      <c r="CQF35" s="186"/>
      <c r="CQG35" s="186"/>
      <c r="CQH35" s="186"/>
      <c r="CQI35" s="186"/>
      <c r="CQJ35" s="186"/>
      <c r="CQK35" s="186"/>
      <c r="CQL35" s="186"/>
      <c r="CQM35" s="186"/>
      <c r="CQN35" s="186"/>
      <c r="CQO35" s="186"/>
      <c r="CQP35" s="186"/>
      <c r="CQQ35" s="186"/>
      <c r="CQR35" s="186"/>
      <c r="CQS35" s="186"/>
      <c r="CQT35" s="186"/>
      <c r="CQU35" s="186"/>
      <c r="CQV35" s="186"/>
      <c r="CQW35" s="186"/>
      <c r="CQX35" s="186"/>
      <c r="CQY35" s="186"/>
      <c r="CQZ35" s="186"/>
      <c r="CRA35" s="186"/>
      <c r="CRB35" s="186"/>
      <c r="CRC35" s="186"/>
      <c r="CRD35" s="186"/>
      <c r="CRE35" s="186"/>
      <c r="CRF35" s="186"/>
      <c r="CRG35" s="186"/>
      <c r="CRH35" s="186"/>
      <c r="CRI35" s="186"/>
      <c r="CRJ35" s="186"/>
      <c r="CRK35" s="186"/>
      <c r="CRL35" s="186"/>
      <c r="CRM35" s="186"/>
      <c r="CRN35" s="186"/>
      <c r="CRO35" s="186"/>
      <c r="CRP35" s="186"/>
      <c r="CRQ35" s="186"/>
      <c r="CRR35" s="186"/>
      <c r="CRS35" s="186"/>
      <c r="CRT35" s="186"/>
      <c r="CRU35" s="186"/>
      <c r="CRV35" s="186"/>
      <c r="CRW35" s="186"/>
      <c r="CRX35" s="186"/>
      <c r="CRY35" s="186"/>
      <c r="CRZ35" s="186"/>
      <c r="CSA35" s="186"/>
      <c r="CSB35" s="186"/>
      <c r="CSC35" s="186"/>
      <c r="CSD35" s="186"/>
      <c r="CSE35" s="186"/>
      <c r="CSF35" s="186"/>
      <c r="CSG35" s="186"/>
      <c r="CSH35" s="186"/>
      <c r="CSI35" s="186"/>
      <c r="CSJ35" s="186"/>
      <c r="CSK35" s="186"/>
      <c r="CSL35" s="186"/>
      <c r="CSM35" s="186"/>
      <c r="CSN35" s="186"/>
      <c r="CSO35" s="186"/>
      <c r="CSP35" s="186"/>
      <c r="CSQ35" s="186"/>
      <c r="CSR35" s="186"/>
      <c r="CSS35" s="186"/>
      <c r="CST35" s="186"/>
      <c r="CSU35" s="186"/>
      <c r="CSV35" s="186"/>
      <c r="CSW35" s="186"/>
      <c r="CSX35" s="186"/>
      <c r="CSY35" s="186"/>
      <c r="CSZ35" s="186"/>
      <c r="CTA35" s="186"/>
      <c r="CTB35" s="186"/>
      <c r="CTC35" s="186"/>
      <c r="CTD35" s="186"/>
      <c r="CTE35" s="186"/>
      <c r="CTF35" s="186"/>
      <c r="CTG35" s="186"/>
      <c r="CTH35" s="186"/>
      <c r="CTI35" s="186"/>
      <c r="CTJ35" s="186"/>
      <c r="CTK35" s="186"/>
      <c r="CTL35" s="186"/>
      <c r="CTM35" s="186"/>
      <c r="CTN35" s="186"/>
      <c r="CTO35" s="186"/>
      <c r="CTP35" s="186"/>
      <c r="CTQ35" s="186"/>
      <c r="CTR35" s="186"/>
      <c r="CTS35" s="186"/>
      <c r="CTT35" s="186"/>
      <c r="CTU35" s="186"/>
      <c r="CTV35" s="186"/>
      <c r="CTW35" s="186"/>
      <c r="CTX35" s="186"/>
      <c r="CTY35" s="186"/>
      <c r="CTZ35" s="186"/>
      <c r="CUA35" s="186"/>
      <c r="CUB35" s="186"/>
      <c r="CUC35" s="186"/>
      <c r="CUD35" s="186"/>
      <c r="CUE35" s="186"/>
      <c r="CUF35" s="186"/>
      <c r="CUG35" s="186"/>
      <c r="CUH35" s="186"/>
      <c r="CUI35" s="186"/>
      <c r="CUJ35" s="186"/>
      <c r="CUK35" s="186"/>
      <c r="CUL35" s="186"/>
      <c r="CUM35" s="186"/>
      <c r="CUN35" s="186"/>
      <c r="CUO35" s="186"/>
      <c r="CUP35" s="186"/>
      <c r="CUQ35" s="186"/>
      <c r="CUR35" s="186"/>
      <c r="CUS35" s="186"/>
      <c r="CUT35" s="186"/>
      <c r="CUU35" s="186"/>
      <c r="CUV35" s="186"/>
      <c r="CUW35" s="186"/>
      <c r="CUX35" s="186"/>
      <c r="CUY35" s="186"/>
      <c r="CUZ35" s="186"/>
      <c r="CVA35" s="186"/>
      <c r="CVB35" s="186"/>
      <c r="CVC35" s="186"/>
      <c r="CVD35" s="186"/>
      <c r="CVE35" s="186"/>
      <c r="CVF35" s="186"/>
      <c r="CVG35" s="186"/>
      <c r="CVH35" s="186"/>
      <c r="CVI35" s="186"/>
      <c r="CVJ35" s="186"/>
      <c r="CVK35" s="186"/>
      <c r="CVL35" s="186"/>
      <c r="CVM35" s="186"/>
      <c r="CVN35" s="186"/>
      <c r="CVO35" s="186"/>
      <c r="CVP35" s="186"/>
      <c r="CVQ35" s="186"/>
      <c r="CVR35" s="186"/>
      <c r="CVS35" s="186"/>
      <c r="CVT35" s="186"/>
      <c r="CVU35" s="186"/>
      <c r="CVV35" s="186"/>
      <c r="CVW35" s="186"/>
      <c r="CVX35" s="186"/>
      <c r="CVY35" s="186"/>
      <c r="CVZ35" s="186"/>
      <c r="CWA35" s="186"/>
      <c r="CWB35" s="186"/>
      <c r="CWC35" s="186"/>
      <c r="CWD35" s="186"/>
      <c r="CWE35" s="186"/>
      <c r="CWF35" s="186"/>
      <c r="CWG35" s="186"/>
      <c r="CWH35" s="186"/>
      <c r="CWI35" s="186"/>
      <c r="CWJ35" s="186"/>
      <c r="CWK35" s="186"/>
      <c r="CWL35" s="186"/>
      <c r="CWM35" s="186"/>
      <c r="CWN35" s="186"/>
      <c r="CWO35" s="186"/>
      <c r="CWP35" s="186"/>
      <c r="CWQ35" s="186"/>
      <c r="CWR35" s="186"/>
      <c r="CWS35" s="186"/>
      <c r="CWT35" s="186"/>
      <c r="CWU35" s="186"/>
      <c r="CWV35" s="186"/>
      <c r="CWW35" s="186"/>
      <c r="CWX35" s="186"/>
      <c r="CWY35" s="186"/>
      <c r="CWZ35" s="186"/>
      <c r="CXA35" s="186"/>
      <c r="CXB35" s="186"/>
      <c r="CXC35" s="186"/>
      <c r="CXD35" s="186"/>
      <c r="CXE35" s="186"/>
      <c r="CXF35" s="186"/>
      <c r="CXG35" s="186"/>
      <c r="CXH35" s="186"/>
      <c r="CXI35" s="186"/>
      <c r="CXJ35" s="186"/>
      <c r="CXK35" s="186"/>
      <c r="CXL35" s="186"/>
      <c r="CXM35" s="186"/>
      <c r="CXN35" s="186"/>
      <c r="CXO35" s="186"/>
      <c r="CXP35" s="186"/>
      <c r="CXQ35" s="186"/>
      <c r="CXR35" s="186"/>
      <c r="CXS35" s="186"/>
      <c r="CXT35" s="186"/>
      <c r="CXU35" s="186"/>
      <c r="CXV35" s="186"/>
      <c r="CXW35" s="186"/>
      <c r="CXX35" s="186"/>
      <c r="CXY35" s="186"/>
      <c r="CXZ35" s="186"/>
      <c r="CYA35" s="186"/>
      <c r="CYB35" s="186"/>
      <c r="CYC35" s="186"/>
      <c r="CYD35" s="186"/>
      <c r="CYE35" s="186"/>
      <c r="CYF35" s="186"/>
      <c r="CYG35" s="186"/>
      <c r="CYH35" s="186"/>
      <c r="CYI35" s="186"/>
      <c r="CYJ35" s="186"/>
      <c r="CYK35" s="186"/>
      <c r="CYL35" s="186"/>
      <c r="CYM35" s="186"/>
      <c r="CYN35" s="186"/>
      <c r="CYO35" s="186"/>
      <c r="CYP35" s="186"/>
      <c r="CYQ35" s="186"/>
      <c r="CYR35" s="186"/>
      <c r="CYS35" s="186"/>
      <c r="CYT35" s="186"/>
      <c r="CYU35" s="186"/>
      <c r="CYV35" s="186"/>
      <c r="CYW35" s="186"/>
      <c r="CYX35" s="186"/>
      <c r="CYY35" s="186"/>
      <c r="CYZ35" s="186"/>
      <c r="CZA35" s="186"/>
      <c r="CZB35" s="186"/>
      <c r="CZC35" s="186"/>
      <c r="CZD35" s="186"/>
      <c r="CZE35" s="186"/>
      <c r="CZF35" s="186"/>
      <c r="CZG35" s="186"/>
      <c r="CZH35" s="186"/>
      <c r="CZI35" s="186"/>
      <c r="CZJ35" s="186"/>
      <c r="CZK35" s="186"/>
      <c r="CZL35" s="186"/>
      <c r="CZM35" s="186"/>
      <c r="CZN35" s="186"/>
      <c r="CZO35" s="186"/>
      <c r="CZP35" s="186"/>
      <c r="CZQ35" s="186"/>
      <c r="CZR35" s="186"/>
      <c r="CZS35" s="186"/>
      <c r="CZT35" s="186"/>
      <c r="CZU35" s="186"/>
      <c r="CZV35" s="186"/>
      <c r="CZW35" s="186"/>
      <c r="CZX35" s="186"/>
      <c r="CZY35" s="186"/>
      <c r="CZZ35" s="186"/>
      <c r="DAA35" s="186"/>
      <c r="DAB35" s="186"/>
      <c r="DAC35" s="186"/>
      <c r="DAD35" s="186"/>
      <c r="DAE35" s="186"/>
      <c r="DAF35" s="186"/>
      <c r="DAG35" s="186"/>
      <c r="DAH35" s="186"/>
      <c r="DAI35" s="186"/>
      <c r="DAJ35" s="186"/>
      <c r="DAK35" s="186"/>
      <c r="DAL35" s="186"/>
      <c r="DAM35" s="186"/>
      <c r="DAN35" s="186"/>
      <c r="DAO35" s="186"/>
      <c r="DAP35" s="186"/>
      <c r="DAQ35" s="186"/>
      <c r="DAR35" s="186"/>
      <c r="DAS35" s="186"/>
      <c r="DAT35" s="186"/>
      <c r="DAU35" s="186"/>
      <c r="DAV35" s="186"/>
      <c r="DAW35" s="186"/>
      <c r="DAX35" s="186"/>
      <c r="DAY35" s="186"/>
      <c r="DAZ35" s="186"/>
      <c r="DBA35" s="186"/>
      <c r="DBB35" s="186"/>
      <c r="DBC35" s="186"/>
      <c r="DBD35" s="186"/>
      <c r="DBE35" s="186"/>
      <c r="DBF35" s="186"/>
      <c r="DBG35" s="186"/>
      <c r="DBH35" s="186"/>
      <c r="DBI35" s="186"/>
      <c r="DBJ35" s="186"/>
      <c r="DBK35" s="186"/>
      <c r="DBL35" s="186"/>
      <c r="DBM35" s="186"/>
      <c r="DBN35" s="186"/>
      <c r="DBO35" s="186"/>
      <c r="DBP35" s="186"/>
      <c r="DBQ35" s="186"/>
      <c r="DBR35" s="186"/>
      <c r="DBS35" s="186"/>
      <c r="DBT35" s="186"/>
      <c r="DBU35" s="186"/>
      <c r="DBV35" s="186"/>
      <c r="DBW35" s="186"/>
      <c r="DBX35" s="186"/>
      <c r="DBY35" s="186"/>
      <c r="DBZ35" s="186"/>
      <c r="DCA35" s="186"/>
      <c r="DCB35" s="186"/>
      <c r="DCC35" s="186"/>
      <c r="DCD35" s="186"/>
      <c r="DCE35" s="186"/>
      <c r="DCF35" s="186"/>
      <c r="DCG35" s="186"/>
      <c r="DCH35" s="186"/>
      <c r="DCI35" s="186"/>
      <c r="DCJ35" s="186"/>
      <c r="DCK35" s="186"/>
      <c r="DCL35" s="186"/>
      <c r="DCM35" s="186"/>
      <c r="DCN35" s="186"/>
      <c r="DCO35" s="186"/>
      <c r="DCP35" s="186"/>
      <c r="DCQ35" s="186"/>
      <c r="DCR35" s="186"/>
      <c r="DCS35" s="186"/>
      <c r="DCT35" s="186"/>
      <c r="DCU35" s="186"/>
      <c r="DCV35" s="186"/>
      <c r="DCW35" s="186"/>
      <c r="DCX35" s="186"/>
      <c r="DCY35" s="186"/>
      <c r="DCZ35" s="186"/>
      <c r="DDA35" s="186"/>
      <c r="DDB35" s="186"/>
      <c r="DDC35" s="186"/>
      <c r="DDD35" s="186"/>
      <c r="DDE35" s="186"/>
      <c r="DDF35" s="186"/>
      <c r="DDG35" s="186"/>
      <c r="DDH35" s="186"/>
      <c r="DDI35" s="186"/>
      <c r="DDJ35" s="186"/>
      <c r="DDK35" s="186"/>
      <c r="DDL35" s="186"/>
      <c r="DDM35" s="186"/>
      <c r="DDN35" s="186"/>
      <c r="DDO35" s="186"/>
      <c r="DDP35" s="186"/>
      <c r="DDQ35" s="186"/>
      <c r="DDR35" s="186"/>
      <c r="DDS35" s="186"/>
      <c r="DDT35" s="186"/>
      <c r="DDU35" s="186"/>
      <c r="DDV35" s="186"/>
      <c r="DDW35" s="186"/>
      <c r="DDX35" s="186"/>
      <c r="DDY35" s="186"/>
      <c r="DDZ35" s="186"/>
      <c r="DEA35" s="186"/>
      <c r="DEB35" s="186"/>
      <c r="DEC35" s="186"/>
      <c r="DED35" s="186"/>
      <c r="DEE35" s="186"/>
      <c r="DEF35" s="186"/>
      <c r="DEG35" s="186"/>
      <c r="DEH35" s="186"/>
      <c r="DEI35" s="186"/>
      <c r="DEJ35" s="186"/>
      <c r="DEK35" s="186"/>
      <c r="DEL35" s="186"/>
      <c r="DEM35" s="186"/>
      <c r="DEN35" s="186"/>
      <c r="DEO35" s="186"/>
      <c r="DEP35" s="186"/>
      <c r="DEQ35" s="186"/>
      <c r="DER35" s="186"/>
      <c r="DES35" s="186"/>
      <c r="DET35" s="186"/>
      <c r="DEU35" s="186"/>
      <c r="DEV35" s="186"/>
      <c r="DEW35" s="186"/>
      <c r="DEX35" s="186"/>
      <c r="DEY35" s="186"/>
      <c r="DEZ35" s="186"/>
      <c r="DFA35" s="186"/>
      <c r="DFB35" s="186"/>
      <c r="DFC35" s="186"/>
      <c r="DFD35" s="186"/>
      <c r="DFE35" s="186"/>
      <c r="DFF35" s="186"/>
      <c r="DFG35" s="186"/>
      <c r="DFH35" s="186"/>
      <c r="DFI35" s="186"/>
      <c r="DFJ35" s="186"/>
      <c r="DFK35" s="186"/>
      <c r="DFL35" s="186"/>
      <c r="DFM35" s="186"/>
      <c r="DFN35" s="186"/>
      <c r="DFO35" s="186"/>
      <c r="DFP35" s="186"/>
      <c r="DFQ35" s="186"/>
      <c r="DFR35" s="186"/>
      <c r="DFS35" s="186"/>
      <c r="DFT35" s="186"/>
      <c r="DFU35" s="186"/>
      <c r="DFV35" s="186"/>
      <c r="DFW35" s="186"/>
      <c r="DFX35" s="186"/>
      <c r="DFY35" s="186"/>
      <c r="DFZ35" s="186"/>
      <c r="DGA35" s="186"/>
      <c r="DGB35" s="186"/>
      <c r="DGC35" s="186"/>
      <c r="DGD35" s="186"/>
      <c r="DGE35" s="186"/>
      <c r="DGF35" s="186"/>
      <c r="DGG35" s="186"/>
      <c r="DGH35" s="186"/>
      <c r="DGI35" s="186"/>
      <c r="DGJ35" s="186"/>
      <c r="DGK35" s="186"/>
      <c r="DGL35" s="186"/>
      <c r="DGM35" s="186"/>
      <c r="DGN35" s="186"/>
      <c r="DGO35" s="186"/>
      <c r="DGP35" s="186"/>
      <c r="DGQ35" s="186"/>
      <c r="DGR35" s="186"/>
      <c r="DGS35" s="186"/>
      <c r="DGT35" s="186"/>
      <c r="DGU35" s="186"/>
      <c r="DGV35" s="186"/>
      <c r="DGW35" s="186"/>
      <c r="DGX35" s="186"/>
      <c r="DGY35" s="186"/>
      <c r="DGZ35" s="186"/>
      <c r="DHA35" s="186"/>
      <c r="DHB35" s="186"/>
      <c r="DHC35" s="186"/>
      <c r="DHD35" s="186"/>
      <c r="DHE35" s="186"/>
      <c r="DHF35" s="186"/>
      <c r="DHG35" s="186"/>
      <c r="DHH35" s="186"/>
      <c r="DHI35" s="186"/>
      <c r="DHJ35" s="186"/>
      <c r="DHK35" s="186"/>
      <c r="DHL35" s="186"/>
      <c r="DHM35" s="186"/>
      <c r="DHN35" s="186"/>
      <c r="DHO35" s="186"/>
      <c r="DHP35" s="186"/>
      <c r="DHQ35" s="186"/>
      <c r="DHR35" s="186"/>
      <c r="DHS35" s="186"/>
      <c r="DHT35" s="186"/>
      <c r="DHU35" s="186"/>
      <c r="DHV35" s="186"/>
      <c r="DHW35" s="186"/>
      <c r="DHX35" s="186"/>
      <c r="DHY35" s="186"/>
      <c r="DHZ35" s="186"/>
      <c r="DIA35" s="186"/>
      <c r="DIB35" s="186"/>
      <c r="DIC35" s="186"/>
      <c r="DID35" s="186"/>
      <c r="DIE35" s="186"/>
      <c r="DIF35" s="186"/>
      <c r="DIG35" s="186"/>
      <c r="DIH35" s="186"/>
      <c r="DII35" s="186"/>
      <c r="DIJ35" s="186"/>
      <c r="DIK35" s="186"/>
      <c r="DIL35" s="186"/>
      <c r="DIM35" s="186"/>
      <c r="DIN35" s="186"/>
      <c r="DIO35" s="186"/>
      <c r="DIP35" s="186"/>
      <c r="DIQ35" s="186"/>
      <c r="DIR35" s="186"/>
      <c r="DIS35" s="186"/>
      <c r="DIT35" s="186"/>
      <c r="DIU35" s="186"/>
      <c r="DIV35" s="186"/>
      <c r="DIW35" s="186"/>
      <c r="DIX35" s="186"/>
      <c r="DIY35" s="186"/>
      <c r="DIZ35" s="186"/>
      <c r="DJA35" s="186"/>
      <c r="DJB35" s="186"/>
      <c r="DJC35" s="186"/>
      <c r="DJD35" s="186"/>
      <c r="DJE35" s="186"/>
      <c r="DJF35" s="186"/>
      <c r="DJG35" s="186"/>
      <c r="DJH35" s="186"/>
      <c r="DJI35" s="186"/>
      <c r="DJJ35" s="186"/>
      <c r="DJK35" s="186"/>
      <c r="DJL35" s="186"/>
      <c r="DJM35" s="186"/>
      <c r="DJN35" s="186"/>
      <c r="DJO35" s="186"/>
      <c r="DJP35" s="186"/>
      <c r="DJQ35" s="186"/>
      <c r="DJR35" s="186"/>
      <c r="DJS35" s="186"/>
      <c r="DJT35" s="186"/>
      <c r="DJU35" s="186"/>
      <c r="DJV35" s="186"/>
      <c r="DJW35" s="186"/>
      <c r="DJX35" s="186"/>
      <c r="DJY35" s="186"/>
      <c r="DJZ35" s="186"/>
      <c r="DKA35" s="186"/>
      <c r="DKB35" s="186"/>
      <c r="DKC35" s="186"/>
      <c r="DKD35" s="186"/>
      <c r="DKE35" s="186"/>
      <c r="DKF35" s="186"/>
      <c r="DKG35" s="186"/>
      <c r="DKH35" s="186"/>
      <c r="DKI35" s="186"/>
      <c r="DKJ35" s="186"/>
      <c r="DKK35" s="186"/>
      <c r="DKL35" s="186"/>
      <c r="DKM35" s="186"/>
      <c r="DKN35" s="186"/>
      <c r="DKO35" s="186"/>
      <c r="DKP35" s="186"/>
      <c r="DKQ35" s="186"/>
      <c r="DKR35" s="186"/>
      <c r="DKS35" s="186"/>
      <c r="DKT35" s="186"/>
      <c r="DKU35" s="186"/>
      <c r="DKV35" s="186"/>
      <c r="DKW35" s="186"/>
      <c r="DKX35" s="186"/>
      <c r="DKY35" s="186"/>
      <c r="DKZ35" s="186"/>
      <c r="DLA35" s="186"/>
      <c r="DLB35" s="186"/>
      <c r="DLC35" s="186"/>
      <c r="DLD35" s="186"/>
      <c r="DLE35" s="186"/>
      <c r="DLF35" s="186"/>
      <c r="DLG35" s="186"/>
      <c r="DLH35" s="186"/>
      <c r="DLI35" s="186"/>
      <c r="DLJ35" s="186"/>
      <c r="DLK35" s="186"/>
      <c r="DLL35" s="186"/>
      <c r="DLM35" s="186"/>
      <c r="DLN35" s="186"/>
      <c r="DLO35" s="186"/>
      <c r="DLP35" s="186"/>
      <c r="DLQ35" s="186"/>
      <c r="DLR35" s="186"/>
      <c r="DLS35" s="186"/>
      <c r="DLT35" s="186"/>
      <c r="DLU35" s="186"/>
      <c r="DLV35" s="186"/>
      <c r="DLW35" s="186"/>
      <c r="DLX35" s="186"/>
      <c r="DLY35" s="186"/>
      <c r="DLZ35" s="186"/>
      <c r="DMA35" s="186"/>
      <c r="DMB35" s="186"/>
      <c r="DMC35" s="186"/>
      <c r="DMD35" s="186"/>
      <c r="DME35" s="186"/>
      <c r="DMF35" s="186"/>
      <c r="DMG35" s="186"/>
      <c r="DMH35" s="186"/>
      <c r="DMI35" s="186"/>
      <c r="DMJ35" s="186"/>
      <c r="DMK35" s="186"/>
      <c r="DML35" s="186"/>
      <c r="DMM35" s="186"/>
      <c r="DMN35" s="186"/>
      <c r="DMO35" s="186"/>
      <c r="DMP35" s="186"/>
      <c r="DMQ35" s="186"/>
      <c r="DMR35" s="186"/>
      <c r="DMS35" s="186"/>
      <c r="DMT35" s="186"/>
      <c r="DMU35" s="186"/>
      <c r="DMV35" s="186"/>
      <c r="DMW35" s="186"/>
      <c r="DMX35" s="186"/>
      <c r="DMY35" s="186"/>
      <c r="DMZ35" s="186"/>
      <c r="DNA35" s="186"/>
      <c r="DNB35" s="186"/>
      <c r="DNC35" s="186"/>
      <c r="DND35" s="186"/>
      <c r="DNE35" s="186"/>
      <c r="DNF35" s="186"/>
      <c r="DNG35" s="186"/>
      <c r="DNH35" s="186"/>
      <c r="DNI35" s="186"/>
      <c r="DNJ35" s="186"/>
      <c r="DNK35" s="186"/>
      <c r="DNL35" s="186"/>
      <c r="DNM35" s="186"/>
      <c r="DNN35" s="186"/>
      <c r="DNO35" s="186"/>
      <c r="DNP35" s="186"/>
      <c r="DNQ35" s="186"/>
      <c r="DNR35" s="186"/>
      <c r="DNS35" s="186"/>
      <c r="DNT35" s="186"/>
      <c r="DNU35" s="186"/>
      <c r="DNV35" s="186"/>
      <c r="DNW35" s="186"/>
      <c r="DNX35" s="186"/>
      <c r="DNY35" s="186"/>
      <c r="DNZ35" s="186"/>
      <c r="DOA35" s="186"/>
      <c r="DOB35" s="186"/>
      <c r="DOC35" s="186"/>
      <c r="DOD35" s="186"/>
      <c r="DOE35" s="186"/>
      <c r="DOF35" s="186"/>
      <c r="DOG35" s="186"/>
      <c r="DOH35" s="186"/>
      <c r="DOI35" s="186"/>
      <c r="DOJ35" s="186"/>
      <c r="DOK35" s="186"/>
      <c r="DOL35" s="186"/>
      <c r="DOM35" s="186"/>
      <c r="DON35" s="186"/>
      <c r="DOO35" s="186"/>
      <c r="DOP35" s="186"/>
      <c r="DOQ35" s="186"/>
      <c r="DOR35" s="186"/>
      <c r="DOS35" s="186"/>
      <c r="DOT35" s="186"/>
      <c r="DOU35" s="186"/>
      <c r="DOV35" s="186"/>
      <c r="DOW35" s="186"/>
      <c r="DOX35" s="186"/>
      <c r="DOY35" s="186"/>
      <c r="DOZ35" s="186"/>
      <c r="DPA35" s="186"/>
      <c r="DPB35" s="186"/>
      <c r="DPC35" s="186"/>
      <c r="DPD35" s="186"/>
      <c r="DPE35" s="186"/>
      <c r="DPF35" s="186"/>
      <c r="DPG35" s="186"/>
      <c r="DPH35" s="186"/>
      <c r="DPI35" s="186"/>
      <c r="DPJ35" s="186"/>
      <c r="DPK35" s="186"/>
      <c r="DPL35" s="186"/>
      <c r="DPM35" s="186"/>
      <c r="DPN35" s="186"/>
      <c r="DPO35" s="186"/>
      <c r="DPP35" s="186"/>
      <c r="DPQ35" s="186"/>
      <c r="DPR35" s="186"/>
      <c r="DPS35" s="186"/>
      <c r="DPT35" s="186"/>
      <c r="DPU35" s="186"/>
      <c r="DPV35" s="186"/>
      <c r="DPW35" s="186"/>
      <c r="DPX35" s="186"/>
      <c r="DPY35" s="186"/>
      <c r="DPZ35" s="186"/>
      <c r="DQA35" s="186"/>
      <c r="DQB35" s="186"/>
      <c r="DQC35" s="186"/>
      <c r="DQD35" s="186"/>
      <c r="DQE35" s="186"/>
      <c r="DQF35" s="186"/>
      <c r="DQG35" s="186"/>
      <c r="DQH35" s="186"/>
      <c r="DQI35" s="186"/>
      <c r="DQJ35" s="186"/>
      <c r="DQK35" s="186"/>
      <c r="DQL35" s="186"/>
      <c r="DQM35" s="186"/>
      <c r="DQN35" s="186"/>
      <c r="DQO35" s="186"/>
      <c r="DQP35" s="186"/>
      <c r="DQQ35" s="186"/>
      <c r="DQR35" s="186"/>
      <c r="DQS35" s="186"/>
      <c r="DQT35" s="186"/>
      <c r="DQU35" s="186"/>
      <c r="DQV35" s="186"/>
      <c r="DQW35" s="186"/>
      <c r="DQX35" s="186"/>
      <c r="DQY35" s="186"/>
      <c r="DQZ35" s="186"/>
      <c r="DRA35" s="186"/>
      <c r="DRB35" s="186"/>
      <c r="DRC35" s="186"/>
      <c r="DRD35" s="186"/>
      <c r="DRE35" s="186"/>
      <c r="DRF35" s="186"/>
      <c r="DRG35" s="186"/>
      <c r="DRH35" s="186"/>
      <c r="DRI35" s="186"/>
      <c r="DRJ35" s="186"/>
      <c r="DRK35" s="186"/>
      <c r="DRL35" s="186"/>
      <c r="DRM35" s="186"/>
      <c r="DRN35" s="186"/>
      <c r="DRO35" s="186"/>
      <c r="DRP35" s="186"/>
      <c r="DRQ35" s="186"/>
      <c r="DRR35" s="186"/>
      <c r="DRS35" s="186"/>
      <c r="DRT35" s="186"/>
      <c r="DRU35" s="186"/>
      <c r="DRV35" s="186"/>
      <c r="DRW35" s="186"/>
      <c r="DRX35" s="186"/>
      <c r="DRY35" s="186"/>
      <c r="DRZ35" s="186"/>
      <c r="DSA35" s="186"/>
      <c r="DSB35" s="186"/>
      <c r="DSC35" s="186"/>
      <c r="DSD35" s="186"/>
      <c r="DSE35" s="186"/>
      <c r="DSF35" s="186"/>
      <c r="DSG35" s="186"/>
      <c r="DSH35" s="186"/>
      <c r="DSI35" s="186"/>
      <c r="DSJ35" s="186"/>
      <c r="DSK35" s="186"/>
      <c r="DSL35" s="186"/>
      <c r="DSM35" s="186"/>
      <c r="DSN35" s="186"/>
      <c r="DSO35" s="186"/>
      <c r="DSP35" s="186"/>
      <c r="DSQ35" s="186"/>
      <c r="DSR35" s="186"/>
      <c r="DSS35" s="186"/>
      <c r="DST35" s="186"/>
      <c r="DSU35" s="186"/>
      <c r="DSV35" s="186"/>
      <c r="DSW35" s="186"/>
      <c r="DSX35" s="186"/>
      <c r="DSY35" s="186"/>
      <c r="DSZ35" s="186"/>
      <c r="DTA35" s="186"/>
      <c r="DTB35" s="186"/>
      <c r="DTC35" s="186"/>
      <c r="DTD35" s="186"/>
      <c r="DTE35" s="186"/>
      <c r="DTF35" s="186"/>
      <c r="DTG35" s="186"/>
      <c r="DTH35" s="186"/>
      <c r="DTI35" s="186"/>
      <c r="DTJ35" s="186"/>
      <c r="DTK35" s="186"/>
      <c r="DTL35" s="186"/>
      <c r="DTM35" s="186"/>
      <c r="DTN35" s="186"/>
      <c r="DTO35" s="186"/>
      <c r="DTP35" s="186"/>
      <c r="DTQ35" s="186"/>
      <c r="DTR35" s="186"/>
      <c r="DTS35" s="186"/>
      <c r="DTT35" s="186"/>
      <c r="DTU35" s="186"/>
      <c r="DTV35" s="186"/>
      <c r="DTW35" s="186"/>
      <c r="DTX35" s="186"/>
      <c r="DTY35" s="186"/>
      <c r="DTZ35" s="186"/>
      <c r="DUA35" s="186"/>
      <c r="DUB35" s="186"/>
      <c r="DUC35" s="186"/>
      <c r="DUD35" s="186"/>
      <c r="DUE35" s="186"/>
      <c r="DUF35" s="186"/>
      <c r="DUG35" s="186"/>
      <c r="DUH35" s="186"/>
      <c r="DUI35" s="186"/>
      <c r="DUJ35" s="186"/>
      <c r="DUK35" s="186"/>
      <c r="DUL35" s="186"/>
      <c r="DUM35" s="186"/>
      <c r="DUN35" s="186"/>
      <c r="DUO35" s="186"/>
      <c r="DUP35" s="186"/>
      <c r="DUQ35" s="186"/>
      <c r="DUR35" s="186"/>
      <c r="DUS35" s="186"/>
      <c r="DUT35" s="186"/>
      <c r="DUU35" s="186"/>
      <c r="DUV35" s="186"/>
      <c r="DUW35" s="186"/>
      <c r="DUX35" s="186"/>
      <c r="DUY35" s="186"/>
      <c r="DUZ35" s="186"/>
      <c r="DVA35" s="186"/>
      <c r="DVB35" s="186"/>
      <c r="DVC35" s="186"/>
      <c r="DVD35" s="186"/>
      <c r="DVE35" s="186"/>
      <c r="DVF35" s="186"/>
      <c r="DVG35" s="186"/>
      <c r="DVH35" s="186"/>
      <c r="DVI35" s="186"/>
      <c r="DVJ35" s="186"/>
      <c r="DVK35" s="186"/>
      <c r="DVL35" s="186"/>
      <c r="DVM35" s="186"/>
      <c r="DVN35" s="186"/>
      <c r="DVO35" s="186"/>
      <c r="DVP35" s="186"/>
      <c r="DVQ35" s="186"/>
      <c r="DVR35" s="186"/>
      <c r="DVS35" s="186"/>
      <c r="DVT35" s="186"/>
      <c r="DVU35" s="186"/>
      <c r="DVV35" s="186"/>
      <c r="DVW35" s="186"/>
      <c r="DVX35" s="186"/>
      <c r="DVY35" s="186"/>
      <c r="DVZ35" s="186"/>
      <c r="DWA35" s="186"/>
      <c r="DWB35" s="186"/>
      <c r="DWC35" s="186"/>
      <c r="DWD35" s="186"/>
      <c r="DWE35" s="186"/>
      <c r="DWF35" s="186"/>
      <c r="DWG35" s="186"/>
      <c r="DWH35" s="186"/>
      <c r="DWI35" s="186"/>
      <c r="DWJ35" s="186"/>
      <c r="DWK35" s="186"/>
      <c r="DWL35" s="186"/>
      <c r="DWM35" s="186"/>
      <c r="DWN35" s="186"/>
      <c r="DWO35" s="186"/>
      <c r="DWP35" s="186"/>
      <c r="DWQ35" s="186"/>
      <c r="DWR35" s="186"/>
      <c r="DWS35" s="186"/>
      <c r="DWT35" s="186"/>
      <c r="DWU35" s="186"/>
      <c r="DWV35" s="186"/>
      <c r="DWW35" s="186"/>
      <c r="DWX35" s="186"/>
      <c r="DWY35" s="186"/>
      <c r="DWZ35" s="186"/>
      <c r="DXA35" s="186"/>
      <c r="DXB35" s="186"/>
      <c r="DXC35" s="186"/>
      <c r="DXD35" s="186"/>
      <c r="DXE35" s="186"/>
      <c r="DXF35" s="186"/>
      <c r="DXG35" s="186"/>
      <c r="DXH35" s="186"/>
      <c r="DXI35" s="186"/>
      <c r="DXJ35" s="186"/>
      <c r="DXK35" s="186"/>
      <c r="DXL35" s="186"/>
      <c r="DXM35" s="186"/>
      <c r="DXN35" s="186"/>
      <c r="DXO35" s="186"/>
      <c r="DXP35" s="186"/>
      <c r="DXQ35" s="186"/>
      <c r="DXR35" s="186"/>
      <c r="DXS35" s="186"/>
      <c r="DXT35" s="186"/>
      <c r="DXU35" s="186"/>
      <c r="DXV35" s="186"/>
      <c r="DXW35" s="186"/>
      <c r="DXX35" s="186"/>
      <c r="DXY35" s="186"/>
      <c r="DXZ35" s="186"/>
      <c r="DYA35" s="186"/>
      <c r="DYB35" s="186"/>
      <c r="DYC35" s="186"/>
      <c r="DYD35" s="186"/>
      <c r="DYE35" s="186"/>
      <c r="DYF35" s="186"/>
      <c r="DYG35" s="186"/>
      <c r="DYH35" s="186"/>
      <c r="DYI35" s="186"/>
      <c r="DYJ35" s="186"/>
      <c r="DYK35" s="186"/>
      <c r="DYL35" s="186"/>
      <c r="DYM35" s="186"/>
      <c r="DYN35" s="186"/>
      <c r="DYO35" s="186"/>
      <c r="DYP35" s="186"/>
      <c r="DYQ35" s="186"/>
      <c r="DYR35" s="186"/>
      <c r="DYS35" s="186"/>
      <c r="DYT35" s="186"/>
      <c r="DYU35" s="186"/>
      <c r="DYV35" s="186"/>
      <c r="DYW35" s="186"/>
      <c r="DYX35" s="186"/>
      <c r="DYY35" s="186"/>
      <c r="DYZ35" s="186"/>
      <c r="DZA35" s="186"/>
      <c r="DZB35" s="186"/>
      <c r="DZC35" s="186"/>
      <c r="DZD35" s="186"/>
      <c r="DZE35" s="186"/>
      <c r="DZF35" s="186"/>
      <c r="DZG35" s="186"/>
      <c r="DZH35" s="186"/>
      <c r="DZI35" s="186"/>
      <c r="DZJ35" s="186"/>
      <c r="DZK35" s="186"/>
      <c r="DZL35" s="186"/>
      <c r="DZM35" s="186"/>
      <c r="DZN35" s="186"/>
      <c r="DZO35" s="186"/>
      <c r="DZP35" s="186"/>
      <c r="DZQ35" s="186"/>
      <c r="DZR35" s="186"/>
      <c r="DZS35" s="186"/>
      <c r="DZT35" s="186"/>
      <c r="DZU35" s="186"/>
      <c r="DZV35" s="186"/>
      <c r="DZW35" s="186"/>
      <c r="DZX35" s="186"/>
      <c r="DZY35" s="186"/>
      <c r="DZZ35" s="186"/>
      <c r="EAA35" s="186"/>
      <c r="EAB35" s="186"/>
      <c r="EAC35" s="186"/>
      <c r="EAD35" s="186"/>
      <c r="EAE35" s="186"/>
      <c r="EAF35" s="186"/>
      <c r="EAG35" s="186"/>
      <c r="EAH35" s="186"/>
      <c r="EAI35" s="186"/>
      <c r="EAJ35" s="186"/>
      <c r="EAK35" s="186"/>
      <c r="EAL35" s="186"/>
      <c r="EAM35" s="186"/>
      <c r="EAN35" s="186"/>
      <c r="EAO35" s="186"/>
      <c r="EAP35" s="186"/>
      <c r="EAQ35" s="186"/>
      <c r="EAR35" s="186"/>
      <c r="EAS35" s="186"/>
      <c r="EAT35" s="186"/>
      <c r="EAU35" s="186"/>
      <c r="EAV35" s="186"/>
      <c r="EAW35" s="186"/>
      <c r="EAX35" s="186"/>
      <c r="EAY35" s="186"/>
      <c r="EAZ35" s="186"/>
      <c r="EBA35" s="186"/>
      <c r="EBB35" s="186"/>
      <c r="EBC35" s="186"/>
      <c r="EBD35" s="186"/>
      <c r="EBE35" s="186"/>
      <c r="EBF35" s="186"/>
      <c r="EBG35" s="186"/>
      <c r="EBH35" s="186"/>
      <c r="EBI35" s="186"/>
      <c r="EBJ35" s="186"/>
      <c r="EBK35" s="186"/>
      <c r="EBL35" s="186"/>
      <c r="EBM35" s="186"/>
      <c r="EBN35" s="186"/>
      <c r="EBO35" s="186"/>
      <c r="EBP35" s="186"/>
      <c r="EBQ35" s="186"/>
      <c r="EBR35" s="186"/>
      <c r="EBS35" s="186"/>
      <c r="EBT35" s="186"/>
      <c r="EBU35" s="186"/>
      <c r="EBV35" s="186"/>
      <c r="EBW35" s="186"/>
      <c r="EBX35" s="186"/>
      <c r="EBY35" s="186"/>
      <c r="EBZ35" s="186"/>
      <c r="ECA35" s="186"/>
      <c r="ECB35" s="186"/>
      <c r="ECC35" s="186"/>
      <c r="ECD35" s="186"/>
      <c r="ECE35" s="186"/>
      <c r="ECF35" s="186"/>
      <c r="ECG35" s="186"/>
      <c r="ECH35" s="186"/>
      <c r="ECI35" s="186"/>
      <c r="ECJ35" s="186"/>
      <c r="ECK35" s="186"/>
      <c r="ECL35" s="186"/>
      <c r="ECM35" s="186"/>
      <c r="ECN35" s="186"/>
      <c r="ECO35" s="186"/>
      <c r="ECP35" s="186"/>
      <c r="ECQ35" s="186"/>
      <c r="ECR35" s="186"/>
      <c r="ECS35" s="186"/>
      <c r="ECT35" s="186"/>
      <c r="ECU35" s="186"/>
      <c r="ECV35" s="186"/>
      <c r="ECW35" s="186"/>
      <c r="ECX35" s="186"/>
      <c r="ECY35" s="186"/>
      <c r="ECZ35" s="186"/>
      <c r="EDA35" s="186"/>
      <c r="EDB35" s="186"/>
      <c r="EDC35" s="186"/>
      <c r="EDD35" s="186"/>
      <c r="EDE35" s="186"/>
      <c r="EDF35" s="186"/>
      <c r="EDG35" s="186"/>
      <c r="EDH35" s="186"/>
      <c r="EDI35" s="186"/>
      <c r="EDJ35" s="186"/>
      <c r="EDK35" s="186"/>
      <c r="EDL35" s="186"/>
      <c r="EDM35" s="186"/>
      <c r="EDN35" s="186"/>
      <c r="EDO35" s="186"/>
      <c r="EDP35" s="186"/>
      <c r="EDQ35" s="186"/>
      <c r="EDR35" s="186"/>
      <c r="EDS35" s="186"/>
      <c r="EDT35" s="186"/>
      <c r="EDU35" s="186"/>
      <c r="EDV35" s="186"/>
      <c r="EDW35" s="186"/>
      <c r="EDX35" s="186"/>
      <c r="EDY35" s="186"/>
      <c r="EDZ35" s="186"/>
      <c r="EEA35" s="186"/>
      <c r="EEB35" s="186"/>
      <c r="EEC35" s="186"/>
      <c r="EED35" s="186"/>
      <c r="EEE35" s="186"/>
      <c r="EEF35" s="186"/>
      <c r="EEG35" s="186"/>
      <c r="EEH35" s="186"/>
      <c r="EEI35" s="186"/>
      <c r="EEJ35" s="186"/>
      <c r="EEK35" s="186"/>
      <c r="EEL35" s="186"/>
      <c r="EEM35" s="186"/>
      <c r="EEN35" s="186"/>
      <c r="EEO35" s="186"/>
      <c r="EEP35" s="186"/>
      <c r="EEQ35" s="186"/>
      <c r="EER35" s="186"/>
      <c r="EES35" s="186"/>
      <c r="EET35" s="186"/>
      <c r="EEU35" s="186"/>
      <c r="EEV35" s="186"/>
      <c r="EEW35" s="186"/>
      <c r="EEX35" s="186"/>
      <c r="EEY35" s="186"/>
      <c r="EEZ35" s="186"/>
      <c r="EFA35" s="186"/>
      <c r="EFB35" s="186"/>
      <c r="EFC35" s="186"/>
      <c r="EFD35" s="186"/>
      <c r="EFE35" s="186"/>
      <c r="EFF35" s="186"/>
      <c r="EFG35" s="186"/>
      <c r="EFH35" s="186"/>
      <c r="EFI35" s="186"/>
      <c r="EFJ35" s="186"/>
      <c r="EFK35" s="186"/>
      <c r="EFL35" s="186"/>
      <c r="EFM35" s="186"/>
      <c r="EFN35" s="186"/>
      <c r="EFO35" s="186"/>
      <c r="EFP35" s="186"/>
      <c r="EFQ35" s="186"/>
      <c r="EFR35" s="186"/>
      <c r="EFS35" s="186"/>
      <c r="EFT35" s="186"/>
      <c r="EFU35" s="186"/>
      <c r="EFV35" s="186"/>
      <c r="EFW35" s="186"/>
      <c r="EFX35" s="186"/>
      <c r="EFY35" s="186"/>
      <c r="EFZ35" s="186"/>
      <c r="EGA35" s="186"/>
      <c r="EGB35" s="186"/>
      <c r="EGC35" s="186"/>
      <c r="EGD35" s="186"/>
      <c r="EGE35" s="186"/>
      <c r="EGF35" s="186"/>
      <c r="EGG35" s="186"/>
      <c r="EGH35" s="186"/>
      <c r="EGI35" s="186"/>
      <c r="EGJ35" s="186"/>
      <c r="EGK35" s="186"/>
      <c r="EGL35" s="186"/>
      <c r="EGM35" s="186"/>
      <c r="EGN35" s="186"/>
      <c r="EGO35" s="186"/>
      <c r="EGP35" s="186"/>
      <c r="EGQ35" s="186"/>
      <c r="EGR35" s="186"/>
      <c r="EGS35" s="186"/>
      <c r="EGT35" s="186"/>
      <c r="EGU35" s="186"/>
      <c r="EGV35" s="186"/>
      <c r="EGW35" s="186"/>
      <c r="EGX35" s="186"/>
      <c r="EGY35" s="186"/>
      <c r="EGZ35" s="186"/>
      <c r="EHA35" s="186"/>
      <c r="EHB35" s="186"/>
      <c r="EHC35" s="186"/>
      <c r="EHD35" s="186"/>
      <c r="EHE35" s="186"/>
      <c r="EHF35" s="186"/>
      <c r="EHG35" s="186"/>
      <c r="EHH35" s="186"/>
      <c r="EHI35" s="186"/>
      <c r="EHJ35" s="186"/>
      <c r="EHK35" s="186"/>
      <c r="EHL35" s="186"/>
      <c r="EHM35" s="186"/>
      <c r="EHN35" s="186"/>
      <c r="EHO35" s="186"/>
      <c r="EHP35" s="186"/>
      <c r="EHQ35" s="186"/>
      <c r="EHR35" s="186"/>
      <c r="EHS35" s="186"/>
      <c r="EHT35" s="186"/>
      <c r="EHU35" s="186"/>
      <c r="EHV35" s="186"/>
      <c r="EHW35" s="186"/>
      <c r="EHX35" s="186"/>
      <c r="EHY35" s="186"/>
      <c r="EHZ35" s="186"/>
      <c r="EIA35" s="186"/>
      <c r="EIB35" s="186"/>
      <c r="EIC35" s="186"/>
      <c r="EID35" s="186"/>
      <c r="EIE35" s="186"/>
      <c r="EIF35" s="186"/>
      <c r="EIG35" s="186"/>
      <c r="EIH35" s="186"/>
      <c r="EII35" s="186"/>
      <c r="EIJ35" s="186"/>
      <c r="EIK35" s="186"/>
      <c r="EIL35" s="186"/>
      <c r="EIM35" s="186"/>
      <c r="EIN35" s="186"/>
      <c r="EIO35" s="186"/>
      <c r="EIP35" s="186"/>
      <c r="EIQ35" s="186"/>
      <c r="EIR35" s="186"/>
      <c r="EIS35" s="186"/>
      <c r="EIT35" s="186"/>
      <c r="EIU35" s="186"/>
      <c r="EIV35" s="186"/>
      <c r="EIW35" s="186"/>
      <c r="EIX35" s="186"/>
      <c r="EIY35" s="186"/>
      <c r="EIZ35" s="186"/>
      <c r="EJA35" s="186"/>
      <c r="EJB35" s="186"/>
      <c r="EJC35" s="186"/>
      <c r="EJD35" s="186"/>
      <c r="EJE35" s="186"/>
      <c r="EJF35" s="186"/>
      <c r="EJG35" s="186"/>
      <c r="EJH35" s="186"/>
      <c r="EJI35" s="186"/>
      <c r="EJJ35" s="186"/>
      <c r="EJK35" s="186"/>
      <c r="EJL35" s="186"/>
      <c r="EJM35" s="186"/>
      <c r="EJN35" s="186"/>
      <c r="EJO35" s="186"/>
      <c r="EJP35" s="186"/>
      <c r="EJQ35" s="186"/>
      <c r="EJR35" s="186"/>
      <c r="EJS35" s="186"/>
      <c r="EJT35" s="186"/>
      <c r="EJU35" s="186"/>
      <c r="EJV35" s="186"/>
      <c r="EJW35" s="186"/>
      <c r="EJX35" s="186"/>
      <c r="EJY35" s="186"/>
      <c r="EJZ35" s="186"/>
      <c r="EKA35" s="186"/>
      <c r="EKB35" s="186"/>
      <c r="EKC35" s="186"/>
      <c r="EKD35" s="186"/>
      <c r="EKE35" s="186"/>
      <c r="EKF35" s="186"/>
      <c r="EKG35" s="186"/>
      <c r="EKH35" s="186"/>
      <c r="EKI35" s="186"/>
      <c r="EKJ35" s="186"/>
      <c r="EKK35" s="186"/>
      <c r="EKL35" s="186"/>
      <c r="EKM35" s="186"/>
      <c r="EKN35" s="186"/>
      <c r="EKO35" s="186"/>
      <c r="EKP35" s="186"/>
      <c r="EKQ35" s="186"/>
      <c r="EKR35" s="186"/>
      <c r="EKS35" s="186"/>
      <c r="EKT35" s="186"/>
      <c r="EKU35" s="186"/>
      <c r="EKV35" s="186"/>
      <c r="EKW35" s="186"/>
      <c r="EKX35" s="186"/>
      <c r="EKY35" s="186"/>
      <c r="EKZ35" s="186"/>
      <c r="ELA35" s="186"/>
      <c r="ELB35" s="186"/>
      <c r="ELC35" s="186"/>
      <c r="ELD35" s="186"/>
      <c r="ELE35" s="186"/>
      <c r="ELF35" s="186"/>
      <c r="ELG35" s="186"/>
      <c r="ELH35" s="186"/>
      <c r="ELI35" s="186"/>
      <c r="ELJ35" s="186"/>
      <c r="ELK35" s="186"/>
      <c r="ELL35" s="186"/>
      <c r="ELM35" s="186"/>
      <c r="ELN35" s="186"/>
      <c r="ELO35" s="186"/>
      <c r="ELP35" s="186"/>
      <c r="ELQ35" s="186"/>
      <c r="ELR35" s="186"/>
      <c r="ELS35" s="186"/>
      <c r="ELT35" s="186"/>
      <c r="ELU35" s="186"/>
      <c r="ELV35" s="186"/>
      <c r="ELW35" s="186"/>
      <c r="ELX35" s="186"/>
      <c r="ELY35" s="186"/>
      <c r="ELZ35" s="186"/>
      <c r="EMA35" s="186"/>
      <c r="EMB35" s="186"/>
      <c r="EMC35" s="186"/>
      <c r="EMD35" s="186"/>
      <c r="EME35" s="186"/>
      <c r="EMF35" s="186"/>
      <c r="EMG35" s="186"/>
      <c r="EMH35" s="186"/>
      <c r="EMI35" s="186"/>
      <c r="EMJ35" s="186"/>
      <c r="EMK35" s="186"/>
      <c r="EML35" s="186"/>
      <c r="EMM35" s="186"/>
      <c r="EMN35" s="186"/>
      <c r="EMO35" s="186"/>
      <c r="EMP35" s="186"/>
      <c r="EMQ35" s="186"/>
      <c r="EMR35" s="186"/>
      <c r="EMS35" s="186"/>
      <c r="EMT35" s="186"/>
      <c r="EMU35" s="186"/>
      <c r="EMV35" s="186"/>
      <c r="EMW35" s="186"/>
      <c r="EMX35" s="186"/>
      <c r="EMY35" s="186"/>
      <c r="EMZ35" s="186"/>
      <c r="ENA35" s="186"/>
      <c r="ENB35" s="186"/>
      <c r="ENC35" s="186"/>
      <c r="END35" s="186"/>
      <c r="ENE35" s="186"/>
      <c r="ENF35" s="186"/>
      <c r="ENG35" s="186"/>
      <c r="ENH35" s="186"/>
      <c r="ENI35" s="186"/>
      <c r="ENJ35" s="186"/>
      <c r="ENK35" s="186"/>
      <c r="ENL35" s="186"/>
      <c r="ENM35" s="186"/>
      <c r="ENN35" s="186"/>
      <c r="ENO35" s="186"/>
      <c r="ENP35" s="186"/>
      <c r="ENQ35" s="186"/>
      <c r="ENR35" s="186"/>
      <c r="ENS35" s="186"/>
      <c r="ENT35" s="186"/>
      <c r="ENU35" s="186"/>
      <c r="ENV35" s="186"/>
      <c r="ENW35" s="186"/>
      <c r="ENX35" s="186"/>
      <c r="ENY35" s="186"/>
      <c r="ENZ35" s="186"/>
      <c r="EOA35" s="186"/>
      <c r="EOB35" s="186"/>
      <c r="EOC35" s="186"/>
      <c r="EOD35" s="186"/>
      <c r="EOE35" s="186"/>
      <c r="EOF35" s="186"/>
      <c r="EOG35" s="186"/>
      <c r="EOH35" s="186"/>
      <c r="EOI35" s="186"/>
      <c r="EOJ35" s="186"/>
      <c r="EOK35" s="186"/>
      <c r="EOL35" s="186"/>
      <c r="EOM35" s="186"/>
      <c r="EON35" s="186"/>
      <c r="EOO35" s="186"/>
      <c r="EOP35" s="186"/>
      <c r="EOQ35" s="186"/>
      <c r="EOR35" s="186"/>
      <c r="EOS35" s="186"/>
      <c r="EOT35" s="186"/>
      <c r="EOU35" s="186"/>
      <c r="EOV35" s="186"/>
      <c r="EOW35" s="186"/>
      <c r="EOX35" s="186"/>
      <c r="EOY35" s="186"/>
      <c r="EOZ35" s="186"/>
      <c r="EPA35" s="186"/>
      <c r="EPB35" s="186"/>
      <c r="EPC35" s="186"/>
      <c r="EPD35" s="186"/>
      <c r="EPE35" s="186"/>
      <c r="EPF35" s="186"/>
      <c r="EPG35" s="186"/>
      <c r="EPH35" s="186"/>
      <c r="EPI35" s="186"/>
      <c r="EPJ35" s="186"/>
      <c r="EPK35" s="186"/>
      <c r="EPL35" s="186"/>
      <c r="EPM35" s="186"/>
      <c r="EPN35" s="186"/>
      <c r="EPO35" s="186"/>
      <c r="EPP35" s="186"/>
      <c r="EPQ35" s="186"/>
      <c r="EPR35" s="186"/>
      <c r="EPS35" s="186"/>
      <c r="EPT35" s="186"/>
      <c r="EPU35" s="186"/>
      <c r="EPV35" s="186"/>
      <c r="EPW35" s="186"/>
      <c r="EPX35" s="186"/>
      <c r="EPY35" s="186"/>
      <c r="EPZ35" s="186"/>
      <c r="EQA35" s="186"/>
      <c r="EQB35" s="186"/>
      <c r="EQC35" s="186"/>
      <c r="EQD35" s="186"/>
      <c r="EQE35" s="186"/>
      <c r="EQF35" s="186"/>
      <c r="EQG35" s="186"/>
      <c r="EQH35" s="186"/>
      <c r="EQI35" s="186"/>
      <c r="EQJ35" s="186"/>
      <c r="EQK35" s="186"/>
      <c r="EQL35" s="186"/>
      <c r="EQM35" s="186"/>
      <c r="EQN35" s="186"/>
      <c r="EQO35" s="186"/>
      <c r="EQP35" s="186"/>
      <c r="EQQ35" s="186"/>
      <c r="EQR35" s="186"/>
      <c r="EQS35" s="186"/>
      <c r="EQT35" s="186"/>
      <c r="EQU35" s="186"/>
      <c r="EQV35" s="186"/>
      <c r="EQW35" s="186"/>
      <c r="EQX35" s="186"/>
      <c r="EQY35" s="186"/>
      <c r="EQZ35" s="186"/>
      <c r="ERA35" s="186"/>
      <c r="ERB35" s="186"/>
      <c r="ERC35" s="186"/>
      <c r="ERD35" s="186"/>
      <c r="ERE35" s="186"/>
      <c r="ERF35" s="186"/>
      <c r="ERG35" s="186"/>
      <c r="ERH35" s="186"/>
      <c r="ERI35" s="186"/>
      <c r="ERJ35" s="186"/>
      <c r="ERK35" s="186"/>
      <c r="ERL35" s="186"/>
      <c r="ERM35" s="186"/>
      <c r="ERN35" s="186"/>
      <c r="ERO35" s="186"/>
      <c r="ERP35" s="186"/>
      <c r="ERQ35" s="186"/>
      <c r="ERR35" s="186"/>
      <c r="ERS35" s="186"/>
      <c r="ERT35" s="186"/>
      <c r="ERU35" s="186"/>
      <c r="ERV35" s="186"/>
      <c r="ERW35" s="186"/>
      <c r="ERX35" s="186"/>
      <c r="ERY35" s="186"/>
      <c r="ERZ35" s="186"/>
      <c r="ESA35" s="186"/>
      <c r="ESB35" s="186"/>
      <c r="ESC35" s="186"/>
      <c r="ESD35" s="186"/>
      <c r="ESE35" s="186"/>
      <c r="ESF35" s="186"/>
      <c r="ESG35" s="186"/>
      <c r="ESH35" s="186"/>
      <c r="ESI35" s="186"/>
      <c r="ESJ35" s="186"/>
      <c r="ESK35" s="186"/>
      <c r="ESL35" s="186"/>
      <c r="ESM35" s="186"/>
      <c r="ESN35" s="186"/>
      <c r="ESO35" s="186"/>
      <c r="ESP35" s="186"/>
      <c r="ESQ35" s="186"/>
      <c r="ESR35" s="186"/>
      <c r="ESS35" s="186"/>
      <c r="EST35" s="186"/>
      <c r="ESU35" s="186"/>
      <c r="ESV35" s="186"/>
      <c r="ESW35" s="186"/>
      <c r="ESX35" s="186"/>
      <c r="ESY35" s="186"/>
      <c r="ESZ35" s="186"/>
      <c r="ETA35" s="186"/>
      <c r="ETB35" s="186"/>
      <c r="ETC35" s="186"/>
      <c r="ETD35" s="186"/>
      <c r="ETE35" s="186"/>
      <c r="ETF35" s="186"/>
      <c r="ETG35" s="186"/>
      <c r="ETH35" s="186"/>
      <c r="ETI35" s="186"/>
      <c r="ETJ35" s="186"/>
      <c r="ETK35" s="186"/>
      <c r="ETL35" s="186"/>
      <c r="ETM35" s="186"/>
      <c r="ETN35" s="186"/>
      <c r="ETO35" s="186"/>
      <c r="ETP35" s="186"/>
      <c r="ETQ35" s="186"/>
      <c r="ETR35" s="186"/>
      <c r="ETS35" s="186"/>
      <c r="ETT35" s="186"/>
      <c r="ETU35" s="186"/>
      <c r="ETV35" s="186"/>
      <c r="ETW35" s="186"/>
      <c r="ETX35" s="186"/>
      <c r="ETY35" s="186"/>
      <c r="ETZ35" s="186"/>
      <c r="EUA35" s="186"/>
      <c r="EUB35" s="186"/>
      <c r="EUC35" s="186"/>
      <c r="EUD35" s="186"/>
      <c r="EUE35" s="186"/>
      <c r="EUF35" s="186"/>
      <c r="EUG35" s="186"/>
      <c r="EUH35" s="186"/>
      <c r="EUI35" s="186"/>
      <c r="EUJ35" s="186"/>
      <c r="EUK35" s="186"/>
      <c r="EUL35" s="186"/>
      <c r="EUM35" s="186"/>
      <c r="EUN35" s="186"/>
      <c r="EUO35" s="186"/>
      <c r="EUP35" s="186"/>
      <c r="EUQ35" s="186"/>
      <c r="EUR35" s="186"/>
      <c r="EUS35" s="186"/>
      <c r="EUT35" s="186"/>
      <c r="EUU35" s="186"/>
      <c r="EUV35" s="186"/>
      <c r="EUW35" s="186"/>
      <c r="EUX35" s="186"/>
      <c r="EUY35" s="186"/>
      <c r="EUZ35" s="186"/>
      <c r="EVA35" s="186"/>
      <c r="EVB35" s="186"/>
      <c r="EVC35" s="186"/>
      <c r="EVD35" s="186"/>
      <c r="EVE35" s="186"/>
      <c r="EVF35" s="186"/>
      <c r="EVG35" s="186"/>
      <c r="EVH35" s="186"/>
      <c r="EVI35" s="186"/>
      <c r="EVJ35" s="186"/>
      <c r="EVK35" s="186"/>
      <c r="EVL35" s="186"/>
      <c r="EVM35" s="186"/>
      <c r="EVN35" s="186"/>
      <c r="EVO35" s="186"/>
      <c r="EVP35" s="186"/>
      <c r="EVQ35" s="186"/>
      <c r="EVR35" s="186"/>
      <c r="EVS35" s="186"/>
      <c r="EVT35" s="186"/>
      <c r="EVU35" s="186"/>
      <c r="EVV35" s="186"/>
      <c r="EVW35" s="186"/>
      <c r="EVX35" s="186"/>
      <c r="EVY35" s="186"/>
      <c r="EVZ35" s="186"/>
      <c r="EWA35" s="186"/>
      <c r="EWB35" s="186"/>
      <c r="EWC35" s="186"/>
      <c r="EWD35" s="186"/>
      <c r="EWE35" s="186"/>
      <c r="EWF35" s="186"/>
      <c r="EWG35" s="186"/>
      <c r="EWH35" s="186"/>
      <c r="EWI35" s="186"/>
      <c r="EWJ35" s="186"/>
      <c r="EWK35" s="186"/>
      <c r="EWL35" s="186"/>
      <c r="EWM35" s="186"/>
      <c r="EWN35" s="186"/>
      <c r="EWO35" s="186"/>
      <c r="EWP35" s="186"/>
      <c r="EWQ35" s="186"/>
      <c r="EWR35" s="186"/>
      <c r="EWS35" s="186"/>
      <c r="EWT35" s="186"/>
      <c r="EWU35" s="186"/>
      <c r="EWV35" s="186"/>
      <c r="EWW35" s="186"/>
      <c r="EWX35" s="186"/>
      <c r="EWY35" s="186"/>
      <c r="EWZ35" s="186"/>
      <c r="EXA35" s="186"/>
      <c r="EXB35" s="186"/>
      <c r="EXC35" s="186"/>
      <c r="EXD35" s="186"/>
      <c r="EXE35" s="186"/>
      <c r="EXF35" s="186"/>
      <c r="EXG35" s="186"/>
      <c r="EXH35" s="186"/>
      <c r="EXI35" s="186"/>
      <c r="EXJ35" s="186"/>
      <c r="EXK35" s="186"/>
      <c r="EXL35" s="186"/>
      <c r="EXM35" s="186"/>
      <c r="EXN35" s="186"/>
      <c r="EXO35" s="186"/>
      <c r="EXP35" s="186"/>
      <c r="EXQ35" s="186"/>
      <c r="EXR35" s="186"/>
      <c r="EXS35" s="186"/>
      <c r="EXT35" s="186"/>
      <c r="EXU35" s="186"/>
      <c r="EXV35" s="186"/>
      <c r="EXW35" s="186"/>
      <c r="EXX35" s="186"/>
      <c r="EXY35" s="186"/>
      <c r="EXZ35" s="186"/>
      <c r="EYA35" s="186"/>
      <c r="EYB35" s="186"/>
      <c r="EYC35" s="186"/>
      <c r="EYD35" s="186"/>
      <c r="EYE35" s="186"/>
      <c r="EYF35" s="186"/>
      <c r="EYG35" s="186"/>
      <c r="EYH35" s="186"/>
      <c r="EYI35" s="186"/>
      <c r="EYJ35" s="186"/>
      <c r="EYK35" s="186"/>
      <c r="EYL35" s="186"/>
      <c r="EYM35" s="186"/>
      <c r="EYN35" s="186"/>
      <c r="EYO35" s="186"/>
      <c r="EYP35" s="186"/>
      <c r="EYQ35" s="186"/>
      <c r="EYR35" s="186"/>
      <c r="EYS35" s="186"/>
      <c r="EYT35" s="186"/>
      <c r="EYU35" s="186"/>
      <c r="EYV35" s="186"/>
      <c r="EYW35" s="186"/>
      <c r="EYX35" s="186"/>
      <c r="EYY35" s="186"/>
      <c r="EYZ35" s="186"/>
      <c r="EZA35" s="186"/>
      <c r="EZB35" s="186"/>
      <c r="EZC35" s="186"/>
      <c r="EZD35" s="186"/>
      <c r="EZE35" s="186"/>
      <c r="EZF35" s="186"/>
      <c r="EZG35" s="186"/>
      <c r="EZH35" s="186"/>
      <c r="EZI35" s="186"/>
      <c r="EZJ35" s="186"/>
      <c r="EZK35" s="186"/>
      <c r="EZL35" s="186"/>
      <c r="EZM35" s="186"/>
      <c r="EZN35" s="186"/>
      <c r="EZO35" s="186"/>
      <c r="EZP35" s="186"/>
      <c r="EZQ35" s="186"/>
      <c r="EZR35" s="186"/>
      <c r="EZS35" s="186"/>
      <c r="EZT35" s="186"/>
      <c r="EZU35" s="186"/>
      <c r="EZV35" s="186"/>
      <c r="EZW35" s="186"/>
      <c r="EZX35" s="186"/>
      <c r="EZY35" s="186"/>
      <c r="EZZ35" s="186"/>
      <c r="FAA35" s="186"/>
      <c r="FAB35" s="186"/>
      <c r="FAC35" s="186"/>
      <c r="FAD35" s="186"/>
      <c r="FAE35" s="186"/>
      <c r="FAF35" s="186"/>
      <c r="FAG35" s="186"/>
      <c r="FAH35" s="186"/>
      <c r="FAI35" s="186"/>
      <c r="FAJ35" s="186"/>
      <c r="FAK35" s="186"/>
      <c r="FAL35" s="186"/>
      <c r="FAM35" s="186"/>
      <c r="FAN35" s="186"/>
      <c r="FAO35" s="186"/>
      <c r="FAP35" s="186"/>
      <c r="FAQ35" s="186"/>
      <c r="FAR35" s="186"/>
      <c r="FAS35" s="186"/>
      <c r="FAT35" s="186"/>
      <c r="FAU35" s="186"/>
      <c r="FAV35" s="186"/>
      <c r="FAW35" s="186"/>
      <c r="FAX35" s="186"/>
      <c r="FAY35" s="186"/>
      <c r="FAZ35" s="186"/>
      <c r="FBA35" s="186"/>
      <c r="FBB35" s="186"/>
      <c r="FBC35" s="186"/>
      <c r="FBD35" s="186"/>
      <c r="FBE35" s="186"/>
      <c r="FBF35" s="186"/>
      <c r="FBG35" s="186"/>
      <c r="FBH35" s="186"/>
      <c r="FBI35" s="186"/>
      <c r="FBJ35" s="186"/>
      <c r="FBK35" s="186"/>
      <c r="FBL35" s="186"/>
      <c r="FBM35" s="186"/>
      <c r="FBN35" s="186"/>
      <c r="FBO35" s="186"/>
      <c r="FBP35" s="186"/>
      <c r="FBQ35" s="186"/>
      <c r="FBR35" s="186"/>
      <c r="FBS35" s="186"/>
      <c r="FBT35" s="186"/>
      <c r="FBU35" s="186"/>
      <c r="FBV35" s="186"/>
      <c r="FBW35" s="186"/>
      <c r="FBX35" s="186"/>
      <c r="FBY35" s="186"/>
      <c r="FBZ35" s="186"/>
      <c r="FCA35" s="186"/>
      <c r="FCB35" s="186"/>
      <c r="FCC35" s="186"/>
      <c r="FCD35" s="186"/>
      <c r="FCE35" s="186"/>
      <c r="FCF35" s="186"/>
      <c r="FCG35" s="186"/>
      <c r="FCH35" s="186"/>
      <c r="FCI35" s="186"/>
      <c r="FCJ35" s="186"/>
      <c r="FCK35" s="186"/>
      <c r="FCL35" s="186"/>
      <c r="FCM35" s="186"/>
      <c r="FCN35" s="186"/>
      <c r="FCO35" s="186"/>
      <c r="FCP35" s="186"/>
      <c r="FCQ35" s="186"/>
      <c r="FCR35" s="186"/>
      <c r="FCS35" s="186"/>
      <c r="FCT35" s="186"/>
      <c r="FCU35" s="186"/>
      <c r="FCV35" s="186"/>
      <c r="FCW35" s="186"/>
      <c r="FCX35" s="186"/>
      <c r="FCY35" s="186"/>
      <c r="FCZ35" s="186"/>
      <c r="FDA35" s="186"/>
      <c r="FDB35" s="186"/>
      <c r="FDC35" s="186"/>
      <c r="FDD35" s="186"/>
      <c r="FDE35" s="186"/>
      <c r="FDF35" s="186"/>
      <c r="FDG35" s="186"/>
      <c r="FDH35" s="186"/>
      <c r="FDI35" s="186"/>
      <c r="FDJ35" s="186"/>
      <c r="FDK35" s="186"/>
      <c r="FDL35" s="186"/>
      <c r="FDM35" s="186"/>
      <c r="FDN35" s="186"/>
      <c r="FDO35" s="186"/>
      <c r="FDP35" s="186"/>
      <c r="FDQ35" s="186"/>
      <c r="FDR35" s="186"/>
      <c r="FDS35" s="186"/>
      <c r="FDT35" s="186"/>
      <c r="FDU35" s="186"/>
      <c r="FDV35" s="186"/>
      <c r="FDW35" s="186"/>
      <c r="FDX35" s="186"/>
      <c r="FDY35" s="186"/>
      <c r="FDZ35" s="186"/>
      <c r="FEA35" s="186"/>
      <c r="FEB35" s="186"/>
      <c r="FEC35" s="186"/>
      <c r="FED35" s="186"/>
      <c r="FEE35" s="186"/>
      <c r="FEF35" s="186"/>
      <c r="FEG35" s="186"/>
      <c r="FEH35" s="186"/>
      <c r="FEI35" s="186"/>
      <c r="FEJ35" s="186"/>
      <c r="FEK35" s="186"/>
      <c r="FEL35" s="186"/>
      <c r="FEM35" s="186"/>
      <c r="FEN35" s="186"/>
      <c r="FEO35" s="186"/>
      <c r="FEP35" s="186"/>
      <c r="FEQ35" s="186"/>
      <c r="FER35" s="186"/>
      <c r="FES35" s="186"/>
      <c r="FET35" s="186"/>
      <c r="FEU35" s="186"/>
      <c r="FEV35" s="186"/>
      <c r="FEW35" s="186"/>
      <c r="FEX35" s="186"/>
      <c r="FEY35" s="186"/>
      <c r="FEZ35" s="186"/>
      <c r="FFA35" s="186"/>
      <c r="FFB35" s="186"/>
      <c r="FFC35" s="186"/>
      <c r="FFD35" s="186"/>
      <c r="FFE35" s="186"/>
      <c r="FFF35" s="186"/>
      <c r="FFG35" s="186"/>
      <c r="FFH35" s="186"/>
      <c r="FFI35" s="186"/>
      <c r="FFJ35" s="186"/>
      <c r="FFK35" s="186"/>
      <c r="FFL35" s="186"/>
      <c r="FFM35" s="186"/>
      <c r="FFN35" s="186"/>
      <c r="FFO35" s="186"/>
      <c r="FFP35" s="186"/>
      <c r="FFQ35" s="186"/>
      <c r="FFR35" s="186"/>
      <c r="FFS35" s="186"/>
      <c r="FFT35" s="186"/>
      <c r="FFU35" s="186"/>
      <c r="FFV35" s="186"/>
      <c r="FFW35" s="186"/>
      <c r="FFX35" s="186"/>
      <c r="FFY35" s="186"/>
      <c r="FFZ35" s="186"/>
      <c r="FGA35" s="186"/>
      <c r="FGB35" s="186"/>
      <c r="FGC35" s="186"/>
      <c r="FGD35" s="186"/>
      <c r="FGE35" s="186"/>
      <c r="FGF35" s="186"/>
      <c r="FGG35" s="186"/>
      <c r="FGH35" s="186"/>
      <c r="FGI35" s="186"/>
      <c r="FGJ35" s="186"/>
      <c r="FGK35" s="186"/>
      <c r="FGL35" s="186"/>
      <c r="FGM35" s="186"/>
      <c r="FGN35" s="186"/>
      <c r="FGO35" s="186"/>
      <c r="FGP35" s="186"/>
      <c r="FGQ35" s="186"/>
      <c r="FGR35" s="186"/>
      <c r="FGS35" s="186"/>
      <c r="FGT35" s="186"/>
      <c r="FGU35" s="186"/>
      <c r="FGV35" s="186"/>
      <c r="FGW35" s="186"/>
      <c r="FGX35" s="186"/>
      <c r="FGY35" s="186"/>
      <c r="FGZ35" s="186"/>
      <c r="FHA35" s="186"/>
      <c r="FHB35" s="186"/>
      <c r="FHC35" s="186"/>
      <c r="FHD35" s="186"/>
      <c r="FHE35" s="186"/>
      <c r="FHF35" s="186"/>
      <c r="FHG35" s="186"/>
      <c r="FHH35" s="186"/>
      <c r="FHI35" s="186"/>
      <c r="FHJ35" s="186"/>
      <c r="FHK35" s="186"/>
      <c r="FHL35" s="186"/>
      <c r="FHM35" s="186"/>
      <c r="FHN35" s="186"/>
      <c r="FHO35" s="186"/>
      <c r="FHP35" s="186"/>
      <c r="FHQ35" s="186"/>
      <c r="FHR35" s="186"/>
      <c r="FHS35" s="186"/>
      <c r="FHT35" s="186"/>
      <c r="FHU35" s="186"/>
      <c r="FHV35" s="186"/>
      <c r="FHW35" s="186"/>
      <c r="FHX35" s="186"/>
      <c r="FHY35" s="186"/>
      <c r="FHZ35" s="186"/>
      <c r="FIA35" s="186"/>
      <c r="FIB35" s="186"/>
      <c r="FIC35" s="186"/>
      <c r="FID35" s="186"/>
      <c r="FIE35" s="186"/>
      <c r="FIF35" s="186"/>
      <c r="FIG35" s="186"/>
      <c r="FIH35" s="186"/>
      <c r="FII35" s="186"/>
      <c r="FIJ35" s="186"/>
      <c r="FIK35" s="186"/>
      <c r="FIL35" s="186"/>
      <c r="FIM35" s="186"/>
      <c r="FIN35" s="186"/>
      <c r="FIO35" s="186"/>
      <c r="FIP35" s="186"/>
      <c r="FIQ35" s="186"/>
      <c r="FIR35" s="186"/>
      <c r="FIS35" s="186"/>
      <c r="FIT35" s="186"/>
      <c r="FIU35" s="186"/>
      <c r="FIV35" s="186"/>
      <c r="FIW35" s="186"/>
      <c r="FIX35" s="186"/>
      <c r="FIY35" s="186"/>
      <c r="FIZ35" s="186"/>
      <c r="FJA35" s="186"/>
      <c r="FJB35" s="186"/>
      <c r="FJC35" s="186"/>
      <c r="FJD35" s="186"/>
      <c r="FJE35" s="186"/>
      <c r="FJF35" s="186"/>
      <c r="FJG35" s="186"/>
      <c r="FJH35" s="186"/>
      <c r="FJI35" s="186"/>
      <c r="FJJ35" s="186"/>
      <c r="FJK35" s="186"/>
      <c r="FJL35" s="186"/>
      <c r="FJM35" s="186"/>
      <c r="FJN35" s="186"/>
      <c r="FJO35" s="186"/>
      <c r="FJP35" s="186"/>
      <c r="FJQ35" s="186"/>
      <c r="FJR35" s="186"/>
      <c r="FJS35" s="186"/>
      <c r="FJT35" s="186"/>
      <c r="FJU35" s="186"/>
      <c r="FJV35" s="186"/>
      <c r="FJW35" s="186"/>
      <c r="FJX35" s="186"/>
      <c r="FJY35" s="186"/>
      <c r="FJZ35" s="186"/>
      <c r="FKA35" s="186"/>
      <c r="FKB35" s="186"/>
      <c r="FKC35" s="186"/>
      <c r="FKD35" s="186"/>
      <c r="FKE35" s="186"/>
      <c r="FKF35" s="186"/>
      <c r="FKG35" s="186"/>
      <c r="FKH35" s="186"/>
      <c r="FKI35" s="186"/>
      <c r="FKJ35" s="186"/>
      <c r="FKK35" s="186"/>
      <c r="FKL35" s="186"/>
      <c r="FKM35" s="186"/>
      <c r="FKN35" s="186"/>
      <c r="FKO35" s="186"/>
      <c r="FKP35" s="186"/>
      <c r="FKQ35" s="186"/>
      <c r="FKR35" s="186"/>
      <c r="FKS35" s="186"/>
      <c r="FKT35" s="186"/>
      <c r="FKU35" s="186"/>
      <c r="FKV35" s="186"/>
      <c r="FKW35" s="186"/>
      <c r="FKX35" s="186"/>
      <c r="FKY35" s="186"/>
      <c r="FKZ35" s="186"/>
      <c r="FLA35" s="186"/>
      <c r="FLB35" s="186"/>
      <c r="FLC35" s="186"/>
      <c r="FLD35" s="186"/>
      <c r="FLE35" s="186"/>
      <c r="FLF35" s="186"/>
      <c r="FLG35" s="186"/>
      <c r="FLH35" s="186"/>
      <c r="FLI35" s="186"/>
      <c r="FLJ35" s="186"/>
      <c r="FLK35" s="186"/>
      <c r="FLL35" s="186"/>
      <c r="FLM35" s="186"/>
      <c r="FLN35" s="186"/>
      <c r="FLO35" s="186"/>
      <c r="FLP35" s="186"/>
      <c r="FLQ35" s="186"/>
      <c r="FLR35" s="186"/>
      <c r="FLS35" s="186"/>
      <c r="FLT35" s="186"/>
      <c r="FLU35" s="186"/>
      <c r="FLV35" s="186"/>
      <c r="FLW35" s="186"/>
      <c r="FLX35" s="186"/>
      <c r="FLY35" s="186"/>
      <c r="FLZ35" s="186"/>
      <c r="FMA35" s="186"/>
      <c r="FMB35" s="186"/>
      <c r="FMC35" s="186"/>
      <c r="FMD35" s="186"/>
      <c r="FME35" s="186"/>
      <c r="FMF35" s="186"/>
      <c r="FMG35" s="186"/>
      <c r="FMH35" s="186"/>
      <c r="FMI35" s="186"/>
      <c r="FMJ35" s="186"/>
      <c r="FMK35" s="186"/>
      <c r="FML35" s="186"/>
      <c r="FMM35" s="186"/>
      <c r="FMN35" s="186"/>
      <c r="FMO35" s="186"/>
      <c r="FMP35" s="186"/>
      <c r="FMQ35" s="186"/>
      <c r="FMR35" s="186"/>
      <c r="FMS35" s="186"/>
      <c r="FMT35" s="186"/>
      <c r="FMU35" s="186"/>
      <c r="FMV35" s="186"/>
      <c r="FMW35" s="186"/>
      <c r="FMX35" s="186"/>
      <c r="FMY35" s="186"/>
      <c r="FMZ35" s="186"/>
      <c r="FNA35" s="186"/>
      <c r="FNB35" s="186"/>
      <c r="FNC35" s="186"/>
      <c r="FND35" s="186"/>
      <c r="FNE35" s="186"/>
      <c r="FNF35" s="186"/>
      <c r="FNG35" s="186"/>
      <c r="FNH35" s="186"/>
      <c r="FNI35" s="186"/>
      <c r="FNJ35" s="186"/>
      <c r="FNK35" s="186"/>
      <c r="FNL35" s="186"/>
      <c r="FNM35" s="186"/>
      <c r="FNN35" s="186"/>
      <c r="FNO35" s="186"/>
      <c r="FNP35" s="186"/>
      <c r="FNQ35" s="186"/>
      <c r="FNR35" s="186"/>
      <c r="FNS35" s="186"/>
      <c r="FNT35" s="186"/>
      <c r="FNU35" s="186"/>
      <c r="FNV35" s="186"/>
      <c r="FNW35" s="186"/>
      <c r="FNX35" s="186"/>
      <c r="FNY35" s="186"/>
      <c r="FNZ35" s="186"/>
      <c r="FOA35" s="186"/>
      <c r="FOB35" s="186"/>
      <c r="FOC35" s="186"/>
      <c r="FOD35" s="186"/>
      <c r="FOE35" s="186"/>
      <c r="FOF35" s="186"/>
      <c r="FOG35" s="186"/>
      <c r="FOH35" s="186"/>
      <c r="FOI35" s="186"/>
      <c r="FOJ35" s="186"/>
      <c r="FOK35" s="186"/>
      <c r="FOL35" s="186"/>
      <c r="FOM35" s="186"/>
      <c r="FON35" s="186"/>
      <c r="FOO35" s="186"/>
      <c r="FOP35" s="186"/>
      <c r="FOQ35" s="186"/>
      <c r="FOR35" s="186"/>
      <c r="FOS35" s="186"/>
      <c r="FOT35" s="186"/>
      <c r="FOU35" s="186"/>
      <c r="FOV35" s="186"/>
      <c r="FOW35" s="186"/>
      <c r="FOX35" s="186"/>
      <c r="FOY35" s="186"/>
      <c r="FOZ35" s="186"/>
      <c r="FPA35" s="186"/>
      <c r="FPB35" s="186"/>
      <c r="FPC35" s="186"/>
      <c r="FPD35" s="186"/>
      <c r="FPE35" s="186"/>
      <c r="FPF35" s="186"/>
      <c r="FPG35" s="186"/>
      <c r="FPH35" s="186"/>
      <c r="FPI35" s="186"/>
      <c r="FPJ35" s="186"/>
      <c r="FPK35" s="186"/>
      <c r="FPL35" s="186"/>
      <c r="FPM35" s="186"/>
      <c r="FPN35" s="186"/>
      <c r="FPO35" s="186"/>
      <c r="FPP35" s="186"/>
      <c r="FPQ35" s="186"/>
      <c r="FPR35" s="186"/>
      <c r="FPS35" s="186"/>
      <c r="FPT35" s="186"/>
      <c r="FPU35" s="186"/>
      <c r="FPV35" s="186"/>
      <c r="FPW35" s="186"/>
      <c r="FPX35" s="186"/>
      <c r="FPY35" s="186"/>
      <c r="FPZ35" s="186"/>
      <c r="FQA35" s="186"/>
      <c r="FQB35" s="186"/>
      <c r="FQC35" s="186"/>
      <c r="FQD35" s="186"/>
      <c r="FQE35" s="186"/>
      <c r="FQF35" s="186"/>
      <c r="FQG35" s="186"/>
      <c r="FQH35" s="186"/>
      <c r="FQI35" s="186"/>
      <c r="FQJ35" s="186"/>
      <c r="FQK35" s="186"/>
      <c r="FQL35" s="186"/>
      <c r="FQM35" s="186"/>
      <c r="FQN35" s="186"/>
      <c r="FQO35" s="186"/>
      <c r="FQP35" s="186"/>
      <c r="FQQ35" s="186"/>
      <c r="FQR35" s="186"/>
      <c r="FQS35" s="186"/>
      <c r="FQT35" s="186"/>
      <c r="FQU35" s="186"/>
      <c r="FQV35" s="186"/>
      <c r="FQW35" s="186"/>
      <c r="FQX35" s="186"/>
      <c r="FQY35" s="186"/>
      <c r="FQZ35" s="186"/>
      <c r="FRA35" s="186"/>
      <c r="FRB35" s="186"/>
      <c r="FRC35" s="186"/>
      <c r="FRD35" s="186"/>
      <c r="FRE35" s="186"/>
      <c r="FRF35" s="186"/>
      <c r="FRG35" s="186"/>
      <c r="FRH35" s="186"/>
      <c r="FRI35" s="186"/>
      <c r="FRJ35" s="186"/>
      <c r="FRK35" s="186"/>
      <c r="FRL35" s="186"/>
      <c r="FRM35" s="186"/>
      <c r="FRN35" s="186"/>
      <c r="FRO35" s="186"/>
      <c r="FRP35" s="186"/>
      <c r="FRQ35" s="186"/>
      <c r="FRR35" s="186"/>
      <c r="FRS35" s="186"/>
      <c r="FRT35" s="186"/>
      <c r="FRU35" s="186"/>
      <c r="FRV35" s="186"/>
      <c r="FRW35" s="186"/>
      <c r="FRX35" s="186"/>
      <c r="FRY35" s="186"/>
      <c r="FRZ35" s="186"/>
      <c r="FSA35" s="186"/>
      <c r="FSB35" s="186"/>
      <c r="FSC35" s="186"/>
      <c r="FSD35" s="186"/>
      <c r="FSE35" s="186"/>
      <c r="FSF35" s="186"/>
      <c r="FSG35" s="186"/>
      <c r="FSH35" s="186"/>
      <c r="FSI35" s="186"/>
      <c r="FSJ35" s="186"/>
      <c r="FSK35" s="186"/>
      <c r="FSL35" s="186"/>
      <c r="FSM35" s="186"/>
      <c r="FSN35" s="186"/>
      <c r="FSO35" s="186"/>
      <c r="FSP35" s="186"/>
      <c r="FSQ35" s="186"/>
      <c r="FSR35" s="186"/>
      <c r="FSS35" s="186"/>
      <c r="FST35" s="186"/>
      <c r="FSU35" s="186"/>
      <c r="FSV35" s="186"/>
      <c r="FSW35" s="186"/>
      <c r="FSX35" s="186"/>
      <c r="FSY35" s="186"/>
      <c r="FSZ35" s="186"/>
      <c r="FTA35" s="186"/>
      <c r="FTB35" s="186"/>
      <c r="FTC35" s="186"/>
      <c r="FTD35" s="186"/>
      <c r="FTE35" s="186"/>
      <c r="FTF35" s="186"/>
      <c r="FTG35" s="186"/>
      <c r="FTH35" s="186"/>
      <c r="FTI35" s="186"/>
      <c r="FTJ35" s="186"/>
      <c r="FTK35" s="186"/>
      <c r="FTL35" s="186"/>
      <c r="FTM35" s="186"/>
      <c r="FTN35" s="186"/>
      <c r="FTO35" s="186"/>
      <c r="FTP35" s="186"/>
      <c r="FTQ35" s="186"/>
      <c r="FTR35" s="186"/>
      <c r="FTS35" s="186"/>
      <c r="FTT35" s="186"/>
      <c r="FTU35" s="186"/>
      <c r="FTV35" s="186"/>
      <c r="FTW35" s="186"/>
      <c r="FTX35" s="186"/>
      <c r="FTY35" s="186"/>
      <c r="FTZ35" s="186"/>
      <c r="FUA35" s="186"/>
      <c r="FUB35" s="186"/>
      <c r="FUC35" s="186"/>
      <c r="FUD35" s="186"/>
      <c r="FUE35" s="186"/>
      <c r="FUF35" s="186"/>
      <c r="FUG35" s="186"/>
      <c r="FUH35" s="186"/>
      <c r="FUI35" s="186"/>
      <c r="FUJ35" s="186"/>
      <c r="FUK35" s="186"/>
      <c r="FUL35" s="186"/>
      <c r="FUM35" s="186"/>
      <c r="FUN35" s="186"/>
      <c r="FUO35" s="186"/>
      <c r="FUP35" s="186"/>
      <c r="FUQ35" s="186"/>
      <c r="FUR35" s="186"/>
      <c r="FUS35" s="186"/>
      <c r="FUT35" s="186"/>
      <c r="FUU35" s="186"/>
      <c r="FUV35" s="186"/>
      <c r="FUW35" s="186"/>
      <c r="FUX35" s="186"/>
      <c r="FUY35" s="186"/>
      <c r="FUZ35" s="186"/>
      <c r="FVA35" s="186"/>
      <c r="FVB35" s="186"/>
      <c r="FVC35" s="186"/>
      <c r="FVD35" s="186"/>
      <c r="FVE35" s="186"/>
      <c r="FVF35" s="186"/>
      <c r="FVG35" s="186"/>
      <c r="FVH35" s="186"/>
      <c r="FVI35" s="186"/>
      <c r="FVJ35" s="186"/>
      <c r="FVK35" s="186"/>
      <c r="FVL35" s="186"/>
      <c r="FVM35" s="186"/>
      <c r="FVN35" s="186"/>
      <c r="FVO35" s="186"/>
      <c r="FVP35" s="186"/>
      <c r="FVQ35" s="186"/>
      <c r="FVR35" s="186"/>
      <c r="FVS35" s="186"/>
      <c r="FVT35" s="186"/>
      <c r="FVU35" s="186"/>
      <c r="FVV35" s="186"/>
      <c r="FVW35" s="186"/>
      <c r="FVX35" s="186"/>
      <c r="FVY35" s="186"/>
      <c r="FVZ35" s="186"/>
      <c r="FWA35" s="186"/>
      <c r="FWB35" s="186"/>
      <c r="FWC35" s="186"/>
      <c r="FWD35" s="186"/>
      <c r="FWE35" s="186"/>
      <c r="FWF35" s="186"/>
      <c r="FWG35" s="186"/>
      <c r="FWH35" s="186"/>
      <c r="FWI35" s="186"/>
      <c r="FWJ35" s="186"/>
      <c r="FWK35" s="186"/>
      <c r="FWL35" s="186"/>
      <c r="FWM35" s="186"/>
      <c r="FWN35" s="186"/>
      <c r="FWO35" s="186"/>
      <c r="FWP35" s="186"/>
      <c r="FWQ35" s="186"/>
      <c r="FWR35" s="186"/>
      <c r="FWS35" s="186"/>
      <c r="FWT35" s="186"/>
      <c r="FWU35" s="186"/>
      <c r="FWV35" s="186"/>
      <c r="FWW35" s="186"/>
      <c r="FWX35" s="186"/>
      <c r="FWY35" s="186"/>
      <c r="FWZ35" s="186"/>
      <c r="FXA35" s="186"/>
      <c r="FXB35" s="186"/>
      <c r="FXC35" s="186"/>
      <c r="FXD35" s="186"/>
      <c r="FXE35" s="186"/>
      <c r="FXF35" s="186"/>
      <c r="FXG35" s="186"/>
      <c r="FXH35" s="186"/>
      <c r="FXI35" s="186"/>
      <c r="FXJ35" s="186"/>
      <c r="FXK35" s="186"/>
      <c r="FXL35" s="186"/>
      <c r="FXM35" s="186"/>
      <c r="FXN35" s="186"/>
      <c r="FXO35" s="186"/>
      <c r="FXP35" s="186"/>
      <c r="FXQ35" s="186"/>
      <c r="FXR35" s="186"/>
      <c r="FXS35" s="186"/>
      <c r="FXT35" s="186"/>
      <c r="FXU35" s="186"/>
      <c r="FXV35" s="186"/>
      <c r="FXW35" s="186"/>
      <c r="FXX35" s="186"/>
      <c r="FXY35" s="186"/>
      <c r="FXZ35" s="186"/>
      <c r="FYA35" s="186"/>
      <c r="FYB35" s="186"/>
      <c r="FYC35" s="186"/>
      <c r="FYD35" s="186"/>
      <c r="FYE35" s="186"/>
      <c r="FYF35" s="186"/>
      <c r="FYG35" s="186"/>
      <c r="FYH35" s="186"/>
      <c r="FYI35" s="186"/>
      <c r="FYJ35" s="186"/>
      <c r="FYK35" s="186"/>
      <c r="FYL35" s="186"/>
      <c r="FYM35" s="186"/>
      <c r="FYN35" s="186"/>
      <c r="FYO35" s="186"/>
      <c r="FYP35" s="186"/>
      <c r="FYQ35" s="186"/>
      <c r="FYR35" s="186"/>
      <c r="FYS35" s="186"/>
      <c r="FYT35" s="186"/>
      <c r="FYU35" s="186"/>
      <c r="FYV35" s="186"/>
      <c r="FYW35" s="186"/>
      <c r="FYX35" s="186"/>
      <c r="FYY35" s="186"/>
      <c r="FYZ35" s="186"/>
      <c r="FZA35" s="186"/>
      <c r="FZB35" s="186"/>
      <c r="FZC35" s="186"/>
      <c r="FZD35" s="186"/>
      <c r="FZE35" s="186"/>
      <c r="FZF35" s="186"/>
      <c r="FZG35" s="186"/>
      <c r="FZH35" s="186"/>
      <c r="FZI35" s="186"/>
      <c r="FZJ35" s="186"/>
      <c r="FZK35" s="186"/>
      <c r="FZL35" s="186"/>
      <c r="FZM35" s="186"/>
      <c r="FZN35" s="186"/>
      <c r="FZO35" s="186"/>
      <c r="FZP35" s="186"/>
      <c r="FZQ35" s="186"/>
      <c r="FZR35" s="186"/>
      <c r="FZS35" s="186"/>
      <c r="FZT35" s="186"/>
      <c r="FZU35" s="186"/>
      <c r="FZV35" s="186"/>
      <c r="FZW35" s="186"/>
      <c r="FZX35" s="186"/>
      <c r="FZY35" s="186"/>
      <c r="FZZ35" s="186"/>
      <c r="GAA35" s="186"/>
      <c r="GAB35" s="186"/>
      <c r="GAC35" s="186"/>
      <c r="GAD35" s="186"/>
      <c r="GAE35" s="186"/>
      <c r="GAF35" s="186"/>
      <c r="GAG35" s="186"/>
      <c r="GAH35" s="186"/>
      <c r="GAI35" s="186"/>
      <c r="GAJ35" s="186"/>
      <c r="GAK35" s="186"/>
      <c r="GAL35" s="186"/>
      <c r="GAM35" s="186"/>
      <c r="GAN35" s="186"/>
      <c r="GAO35" s="186"/>
      <c r="GAP35" s="186"/>
      <c r="GAQ35" s="186"/>
      <c r="GAR35" s="186"/>
      <c r="GAS35" s="186"/>
      <c r="GAT35" s="186"/>
      <c r="GAU35" s="186"/>
      <c r="GAV35" s="186"/>
      <c r="GAW35" s="186"/>
      <c r="GAX35" s="186"/>
      <c r="GAY35" s="186"/>
      <c r="GAZ35" s="186"/>
      <c r="GBA35" s="186"/>
      <c r="GBB35" s="186"/>
      <c r="GBC35" s="186"/>
      <c r="GBD35" s="186"/>
      <c r="GBE35" s="186"/>
      <c r="GBF35" s="186"/>
      <c r="GBG35" s="186"/>
      <c r="GBH35" s="186"/>
      <c r="GBI35" s="186"/>
      <c r="GBJ35" s="186"/>
      <c r="GBK35" s="186"/>
      <c r="GBL35" s="186"/>
      <c r="GBM35" s="186"/>
      <c r="GBN35" s="186"/>
      <c r="GBO35" s="186"/>
      <c r="GBP35" s="186"/>
      <c r="GBQ35" s="186"/>
      <c r="GBR35" s="186"/>
      <c r="GBS35" s="186"/>
      <c r="GBT35" s="186"/>
      <c r="GBU35" s="186"/>
      <c r="GBV35" s="186"/>
      <c r="GBW35" s="186"/>
      <c r="GBX35" s="186"/>
      <c r="GBY35" s="186"/>
      <c r="GBZ35" s="186"/>
      <c r="GCA35" s="186"/>
      <c r="GCB35" s="186"/>
      <c r="GCC35" s="186"/>
      <c r="GCD35" s="186"/>
      <c r="GCE35" s="186"/>
      <c r="GCF35" s="186"/>
      <c r="GCG35" s="186"/>
      <c r="GCH35" s="186"/>
      <c r="GCI35" s="186"/>
      <c r="GCJ35" s="186"/>
      <c r="GCK35" s="186"/>
      <c r="GCL35" s="186"/>
      <c r="GCM35" s="186"/>
      <c r="GCN35" s="186"/>
      <c r="GCO35" s="186"/>
      <c r="GCP35" s="186"/>
      <c r="GCQ35" s="186"/>
      <c r="GCR35" s="186"/>
      <c r="GCS35" s="186"/>
      <c r="GCT35" s="186"/>
      <c r="GCU35" s="186"/>
      <c r="GCV35" s="186"/>
      <c r="GCW35" s="186"/>
      <c r="GCX35" s="186"/>
      <c r="GCY35" s="186"/>
      <c r="GCZ35" s="186"/>
      <c r="GDA35" s="186"/>
      <c r="GDB35" s="186"/>
      <c r="GDC35" s="186"/>
      <c r="GDD35" s="186"/>
      <c r="GDE35" s="186"/>
      <c r="GDF35" s="186"/>
      <c r="GDG35" s="186"/>
      <c r="GDH35" s="186"/>
      <c r="GDI35" s="186"/>
      <c r="GDJ35" s="186"/>
      <c r="GDK35" s="186"/>
      <c r="GDL35" s="186"/>
      <c r="GDM35" s="186"/>
      <c r="GDN35" s="186"/>
      <c r="GDO35" s="186"/>
      <c r="GDP35" s="186"/>
      <c r="GDQ35" s="186"/>
      <c r="GDR35" s="186"/>
      <c r="GDS35" s="186"/>
      <c r="GDT35" s="186"/>
      <c r="GDU35" s="186"/>
      <c r="GDV35" s="186"/>
      <c r="GDW35" s="186"/>
      <c r="GDX35" s="186"/>
      <c r="GDY35" s="186"/>
      <c r="GDZ35" s="186"/>
      <c r="GEA35" s="186"/>
      <c r="GEB35" s="186"/>
      <c r="GEC35" s="186"/>
      <c r="GED35" s="186"/>
      <c r="GEE35" s="186"/>
      <c r="GEF35" s="186"/>
      <c r="GEG35" s="186"/>
      <c r="GEH35" s="186"/>
      <c r="GEI35" s="186"/>
      <c r="GEJ35" s="186"/>
      <c r="GEK35" s="186"/>
      <c r="GEL35" s="186"/>
      <c r="GEM35" s="186"/>
      <c r="GEN35" s="186"/>
      <c r="GEO35" s="186"/>
      <c r="GEP35" s="186"/>
      <c r="GEQ35" s="186"/>
      <c r="GER35" s="186"/>
      <c r="GES35" s="186"/>
      <c r="GET35" s="186"/>
      <c r="GEU35" s="186"/>
      <c r="GEV35" s="186"/>
      <c r="GEW35" s="186"/>
      <c r="GEX35" s="186"/>
      <c r="GEY35" s="186"/>
      <c r="GEZ35" s="186"/>
      <c r="GFA35" s="186"/>
      <c r="GFB35" s="186"/>
      <c r="GFC35" s="186"/>
      <c r="GFD35" s="186"/>
      <c r="GFE35" s="186"/>
      <c r="GFF35" s="186"/>
      <c r="GFG35" s="186"/>
      <c r="GFH35" s="186"/>
      <c r="GFI35" s="186"/>
      <c r="GFJ35" s="186"/>
      <c r="GFK35" s="186"/>
      <c r="GFL35" s="186"/>
      <c r="GFM35" s="186"/>
      <c r="GFN35" s="186"/>
      <c r="GFO35" s="186"/>
      <c r="GFP35" s="186"/>
      <c r="GFQ35" s="186"/>
      <c r="GFR35" s="186"/>
      <c r="GFS35" s="186"/>
      <c r="GFT35" s="186"/>
      <c r="GFU35" s="186"/>
      <c r="GFV35" s="186"/>
      <c r="GFW35" s="186"/>
      <c r="GFX35" s="186"/>
      <c r="GFY35" s="186"/>
      <c r="GFZ35" s="186"/>
      <c r="GGA35" s="186"/>
      <c r="GGB35" s="186"/>
      <c r="GGC35" s="186"/>
      <c r="GGD35" s="186"/>
      <c r="GGE35" s="186"/>
      <c r="GGF35" s="186"/>
      <c r="GGG35" s="186"/>
      <c r="GGH35" s="186"/>
      <c r="GGI35" s="186"/>
      <c r="GGJ35" s="186"/>
      <c r="GGK35" s="186"/>
      <c r="GGL35" s="186"/>
      <c r="GGM35" s="186"/>
      <c r="GGN35" s="186"/>
      <c r="GGO35" s="186"/>
      <c r="GGP35" s="186"/>
      <c r="GGQ35" s="186"/>
      <c r="GGR35" s="186"/>
      <c r="GGS35" s="186"/>
      <c r="GGT35" s="186"/>
      <c r="GGU35" s="186"/>
      <c r="GGV35" s="186"/>
      <c r="GGW35" s="186"/>
      <c r="GGX35" s="186"/>
      <c r="GGY35" s="186"/>
      <c r="GGZ35" s="186"/>
      <c r="GHA35" s="186"/>
      <c r="GHB35" s="186"/>
      <c r="GHC35" s="186"/>
      <c r="GHD35" s="186"/>
      <c r="GHE35" s="186"/>
      <c r="GHF35" s="186"/>
      <c r="GHG35" s="186"/>
      <c r="GHH35" s="186"/>
      <c r="GHI35" s="186"/>
      <c r="GHJ35" s="186"/>
      <c r="GHK35" s="186"/>
      <c r="GHL35" s="186"/>
      <c r="GHM35" s="186"/>
      <c r="GHN35" s="186"/>
      <c r="GHO35" s="186"/>
      <c r="GHP35" s="186"/>
      <c r="GHQ35" s="186"/>
      <c r="GHR35" s="186"/>
      <c r="GHS35" s="186"/>
      <c r="GHT35" s="186"/>
      <c r="GHU35" s="186"/>
      <c r="GHV35" s="186"/>
      <c r="GHW35" s="186"/>
      <c r="GHX35" s="186"/>
      <c r="GHY35" s="186"/>
      <c r="GHZ35" s="186"/>
      <c r="GIA35" s="186"/>
      <c r="GIB35" s="186"/>
      <c r="GIC35" s="186"/>
      <c r="GID35" s="186"/>
      <c r="GIE35" s="186"/>
      <c r="GIF35" s="186"/>
      <c r="GIG35" s="186"/>
      <c r="GIH35" s="186"/>
      <c r="GII35" s="186"/>
      <c r="GIJ35" s="186"/>
      <c r="GIK35" s="186"/>
      <c r="GIL35" s="186"/>
      <c r="GIM35" s="186"/>
      <c r="GIN35" s="186"/>
      <c r="GIO35" s="186"/>
      <c r="GIP35" s="186"/>
      <c r="GIQ35" s="186"/>
      <c r="GIR35" s="186"/>
      <c r="GIS35" s="186"/>
      <c r="GIT35" s="186"/>
      <c r="GIU35" s="186"/>
      <c r="GIV35" s="186"/>
      <c r="GIW35" s="186"/>
      <c r="GIX35" s="186"/>
      <c r="GIY35" s="186"/>
      <c r="GIZ35" s="186"/>
      <c r="GJA35" s="186"/>
      <c r="GJB35" s="186"/>
      <c r="GJC35" s="186"/>
      <c r="GJD35" s="186"/>
      <c r="GJE35" s="186"/>
      <c r="GJF35" s="186"/>
      <c r="GJG35" s="186"/>
      <c r="GJH35" s="186"/>
      <c r="GJI35" s="186"/>
      <c r="GJJ35" s="186"/>
      <c r="GJK35" s="186"/>
      <c r="GJL35" s="186"/>
      <c r="GJM35" s="186"/>
      <c r="GJN35" s="186"/>
      <c r="GJO35" s="186"/>
      <c r="GJP35" s="186"/>
      <c r="GJQ35" s="186"/>
      <c r="GJR35" s="186"/>
      <c r="GJS35" s="186"/>
      <c r="GJT35" s="186"/>
      <c r="GJU35" s="186"/>
      <c r="GJV35" s="186"/>
      <c r="GJW35" s="186"/>
      <c r="GJX35" s="186"/>
      <c r="GJY35" s="186"/>
      <c r="GJZ35" s="186"/>
      <c r="GKA35" s="186"/>
      <c r="GKB35" s="186"/>
      <c r="GKC35" s="186"/>
      <c r="GKD35" s="186"/>
      <c r="GKE35" s="186"/>
      <c r="GKF35" s="186"/>
      <c r="GKG35" s="186"/>
      <c r="GKH35" s="186"/>
      <c r="GKI35" s="186"/>
      <c r="GKJ35" s="186"/>
      <c r="GKK35" s="186"/>
      <c r="GKL35" s="186"/>
      <c r="GKM35" s="186"/>
      <c r="GKN35" s="186"/>
      <c r="GKO35" s="186"/>
      <c r="GKP35" s="186"/>
      <c r="GKQ35" s="186"/>
      <c r="GKR35" s="186"/>
      <c r="GKS35" s="186"/>
      <c r="GKT35" s="186"/>
      <c r="GKU35" s="186"/>
      <c r="GKV35" s="186"/>
      <c r="GKW35" s="186"/>
      <c r="GKX35" s="186"/>
      <c r="GKY35" s="186"/>
      <c r="GKZ35" s="186"/>
      <c r="GLA35" s="186"/>
      <c r="GLB35" s="186"/>
      <c r="GLC35" s="186"/>
      <c r="GLD35" s="186"/>
      <c r="GLE35" s="186"/>
      <c r="GLF35" s="186"/>
      <c r="GLG35" s="186"/>
      <c r="GLH35" s="186"/>
      <c r="GLI35" s="186"/>
      <c r="GLJ35" s="186"/>
      <c r="GLK35" s="186"/>
      <c r="GLL35" s="186"/>
      <c r="GLM35" s="186"/>
      <c r="GLN35" s="186"/>
      <c r="GLO35" s="186"/>
      <c r="GLP35" s="186"/>
      <c r="GLQ35" s="186"/>
      <c r="GLR35" s="186"/>
      <c r="GLS35" s="186"/>
      <c r="GLT35" s="186"/>
      <c r="GLU35" s="186"/>
      <c r="GLV35" s="186"/>
      <c r="GLW35" s="186"/>
      <c r="GLX35" s="186"/>
      <c r="GLY35" s="186"/>
      <c r="GLZ35" s="186"/>
      <c r="GMA35" s="186"/>
      <c r="GMB35" s="186"/>
      <c r="GMC35" s="186"/>
      <c r="GMD35" s="186"/>
      <c r="GME35" s="186"/>
      <c r="GMF35" s="186"/>
      <c r="GMG35" s="186"/>
      <c r="GMH35" s="186"/>
      <c r="GMI35" s="186"/>
      <c r="GMJ35" s="186"/>
      <c r="GMK35" s="186"/>
      <c r="GML35" s="186"/>
      <c r="GMM35" s="186"/>
      <c r="GMN35" s="186"/>
      <c r="GMO35" s="186"/>
      <c r="GMP35" s="186"/>
      <c r="GMQ35" s="186"/>
      <c r="GMR35" s="186"/>
      <c r="GMS35" s="186"/>
      <c r="GMT35" s="186"/>
      <c r="GMU35" s="186"/>
      <c r="GMV35" s="186"/>
      <c r="GMW35" s="186"/>
      <c r="GMX35" s="186"/>
      <c r="GMY35" s="186"/>
      <c r="GMZ35" s="186"/>
      <c r="GNA35" s="186"/>
      <c r="GNB35" s="186"/>
      <c r="GNC35" s="186"/>
      <c r="GND35" s="186"/>
      <c r="GNE35" s="186"/>
      <c r="GNF35" s="186"/>
      <c r="GNG35" s="186"/>
      <c r="GNH35" s="186"/>
      <c r="GNI35" s="186"/>
      <c r="GNJ35" s="186"/>
      <c r="GNK35" s="186"/>
      <c r="GNL35" s="186"/>
      <c r="GNM35" s="186"/>
      <c r="GNN35" s="186"/>
      <c r="GNO35" s="186"/>
      <c r="GNP35" s="186"/>
      <c r="GNQ35" s="186"/>
      <c r="GNR35" s="186"/>
      <c r="GNS35" s="186"/>
      <c r="GNT35" s="186"/>
      <c r="GNU35" s="186"/>
      <c r="GNV35" s="186"/>
      <c r="GNW35" s="186"/>
      <c r="GNX35" s="186"/>
      <c r="GNY35" s="186"/>
      <c r="GNZ35" s="186"/>
      <c r="GOA35" s="186"/>
      <c r="GOB35" s="186"/>
      <c r="GOC35" s="186"/>
      <c r="GOD35" s="186"/>
      <c r="GOE35" s="186"/>
      <c r="GOF35" s="186"/>
      <c r="GOG35" s="186"/>
      <c r="GOH35" s="186"/>
      <c r="GOI35" s="186"/>
      <c r="GOJ35" s="186"/>
      <c r="GOK35" s="186"/>
      <c r="GOL35" s="186"/>
      <c r="GOM35" s="186"/>
      <c r="GON35" s="186"/>
      <c r="GOO35" s="186"/>
      <c r="GOP35" s="186"/>
      <c r="GOQ35" s="186"/>
      <c r="GOR35" s="186"/>
      <c r="GOS35" s="186"/>
      <c r="GOT35" s="186"/>
      <c r="GOU35" s="186"/>
      <c r="GOV35" s="186"/>
      <c r="GOW35" s="186"/>
      <c r="GOX35" s="186"/>
      <c r="GOY35" s="186"/>
      <c r="GOZ35" s="186"/>
      <c r="GPA35" s="186"/>
      <c r="GPB35" s="186"/>
      <c r="GPC35" s="186"/>
      <c r="GPD35" s="186"/>
      <c r="GPE35" s="186"/>
      <c r="GPF35" s="186"/>
      <c r="GPG35" s="186"/>
      <c r="GPH35" s="186"/>
      <c r="GPI35" s="186"/>
      <c r="GPJ35" s="186"/>
      <c r="GPK35" s="186"/>
      <c r="GPL35" s="186"/>
      <c r="GPM35" s="186"/>
      <c r="GPN35" s="186"/>
      <c r="GPO35" s="186"/>
      <c r="GPP35" s="186"/>
      <c r="GPQ35" s="186"/>
      <c r="GPR35" s="186"/>
      <c r="GPS35" s="186"/>
      <c r="GPT35" s="186"/>
      <c r="GPU35" s="186"/>
      <c r="GPV35" s="186"/>
      <c r="GPW35" s="186"/>
      <c r="GPX35" s="186"/>
      <c r="GPY35" s="186"/>
      <c r="GPZ35" s="186"/>
      <c r="GQA35" s="186"/>
      <c r="GQB35" s="186"/>
      <c r="GQC35" s="186"/>
      <c r="GQD35" s="186"/>
      <c r="GQE35" s="186"/>
      <c r="GQF35" s="186"/>
      <c r="GQG35" s="186"/>
      <c r="GQH35" s="186"/>
      <c r="GQI35" s="186"/>
      <c r="GQJ35" s="186"/>
      <c r="GQK35" s="186"/>
      <c r="GQL35" s="186"/>
      <c r="GQM35" s="186"/>
      <c r="GQN35" s="186"/>
      <c r="GQO35" s="186"/>
      <c r="GQP35" s="186"/>
      <c r="GQQ35" s="186"/>
      <c r="GQR35" s="186"/>
      <c r="GQS35" s="186"/>
      <c r="GQT35" s="186"/>
      <c r="GQU35" s="186"/>
      <c r="GQV35" s="186"/>
      <c r="GQW35" s="186"/>
      <c r="GQX35" s="186"/>
      <c r="GQY35" s="186"/>
      <c r="GQZ35" s="186"/>
      <c r="GRA35" s="186"/>
      <c r="GRB35" s="186"/>
      <c r="GRC35" s="186"/>
      <c r="GRD35" s="186"/>
      <c r="GRE35" s="186"/>
      <c r="GRF35" s="186"/>
      <c r="GRG35" s="186"/>
      <c r="GRH35" s="186"/>
      <c r="GRI35" s="186"/>
      <c r="GRJ35" s="186"/>
      <c r="GRK35" s="186"/>
      <c r="GRL35" s="186"/>
      <c r="GRM35" s="186"/>
      <c r="GRN35" s="186"/>
      <c r="GRO35" s="186"/>
      <c r="GRP35" s="186"/>
      <c r="GRQ35" s="186"/>
      <c r="GRR35" s="186"/>
      <c r="GRS35" s="186"/>
      <c r="GRT35" s="186"/>
      <c r="GRU35" s="186"/>
      <c r="GRV35" s="186"/>
      <c r="GRW35" s="186"/>
      <c r="GRX35" s="186"/>
      <c r="GRY35" s="186"/>
      <c r="GRZ35" s="186"/>
      <c r="GSA35" s="186"/>
      <c r="GSB35" s="186"/>
      <c r="GSC35" s="186"/>
      <c r="GSD35" s="186"/>
      <c r="GSE35" s="186"/>
      <c r="GSF35" s="186"/>
      <c r="GSG35" s="186"/>
      <c r="GSH35" s="186"/>
      <c r="GSI35" s="186"/>
      <c r="GSJ35" s="186"/>
      <c r="GSK35" s="186"/>
      <c r="GSL35" s="186"/>
      <c r="GSM35" s="186"/>
      <c r="GSN35" s="186"/>
      <c r="GSO35" s="186"/>
      <c r="GSP35" s="186"/>
      <c r="GSQ35" s="186"/>
      <c r="GSR35" s="186"/>
      <c r="GSS35" s="186"/>
      <c r="GST35" s="186"/>
      <c r="GSU35" s="186"/>
      <c r="GSV35" s="186"/>
      <c r="GSW35" s="186"/>
      <c r="GSX35" s="186"/>
      <c r="GSY35" s="186"/>
      <c r="GSZ35" s="186"/>
      <c r="GTA35" s="186"/>
      <c r="GTB35" s="186"/>
      <c r="GTC35" s="186"/>
      <c r="GTD35" s="186"/>
      <c r="GTE35" s="186"/>
      <c r="GTF35" s="186"/>
      <c r="GTG35" s="186"/>
      <c r="GTH35" s="186"/>
      <c r="GTI35" s="186"/>
      <c r="GTJ35" s="186"/>
      <c r="GTK35" s="186"/>
      <c r="GTL35" s="186"/>
      <c r="GTM35" s="186"/>
      <c r="GTN35" s="186"/>
      <c r="GTO35" s="186"/>
      <c r="GTP35" s="186"/>
      <c r="GTQ35" s="186"/>
      <c r="GTR35" s="186"/>
      <c r="GTS35" s="186"/>
      <c r="GTT35" s="186"/>
      <c r="GTU35" s="186"/>
      <c r="GTV35" s="186"/>
      <c r="GTW35" s="186"/>
      <c r="GTX35" s="186"/>
      <c r="GTY35" s="186"/>
      <c r="GTZ35" s="186"/>
      <c r="GUA35" s="186"/>
      <c r="GUB35" s="186"/>
      <c r="GUC35" s="186"/>
      <c r="GUD35" s="186"/>
      <c r="GUE35" s="186"/>
      <c r="GUF35" s="186"/>
      <c r="GUG35" s="186"/>
      <c r="GUH35" s="186"/>
      <c r="GUI35" s="186"/>
      <c r="GUJ35" s="186"/>
      <c r="GUK35" s="186"/>
      <c r="GUL35" s="186"/>
      <c r="GUM35" s="186"/>
      <c r="GUN35" s="186"/>
      <c r="GUO35" s="186"/>
      <c r="GUP35" s="186"/>
      <c r="GUQ35" s="186"/>
      <c r="GUR35" s="186"/>
      <c r="GUS35" s="186"/>
      <c r="GUT35" s="186"/>
      <c r="GUU35" s="186"/>
      <c r="GUV35" s="186"/>
      <c r="GUW35" s="186"/>
      <c r="GUX35" s="186"/>
      <c r="GUY35" s="186"/>
      <c r="GUZ35" s="186"/>
      <c r="GVA35" s="186"/>
      <c r="GVB35" s="186"/>
      <c r="GVC35" s="186"/>
      <c r="GVD35" s="186"/>
      <c r="GVE35" s="186"/>
      <c r="GVF35" s="186"/>
      <c r="GVG35" s="186"/>
      <c r="GVH35" s="186"/>
      <c r="GVI35" s="186"/>
      <c r="GVJ35" s="186"/>
      <c r="GVK35" s="186"/>
      <c r="GVL35" s="186"/>
      <c r="GVM35" s="186"/>
      <c r="GVN35" s="186"/>
      <c r="GVO35" s="186"/>
      <c r="GVP35" s="186"/>
      <c r="GVQ35" s="186"/>
      <c r="GVR35" s="186"/>
      <c r="GVS35" s="186"/>
      <c r="GVT35" s="186"/>
      <c r="GVU35" s="186"/>
      <c r="GVV35" s="186"/>
      <c r="GVW35" s="186"/>
      <c r="GVX35" s="186"/>
      <c r="GVY35" s="186"/>
      <c r="GVZ35" s="186"/>
      <c r="GWA35" s="186"/>
      <c r="GWB35" s="186"/>
      <c r="GWC35" s="186"/>
      <c r="GWD35" s="186"/>
      <c r="GWE35" s="186"/>
      <c r="GWF35" s="186"/>
      <c r="GWG35" s="186"/>
      <c r="GWH35" s="186"/>
      <c r="GWI35" s="186"/>
      <c r="GWJ35" s="186"/>
      <c r="GWK35" s="186"/>
      <c r="GWL35" s="186"/>
      <c r="GWM35" s="186"/>
      <c r="GWN35" s="186"/>
      <c r="GWO35" s="186"/>
      <c r="GWP35" s="186"/>
      <c r="GWQ35" s="186"/>
      <c r="GWR35" s="186"/>
      <c r="GWS35" s="186"/>
      <c r="GWT35" s="186"/>
      <c r="GWU35" s="186"/>
      <c r="GWV35" s="186"/>
      <c r="GWW35" s="186"/>
      <c r="GWX35" s="186"/>
      <c r="GWY35" s="186"/>
      <c r="GWZ35" s="186"/>
      <c r="GXA35" s="186"/>
      <c r="GXB35" s="186"/>
      <c r="GXC35" s="186"/>
      <c r="GXD35" s="186"/>
      <c r="GXE35" s="186"/>
      <c r="GXF35" s="186"/>
      <c r="GXG35" s="186"/>
      <c r="GXH35" s="186"/>
      <c r="GXI35" s="186"/>
      <c r="GXJ35" s="186"/>
      <c r="GXK35" s="186"/>
      <c r="GXL35" s="186"/>
      <c r="GXM35" s="186"/>
      <c r="GXN35" s="186"/>
      <c r="GXO35" s="186"/>
      <c r="GXP35" s="186"/>
      <c r="GXQ35" s="186"/>
      <c r="GXR35" s="186"/>
      <c r="GXS35" s="186"/>
      <c r="GXT35" s="186"/>
      <c r="GXU35" s="186"/>
      <c r="GXV35" s="186"/>
      <c r="GXW35" s="186"/>
      <c r="GXX35" s="186"/>
      <c r="GXY35" s="186"/>
      <c r="GXZ35" s="186"/>
      <c r="GYA35" s="186"/>
      <c r="GYB35" s="186"/>
      <c r="GYC35" s="186"/>
      <c r="GYD35" s="186"/>
      <c r="GYE35" s="186"/>
      <c r="GYF35" s="186"/>
      <c r="GYG35" s="186"/>
      <c r="GYH35" s="186"/>
      <c r="GYI35" s="186"/>
      <c r="GYJ35" s="186"/>
      <c r="GYK35" s="186"/>
      <c r="GYL35" s="186"/>
      <c r="GYM35" s="186"/>
      <c r="GYN35" s="186"/>
      <c r="GYO35" s="186"/>
      <c r="GYP35" s="186"/>
      <c r="GYQ35" s="186"/>
      <c r="GYR35" s="186"/>
      <c r="GYS35" s="186"/>
      <c r="GYT35" s="186"/>
      <c r="GYU35" s="186"/>
      <c r="GYV35" s="186"/>
      <c r="GYW35" s="186"/>
      <c r="GYX35" s="186"/>
      <c r="GYY35" s="186"/>
      <c r="GYZ35" s="186"/>
      <c r="GZA35" s="186"/>
      <c r="GZB35" s="186"/>
      <c r="GZC35" s="186"/>
      <c r="GZD35" s="186"/>
      <c r="GZE35" s="186"/>
      <c r="GZF35" s="186"/>
      <c r="GZG35" s="186"/>
      <c r="GZH35" s="186"/>
      <c r="GZI35" s="186"/>
      <c r="GZJ35" s="186"/>
      <c r="GZK35" s="186"/>
      <c r="GZL35" s="186"/>
      <c r="GZM35" s="186"/>
      <c r="GZN35" s="186"/>
      <c r="GZO35" s="186"/>
      <c r="GZP35" s="186"/>
      <c r="GZQ35" s="186"/>
      <c r="GZR35" s="186"/>
      <c r="GZS35" s="186"/>
      <c r="GZT35" s="186"/>
      <c r="GZU35" s="186"/>
      <c r="GZV35" s="186"/>
      <c r="GZW35" s="186"/>
      <c r="GZX35" s="186"/>
      <c r="GZY35" s="186"/>
      <c r="GZZ35" s="186"/>
      <c r="HAA35" s="186"/>
      <c r="HAB35" s="186"/>
      <c r="HAC35" s="186"/>
      <c r="HAD35" s="186"/>
      <c r="HAE35" s="186"/>
      <c r="HAF35" s="186"/>
      <c r="HAG35" s="186"/>
      <c r="HAH35" s="186"/>
      <c r="HAI35" s="186"/>
      <c r="HAJ35" s="186"/>
      <c r="HAK35" s="186"/>
      <c r="HAL35" s="186"/>
      <c r="HAM35" s="186"/>
      <c r="HAN35" s="186"/>
      <c r="HAO35" s="186"/>
      <c r="HAP35" s="186"/>
      <c r="HAQ35" s="186"/>
      <c r="HAR35" s="186"/>
      <c r="HAS35" s="186"/>
      <c r="HAT35" s="186"/>
      <c r="HAU35" s="186"/>
      <c r="HAV35" s="186"/>
      <c r="HAW35" s="186"/>
      <c r="HAX35" s="186"/>
      <c r="HAY35" s="186"/>
      <c r="HAZ35" s="186"/>
      <c r="HBA35" s="186"/>
      <c r="HBB35" s="186"/>
      <c r="HBC35" s="186"/>
      <c r="HBD35" s="186"/>
      <c r="HBE35" s="186"/>
      <c r="HBF35" s="186"/>
      <c r="HBG35" s="186"/>
      <c r="HBH35" s="186"/>
      <c r="HBI35" s="186"/>
      <c r="HBJ35" s="186"/>
      <c r="HBK35" s="186"/>
      <c r="HBL35" s="186"/>
      <c r="HBM35" s="186"/>
      <c r="HBN35" s="186"/>
      <c r="HBO35" s="186"/>
      <c r="HBP35" s="186"/>
      <c r="HBQ35" s="186"/>
      <c r="HBR35" s="186"/>
      <c r="HBS35" s="186"/>
      <c r="HBT35" s="186"/>
      <c r="HBU35" s="186"/>
      <c r="HBV35" s="186"/>
      <c r="HBW35" s="186"/>
      <c r="HBX35" s="186"/>
      <c r="HBY35" s="186"/>
      <c r="HBZ35" s="186"/>
      <c r="HCA35" s="186"/>
      <c r="HCB35" s="186"/>
      <c r="HCC35" s="186"/>
      <c r="HCD35" s="186"/>
      <c r="HCE35" s="186"/>
      <c r="HCF35" s="186"/>
      <c r="HCG35" s="186"/>
      <c r="HCH35" s="186"/>
      <c r="HCI35" s="186"/>
      <c r="HCJ35" s="186"/>
      <c r="HCK35" s="186"/>
      <c r="HCL35" s="186"/>
      <c r="HCM35" s="186"/>
      <c r="HCN35" s="186"/>
      <c r="HCO35" s="186"/>
      <c r="HCP35" s="186"/>
      <c r="HCQ35" s="186"/>
      <c r="HCR35" s="186"/>
      <c r="HCS35" s="186"/>
      <c r="HCT35" s="186"/>
      <c r="HCU35" s="186"/>
      <c r="HCV35" s="186"/>
      <c r="HCW35" s="186"/>
      <c r="HCX35" s="186"/>
      <c r="HCY35" s="186"/>
      <c r="HCZ35" s="186"/>
      <c r="HDA35" s="186"/>
      <c r="HDB35" s="186"/>
      <c r="HDC35" s="186"/>
      <c r="HDD35" s="186"/>
      <c r="HDE35" s="186"/>
      <c r="HDF35" s="186"/>
      <c r="HDG35" s="186"/>
      <c r="HDH35" s="186"/>
      <c r="HDI35" s="186"/>
      <c r="HDJ35" s="186"/>
      <c r="HDK35" s="186"/>
      <c r="HDL35" s="186"/>
      <c r="HDM35" s="186"/>
      <c r="HDN35" s="186"/>
      <c r="HDO35" s="186"/>
      <c r="HDP35" s="186"/>
      <c r="HDQ35" s="186"/>
      <c r="HDR35" s="186"/>
      <c r="HDS35" s="186"/>
      <c r="HDT35" s="186"/>
      <c r="HDU35" s="186"/>
      <c r="HDV35" s="186"/>
      <c r="HDW35" s="186"/>
      <c r="HDX35" s="186"/>
      <c r="HDY35" s="186"/>
      <c r="HDZ35" s="186"/>
      <c r="HEA35" s="186"/>
      <c r="HEB35" s="186"/>
      <c r="HEC35" s="186"/>
      <c r="HED35" s="186"/>
      <c r="HEE35" s="186"/>
      <c r="HEF35" s="186"/>
      <c r="HEG35" s="186"/>
      <c r="HEH35" s="186"/>
      <c r="HEI35" s="186"/>
      <c r="HEJ35" s="186"/>
      <c r="HEK35" s="186"/>
      <c r="HEL35" s="186"/>
      <c r="HEM35" s="186"/>
      <c r="HEN35" s="186"/>
      <c r="HEO35" s="186"/>
      <c r="HEP35" s="186"/>
      <c r="HEQ35" s="186"/>
      <c r="HER35" s="186"/>
      <c r="HES35" s="186"/>
      <c r="HET35" s="186"/>
      <c r="HEU35" s="186"/>
      <c r="HEV35" s="186"/>
      <c r="HEW35" s="186"/>
      <c r="HEX35" s="186"/>
      <c r="HEY35" s="186"/>
      <c r="HEZ35" s="186"/>
      <c r="HFA35" s="186"/>
      <c r="HFB35" s="186"/>
      <c r="HFC35" s="186"/>
      <c r="HFD35" s="186"/>
      <c r="HFE35" s="186"/>
      <c r="HFF35" s="186"/>
      <c r="HFG35" s="186"/>
      <c r="HFH35" s="186"/>
      <c r="HFI35" s="186"/>
      <c r="HFJ35" s="186"/>
      <c r="HFK35" s="186"/>
      <c r="HFL35" s="186"/>
      <c r="HFM35" s="186"/>
      <c r="HFN35" s="186"/>
      <c r="HFO35" s="186"/>
      <c r="HFP35" s="186"/>
      <c r="HFQ35" s="186"/>
      <c r="HFR35" s="186"/>
      <c r="HFS35" s="186"/>
      <c r="HFT35" s="186"/>
      <c r="HFU35" s="186"/>
      <c r="HFV35" s="186"/>
      <c r="HFW35" s="186"/>
      <c r="HFX35" s="186"/>
      <c r="HFY35" s="186"/>
      <c r="HFZ35" s="186"/>
      <c r="HGA35" s="186"/>
      <c r="HGB35" s="186"/>
      <c r="HGC35" s="186"/>
      <c r="HGD35" s="186"/>
      <c r="HGE35" s="186"/>
      <c r="HGF35" s="186"/>
      <c r="HGG35" s="186"/>
      <c r="HGH35" s="186"/>
      <c r="HGI35" s="186"/>
      <c r="HGJ35" s="186"/>
      <c r="HGK35" s="186"/>
      <c r="HGL35" s="186"/>
      <c r="HGM35" s="186"/>
      <c r="HGN35" s="186"/>
      <c r="HGO35" s="186"/>
      <c r="HGP35" s="186"/>
      <c r="HGQ35" s="186"/>
      <c r="HGR35" s="186"/>
      <c r="HGS35" s="186"/>
      <c r="HGT35" s="186"/>
      <c r="HGU35" s="186"/>
      <c r="HGV35" s="186"/>
      <c r="HGW35" s="186"/>
      <c r="HGX35" s="186"/>
      <c r="HGY35" s="186"/>
      <c r="HGZ35" s="186"/>
      <c r="HHA35" s="186"/>
      <c r="HHB35" s="186"/>
      <c r="HHC35" s="186"/>
      <c r="HHD35" s="186"/>
      <c r="HHE35" s="186"/>
      <c r="HHF35" s="186"/>
      <c r="HHG35" s="186"/>
      <c r="HHH35" s="186"/>
      <c r="HHI35" s="186"/>
      <c r="HHJ35" s="186"/>
      <c r="HHK35" s="186"/>
      <c r="HHL35" s="186"/>
      <c r="HHM35" s="186"/>
      <c r="HHN35" s="186"/>
      <c r="HHO35" s="186"/>
      <c r="HHP35" s="186"/>
      <c r="HHQ35" s="186"/>
      <c r="HHR35" s="186"/>
      <c r="HHS35" s="186"/>
      <c r="HHT35" s="186"/>
      <c r="HHU35" s="186"/>
      <c r="HHV35" s="186"/>
      <c r="HHW35" s="186"/>
      <c r="HHX35" s="186"/>
      <c r="HHY35" s="186"/>
      <c r="HHZ35" s="186"/>
      <c r="HIA35" s="186"/>
      <c r="HIB35" s="186"/>
      <c r="HIC35" s="186"/>
      <c r="HID35" s="186"/>
      <c r="HIE35" s="186"/>
      <c r="HIF35" s="186"/>
      <c r="HIG35" s="186"/>
      <c r="HIH35" s="186"/>
      <c r="HII35" s="186"/>
      <c r="HIJ35" s="186"/>
      <c r="HIK35" s="186"/>
      <c r="HIL35" s="186"/>
      <c r="HIM35" s="186"/>
      <c r="HIN35" s="186"/>
      <c r="HIO35" s="186"/>
      <c r="HIP35" s="186"/>
      <c r="HIQ35" s="186"/>
      <c r="HIR35" s="186"/>
      <c r="HIS35" s="186"/>
      <c r="HIT35" s="186"/>
      <c r="HIU35" s="186"/>
      <c r="HIV35" s="186"/>
      <c r="HIW35" s="186"/>
      <c r="HIX35" s="186"/>
      <c r="HIY35" s="186"/>
      <c r="HIZ35" s="186"/>
      <c r="HJA35" s="186"/>
      <c r="HJB35" s="186"/>
      <c r="HJC35" s="186"/>
      <c r="HJD35" s="186"/>
      <c r="HJE35" s="186"/>
      <c r="HJF35" s="186"/>
      <c r="HJG35" s="186"/>
      <c r="HJH35" s="186"/>
      <c r="HJI35" s="186"/>
      <c r="HJJ35" s="186"/>
      <c r="HJK35" s="186"/>
      <c r="HJL35" s="186"/>
      <c r="HJM35" s="186"/>
      <c r="HJN35" s="186"/>
      <c r="HJO35" s="186"/>
      <c r="HJP35" s="186"/>
      <c r="HJQ35" s="186"/>
      <c r="HJR35" s="186"/>
      <c r="HJS35" s="186"/>
      <c r="HJT35" s="186"/>
      <c r="HJU35" s="186"/>
      <c r="HJV35" s="186"/>
      <c r="HJW35" s="186"/>
      <c r="HJX35" s="186"/>
      <c r="HJY35" s="186"/>
      <c r="HJZ35" s="186"/>
      <c r="HKA35" s="186"/>
      <c r="HKB35" s="186"/>
      <c r="HKC35" s="186"/>
      <c r="HKD35" s="186"/>
      <c r="HKE35" s="186"/>
      <c r="HKF35" s="186"/>
      <c r="HKG35" s="186"/>
      <c r="HKH35" s="186"/>
      <c r="HKI35" s="186"/>
      <c r="HKJ35" s="186"/>
      <c r="HKK35" s="186"/>
      <c r="HKL35" s="186"/>
      <c r="HKM35" s="186"/>
      <c r="HKN35" s="186"/>
      <c r="HKO35" s="186"/>
      <c r="HKP35" s="186"/>
      <c r="HKQ35" s="186"/>
      <c r="HKR35" s="186"/>
      <c r="HKS35" s="186"/>
      <c r="HKT35" s="186"/>
      <c r="HKU35" s="186"/>
      <c r="HKV35" s="186"/>
      <c r="HKW35" s="186"/>
      <c r="HKX35" s="186"/>
      <c r="HKY35" s="186"/>
      <c r="HKZ35" s="186"/>
      <c r="HLA35" s="186"/>
      <c r="HLB35" s="186"/>
      <c r="HLC35" s="186"/>
      <c r="HLD35" s="186"/>
      <c r="HLE35" s="186"/>
      <c r="HLF35" s="186"/>
      <c r="HLG35" s="186"/>
      <c r="HLH35" s="186"/>
      <c r="HLI35" s="186"/>
      <c r="HLJ35" s="186"/>
      <c r="HLK35" s="186"/>
      <c r="HLL35" s="186"/>
      <c r="HLM35" s="186"/>
      <c r="HLN35" s="186"/>
      <c r="HLO35" s="186"/>
      <c r="HLP35" s="186"/>
      <c r="HLQ35" s="186"/>
      <c r="HLR35" s="186"/>
      <c r="HLS35" s="186"/>
      <c r="HLT35" s="186"/>
      <c r="HLU35" s="186"/>
      <c r="HLV35" s="186"/>
      <c r="HLW35" s="186"/>
      <c r="HLX35" s="186"/>
      <c r="HLY35" s="186"/>
      <c r="HLZ35" s="186"/>
      <c r="HMA35" s="186"/>
      <c r="HMB35" s="186"/>
      <c r="HMC35" s="186"/>
      <c r="HMD35" s="186"/>
      <c r="HME35" s="186"/>
      <c r="HMF35" s="186"/>
      <c r="HMG35" s="186"/>
      <c r="HMH35" s="186"/>
      <c r="HMI35" s="186"/>
      <c r="HMJ35" s="186"/>
      <c r="HMK35" s="186"/>
      <c r="HML35" s="186"/>
      <c r="HMM35" s="186"/>
      <c r="HMN35" s="186"/>
      <c r="HMO35" s="186"/>
      <c r="HMP35" s="186"/>
      <c r="HMQ35" s="186"/>
      <c r="HMR35" s="186"/>
      <c r="HMS35" s="186"/>
      <c r="HMT35" s="186"/>
      <c r="HMU35" s="186"/>
      <c r="HMV35" s="186"/>
      <c r="HMW35" s="186"/>
      <c r="HMX35" s="186"/>
      <c r="HMY35" s="186"/>
      <c r="HMZ35" s="186"/>
      <c r="HNA35" s="186"/>
      <c r="HNB35" s="186"/>
      <c r="HNC35" s="186"/>
      <c r="HND35" s="186"/>
      <c r="HNE35" s="186"/>
      <c r="HNF35" s="186"/>
      <c r="HNG35" s="186"/>
      <c r="HNH35" s="186"/>
      <c r="HNI35" s="186"/>
      <c r="HNJ35" s="186"/>
      <c r="HNK35" s="186"/>
      <c r="HNL35" s="186"/>
      <c r="HNM35" s="186"/>
      <c r="HNN35" s="186"/>
      <c r="HNO35" s="186"/>
      <c r="HNP35" s="186"/>
      <c r="HNQ35" s="186"/>
      <c r="HNR35" s="186"/>
      <c r="HNS35" s="186"/>
      <c r="HNT35" s="186"/>
      <c r="HNU35" s="186"/>
      <c r="HNV35" s="186"/>
      <c r="HNW35" s="186"/>
      <c r="HNX35" s="186"/>
      <c r="HNY35" s="186"/>
      <c r="HNZ35" s="186"/>
      <c r="HOA35" s="186"/>
      <c r="HOB35" s="186"/>
      <c r="HOC35" s="186"/>
      <c r="HOD35" s="186"/>
      <c r="HOE35" s="186"/>
      <c r="HOF35" s="186"/>
      <c r="HOG35" s="186"/>
      <c r="HOH35" s="186"/>
      <c r="HOI35" s="186"/>
      <c r="HOJ35" s="186"/>
      <c r="HOK35" s="186"/>
      <c r="HOL35" s="186"/>
      <c r="HOM35" s="186"/>
      <c r="HON35" s="186"/>
      <c r="HOO35" s="186"/>
      <c r="HOP35" s="186"/>
      <c r="HOQ35" s="186"/>
      <c r="HOR35" s="186"/>
      <c r="HOS35" s="186"/>
      <c r="HOT35" s="186"/>
      <c r="HOU35" s="186"/>
      <c r="HOV35" s="186"/>
      <c r="HOW35" s="186"/>
      <c r="HOX35" s="186"/>
      <c r="HOY35" s="186"/>
      <c r="HOZ35" s="186"/>
      <c r="HPA35" s="186"/>
      <c r="HPB35" s="186"/>
      <c r="HPC35" s="186"/>
      <c r="HPD35" s="186"/>
      <c r="HPE35" s="186"/>
      <c r="HPF35" s="186"/>
      <c r="HPG35" s="186"/>
      <c r="HPH35" s="186"/>
      <c r="HPI35" s="186"/>
      <c r="HPJ35" s="186"/>
      <c r="HPK35" s="186"/>
      <c r="HPL35" s="186"/>
      <c r="HPM35" s="186"/>
      <c r="HPN35" s="186"/>
      <c r="HPO35" s="186"/>
      <c r="HPP35" s="186"/>
      <c r="HPQ35" s="186"/>
      <c r="HPR35" s="186"/>
      <c r="HPS35" s="186"/>
      <c r="HPT35" s="186"/>
      <c r="HPU35" s="186"/>
      <c r="HPV35" s="186"/>
      <c r="HPW35" s="186"/>
      <c r="HPX35" s="186"/>
      <c r="HPY35" s="186"/>
      <c r="HPZ35" s="186"/>
      <c r="HQA35" s="186"/>
      <c r="HQB35" s="186"/>
      <c r="HQC35" s="186"/>
      <c r="HQD35" s="186"/>
      <c r="HQE35" s="186"/>
      <c r="HQF35" s="186"/>
      <c r="HQG35" s="186"/>
      <c r="HQH35" s="186"/>
      <c r="HQI35" s="186"/>
      <c r="HQJ35" s="186"/>
      <c r="HQK35" s="186"/>
      <c r="HQL35" s="186"/>
      <c r="HQM35" s="186"/>
      <c r="HQN35" s="186"/>
      <c r="HQO35" s="186"/>
      <c r="HQP35" s="186"/>
      <c r="HQQ35" s="186"/>
      <c r="HQR35" s="186"/>
      <c r="HQS35" s="186"/>
      <c r="HQT35" s="186"/>
      <c r="HQU35" s="186"/>
      <c r="HQV35" s="186"/>
      <c r="HQW35" s="186"/>
      <c r="HQX35" s="186"/>
      <c r="HQY35" s="186"/>
      <c r="HQZ35" s="186"/>
      <c r="HRA35" s="186"/>
      <c r="HRB35" s="186"/>
      <c r="HRC35" s="186"/>
      <c r="HRD35" s="186"/>
      <c r="HRE35" s="186"/>
      <c r="HRF35" s="186"/>
      <c r="HRG35" s="186"/>
      <c r="HRH35" s="186"/>
      <c r="HRI35" s="186"/>
      <c r="HRJ35" s="186"/>
      <c r="HRK35" s="186"/>
      <c r="HRL35" s="186"/>
      <c r="HRM35" s="186"/>
      <c r="HRN35" s="186"/>
      <c r="HRO35" s="186"/>
      <c r="HRP35" s="186"/>
      <c r="HRQ35" s="186"/>
      <c r="HRR35" s="186"/>
      <c r="HRS35" s="186"/>
      <c r="HRT35" s="186"/>
      <c r="HRU35" s="186"/>
      <c r="HRV35" s="186"/>
      <c r="HRW35" s="186"/>
      <c r="HRX35" s="186"/>
      <c r="HRY35" s="186"/>
      <c r="HRZ35" s="186"/>
      <c r="HSA35" s="186"/>
      <c r="HSB35" s="186"/>
      <c r="HSC35" s="186"/>
      <c r="HSD35" s="186"/>
      <c r="HSE35" s="186"/>
      <c r="HSF35" s="186"/>
      <c r="HSG35" s="186"/>
      <c r="HSH35" s="186"/>
      <c r="HSI35" s="186"/>
      <c r="HSJ35" s="186"/>
      <c r="HSK35" s="186"/>
      <c r="HSL35" s="186"/>
      <c r="HSM35" s="186"/>
      <c r="HSN35" s="186"/>
      <c r="HSO35" s="186"/>
      <c r="HSP35" s="186"/>
      <c r="HSQ35" s="186"/>
      <c r="HSR35" s="186"/>
      <c r="HSS35" s="186"/>
      <c r="HST35" s="186"/>
      <c r="HSU35" s="186"/>
      <c r="HSV35" s="186"/>
      <c r="HSW35" s="186"/>
      <c r="HSX35" s="186"/>
      <c r="HSY35" s="186"/>
      <c r="HSZ35" s="186"/>
      <c r="HTA35" s="186"/>
      <c r="HTB35" s="186"/>
      <c r="HTC35" s="186"/>
      <c r="HTD35" s="186"/>
      <c r="HTE35" s="186"/>
      <c r="HTF35" s="186"/>
      <c r="HTG35" s="186"/>
      <c r="HTH35" s="186"/>
      <c r="HTI35" s="186"/>
      <c r="HTJ35" s="186"/>
      <c r="HTK35" s="186"/>
      <c r="HTL35" s="186"/>
      <c r="HTM35" s="186"/>
      <c r="HTN35" s="186"/>
      <c r="HTO35" s="186"/>
      <c r="HTP35" s="186"/>
      <c r="HTQ35" s="186"/>
      <c r="HTR35" s="186"/>
      <c r="HTS35" s="186"/>
      <c r="HTT35" s="186"/>
      <c r="HTU35" s="186"/>
      <c r="HTV35" s="186"/>
      <c r="HTW35" s="186"/>
      <c r="HTX35" s="186"/>
      <c r="HTY35" s="186"/>
      <c r="HTZ35" s="186"/>
      <c r="HUA35" s="186"/>
      <c r="HUB35" s="186"/>
      <c r="HUC35" s="186"/>
      <c r="HUD35" s="186"/>
      <c r="HUE35" s="186"/>
      <c r="HUF35" s="186"/>
      <c r="HUG35" s="186"/>
      <c r="HUH35" s="186"/>
      <c r="HUI35" s="186"/>
      <c r="HUJ35" s="186"/>
      <c r="HUK35" s="186"/>
      <c r="HUL35" s="186"/>
      <c r="HUM35" s="186"/>
      <c r="HUN35" s="186"/>
      <c r="HUO35" s="186"/>
      <c r="HUP35" s="186"/>
      <c r="HUQ35" s="186"/>
      <c r="HUR35" s="186"/>
      <c r="HUS35" s="186"/>
      <c r="HUT35" s="186"/>
      <c r="HUU35" s="186"/>
      <c r="HUV35" s="186"/>
      <c r="HUW35" s="186"/>
      <c r="HUX35" s="186"/>
      <c r="HUY35" s="186"/>
      <c r="HUZ35" s="186"/>
      <c r="HVA35" s="186"/>
      <c r="HVB35" s="186"/>
      <c r="HVC35" s="186"/>
      <c r="HVD35" s="186"/>
      <c r="HVE35" s="186"/>
      <c r="HVF35" s="186"/>
      <c r="HVG35" s="186"/>
      <c r="HVH35" s="186"/>
      <c r="HVI35" s="186"/>
      <c r="HVJ35" s="186"/>
      <c r="HVK35" s="186"/>
      <c r="HVL35" s="186"/>
      <c r="HVM35" s="186"/>
      <c r="HVN35" s="186"/>
      <c r="HVO35" s="186"/>
      <c r="HVP35" s="186"/>
      <c r="HVQ35" s="186"/>
      <c r="HVR35" s="186"/>
      <c r="HVS35" s="186"/>
      <c r="HVT35" s="186"/>
      <c r="HVU35" s="186"/>
      <c r="HVV35" s="186"/>
      <c r="HVW35" s="186"/>
      <c r="HVX35" s="186"/>
      <c r="HVY35" s="186"/>
      <c r="HVZ35" s="186"/>
      <c r="HWA35" s="186"/>
      <c r="HWB35" s="186"/>
      <c r="HWC35" s="186"/>
      <c r="HWD35" s="186"/>
      <c r="HWE35" s="186"/>
      <c r="HWF35" s="186"/>
      <c r="HWG35" s="186"/>
      <c r="HWH35" s="186"/>
      <c r="HWI35" s="186"/>
      <c r="HWJ35" s="186"/>
      <c r="HWK35" s="186"/>
      <c r="HWL35" s="186"/>
      <c r="HWM35" s="186"/>
      <c r="HWN35" s="186"/>
      <c r="HWO35" s="186"/>
      <c r="HWP35" s="186"/>
      <c r="HWQ35" s="186"/>
      <c r="HWR35" s="186"/>
      <c r="HWS35" s="186"/>
      <c r="HWT35" s="186"/>
      <c r="HWU35" s="186"/>
      <c r="HWV35" s="186"/>
      <c r="HWW35" s="186"/>
      <c r="HWX35" s="186"/>
      <c r="HWY35" s="186"/>
      <c r="HWZ35" s="186"/>
      <c r="HXA35" s="186"/>
      <c r="HXB35" s="186"/>
      <c r="HXC35" s="186"/>
      <c r="HXD35" s="186"/>
      <c r="HXE35" s="186"/>
      <c r="HXF35" s="186"/>
      <c r="HXG35" s="186"/>
      <c r="HXH35" s="186"/>
      <c r="HXI35" s="186"/>
      <c r="HXJ35" s="186"/>
      <c r="HXK35" s="186"/>
      <c r="HXL35" s="186"/>
      <c r="HXM35" s="186"/>
      <c r="HXN35" s="186"/>
      <c r="HXO35" s="186"/>
      <c r="HXP35" s="186"/>
      <c r="HXQ35" s="186"/>
      <c r="HXR35" s="186"/>
      <c r="HXS35" s="186"/>
      <c r="HXT35" s="186"/>
      <c r="HXU35" s="186"/>
      <c r="HXV35" s="186"/>
      <c r="HXW35" s="186"/>
      <c r="HXX35" s="186"/>
      <c r="HXY35" s="186"/>
      <c r="HXZ35" s="186"/>
      <c r="HYA35" s="186"/>
      <c r="HYB35" s="186"/>
      <c r="HYC35" s="186"/>
      <c r="HYD35" s="186"/>
      <c r="HYE35" s="186"/>
      <c r="HYF35" s="186"/>
      <c r="HYG35" s="186"/>
      <c r="HYH35" s="186"/>
      <c r="HYI35" s="186"/>
      <c r="HYJ35" s="186"/>
      <c r="HYK35" s="186"/>
      <c r="HYL35" s="186"/>
      <c r="HYM35" s="186"/>
      <c r="HYN35" s="186"/>
      <c r="HYO35" s="186"/>
      <c r="HYP35" s="186"/>
      <c r="HYQ35" s="186"/>
      <c r="HYR35" s="186"/>
      <c r="HYS35" s="186"/>
      <c r="HYT35" s="186"/>
      <c r="HYU35" s="186"/>
      <c r="HYV35" s="186"/>
      <c r="HYW35" s="186"/>
      <c r="HYX35" s="186"/>
      <c r="HYY35" s="186"/>
      <c r="HYZ35" s="186"/>
      <c r="HZA35" s="186"/>
      <c r="HZB35" s="186"/>
      <c r="HZC35" s="186"/>
      <c r="HZD35" s="186"/>
      <c r="HZE35" s="186"/>
      <c r="HZF35" s="186"/>
      <c r="HZG35" s="186"/>
      <c r="HZH35" s="186"/>
      <c r="HZI35" s="186"/>
      <c r="HZJ35" s="186"/>
      <c r="HZK35" s="186"/>
      <c r="HZL35" s="186"/>
      <c r="HZM35" s="186"/>
      <c r="HZN35" s="186"/>
      <c r="HZO35" s="186"/>
      <c r="HZP35" s="186"/>
      <c r="HZQ35" s="186"/>
      <c r="HZR35" s="186"/>
      <c r="HZS35" s="186"/>
      <c r="HZT35" s="186"/>
      <c r="HZU35" s="186"/>
      <c r="HZV35" s="186"/>
      <c r="HZW35" s="186"/>
      <c r="HZX35" s="186"/>
      <c r="HZY35" s="186"/>
      <c r="HZZ35" s="186"/>
      <c r="IAA35" s="186"/>
      <c r="IAB35" s="186"/>
      <c r="IAC35" s="186"/>
      <c r="IAD35" s="186"/>
      <c r="IAE35" s="186"/>
      <c r="IAF35" s="186"/>
      <c r="IAG35" s="186"/>
      <c r="IAH35" s="186"/>
      <c r="IAI35" s="186"/>
      <c r="IAJ35" s="186"/>
      <c r="IAK35" s="186"/>
      <c r="IAL35" s="186"/>
      <c r="IAM35" s="186"/>
      <c r="IAN35" s="186"/>
      <c r="IAO35" s="186"/>
      <c r="IAP35" s="186"/>
      <c r="IAQ35" s="186"/>
      <c r="IAR35" s="186"/>
      <c r="IAS35" s="186"/>
      <c r="IAT35" s="186"/>
      <c r="IAU35" s="186"/>
      <c r="IAV35" s="186"/>
      <c r="IAW35" s="186"/>
      <c r="IAX35" s="186"/>
      <c r="IAY35" s="186"/>
      <c r="IAZ35" s="186"/>
      <c r="IBA35" s="186"/>
      <c r="IBB35" s="186"/>
      <c r="IBC35" s="186"/>
      <c r="IBD35" s="186"/>
      <c r="IBE35" s="186"/>
      <c r="IBF35" s="186"/>
      <c r="IBG35" s="186"/>
      <c r="IBH35" s="186"/>
      <c r="IBI35" s="186"/>
      <c r="IBJ35" s="186"/>
      <c r="IBK35" s="186"/>
      <c r="IBL35" s="186"/>
      <c r="IBM35" s="186"/>
      <c r="IBN35" s="186"/>
      <c r="IBO35" s="186"/>
      <c r="IBP35" s="186"/>
      <c r="IBQ35" s="186"/>
      <c r="IBR35" s="186"/>
      <c r="IBS35" s="186"/>
      <c r="IBT35" s="186"/>
      <c r="IBU35" s="186"/>
      <c r="IBV35" s="186"/>
      <c r="IBW35" s="186"/>
      <c r="IBX35" s="186"/>
      <c r="IBY35" s="186"/>
      <c r="IBZ35" s="186"/>
      <c r="ICA35" s="186"/>
      <c r="ICB35" s="186"/>
      <c r="ICC35" s="186"/>
      <c r="ICD35" s="186"/>
      <c r="ICE35" s="186"/>
      <c r="ICF35" s="186"/>
      <c r="ICG35" s="186"/>
      <c r="ICH35" s="186"/>
      <c r="ICI35" s="186"/>
      <c r="ICJ35" s="186"/>
      <c r="ICK35" s="186"/>
      <c r="ICL35" s="186"/>
      <c r="ICM35" s="186"/>
      <c r="ICN35" s="186"/>
      <c r="ICO35" s="186"/>
      <c r="ICP35" s="186"/>
      <c r="ICQ35" s="186"/>
      <c r="ICR35" s="186"/>
      <c r="ICS35" s="186"/>
      <c r="ICT35" s="186"/>
      <c r="ICU35" s="186"/>
      <c r="ICV35" s="186"/>
      <c r="ICW35" s="186"/>
      <c r="ICX35" s="186"/>
      <c r="ICY35" s="186"/>
      <c r="ICZ35" s="186"/>
      <c r="IDA35" s="186"/>
      <c r="IDB35" s="186"/>
      <c r="IDC35" s="186"/>
      <c r="IDD35" s="186"/>
      <c r="IDE35" s="186"/>
      <c r="IDF35" s="186"/>
      <c r="IDG35" s="186"/>
      <c r="IDH35" s="186"/>
      <c r="IDI35" s="186"/>
      <c r="IDJ35" s="186"/>
      <c r="IDK35" s="186"/>
      <c r="IDL35" s="186"/>
      <c r="IDM35" s="186"/>
      <c r="IDN35" s="186"/>
      <c r="IDO35" s="186"/>
      <c r="IDP35" s="186"/>
      <c r="IDQ35" s="186"/>
      <c r="IDR35" s="186"/>
      <c r="IDS35" s="186"/>
      <c r="IDT35" s="186"/>
      <c r="IDU35" s="186"/>
      <c r="IDV35" s="186"/>
      <c r="IDW35" s="186"/>
      <c r="IDX35" s="186"/>
      <c r="IDY35" s="186"/>
      <c r="IDZ35" s="186"/>
      <c r="IEA35" s="186"/>
      <c r="IEB35" s="186"/>
      <c r="IEC35" s="186"/>
      <c r="IED35" s="186"/>
      <c r="IEE35" s="186"/>
      <c r="IEF35" s="186"/>
      <c r="IEG35" s="186"/>
      <c r="IEH35" s="186"/>
      <c r="IEI35" s="186"/>
      <c r="IEJ35" s="186"/>
      <c r="IEK35" s="186"/>
      <c r="IEL35" s="186"/>
      <c r="IEM35" s="186"/>
      <c r="IEN35" s="186"/>
      <c r="IEO35" s="186"/>
      <c r="IEP35" s="186"/>
      <c r="IEQ35" s="186"/>
      <c r="IER35" s="186"/>
      <c r="IES35" s="186"/>
      <c r="IET35" s="186"/>
      <c r="IEU35" s="186"/>
      <c r="IEV35" s="186"/>
      <c r="IEW35" s="186"/>
      <c r="IEX35" s="186"/>
      <c r="IEY35" s="186"/>
      <c r="IEZ35" s="186"/>
      <c r="IFA35" s="186"/>
      <c r="IFB35" s="186"/>
      <c r="IFC35" s="186"/>
      <c r="IFD35" s="186"/>
      <c r="IFE35" s="186"/>
      <c r="IFF35" s="186"/>
      <c r="IFG35" s="186"/>
      <c r="IFH35" s="186"/>
      <c r="IFI35" s="186"/>
      <c r="IFJ35" s="186"/>
      <c r="IFK35" s="186"/>
      <c r="IFL35" s="186"/>
      <c r="IFM35" s="186"/>
      <c r="IFN35" s="186"/>
      <c r="IFO35" s="186"/>
      <c r="IFP35" s="186"/>
      <c r="IFQ35" s="186"/>
      <c r="IFR35" s="186"/>
      <c r="IFS35" s="186"/>
      <c r="IFT35" s="186"/>
      <c r="IFU35" s="186"/>
      <c r="IFV35" s="186"/>
      <c r="IFW35" s="186"/>
      <c r="IFX35" s="186"/>
      <c r="IFY35" s="186"/>
      <c r="IFZ35" s="186"/>
      <c r="IGA35" s="186"/>
      <c r="IGB35" s="186"/>
      <c r="IGC35" s="186"/>
      <c r="IGD35" s="186"/>
      <c r="IGE35" s="186"/>
      <c r="IGF35" s="186"/>
      <c r="IGG35" s="186"/>
      <c r="IGH35" s="186"/>
      <c r="IGI35" s="186"/>
      <c r="IGJ35" s="186"/>
      <c r="IGK35" s="186"/>
      <c r="IGL35" s="186"/>
      <c r="IGM35" s="186"/>
      <c r="IGN35" s="186"/>
      <c r="IGO35" s="186"/>
      <c r="IGP35" s="186"/>
      <c r="IGQ35" s="186"/>
      <c r="IGR35" s="186"/>
      <c r="IGS35" s="186"/>
      <c r="IGT35" s="186"/>
      <c r="IGU35" s="186"/>
      <c r="IGV35" s="186"/>
      <c r="IGW35" s="186"/>
      <c r="IGX35" s="186"/>
      <c r="IGY35" s="186"/>
      <c r="IGZ35" s="186"/>
      <c r="IHA35" s="186"/>
      <c r="IHB35" s="186"/>
      <c r="IHC35" s="186"/>
      <c r="IHD35" s="186"/>
      <c r="IHE35" s="186"/>
      <c r="IHF35" s="186"/>
      <c r="IHG35" s="186"/>
      <c r="IHH35" s="186"/>
      <c r="IHI35" s="186"/>
      <c r="IHJ35" s="186"/>
      <c r="IHK35" s="186"/>
      <c r="IHL35" s="186"/>
      <c r="IHM35" s="186"/>
      <c r="IHN35" s="186"/>
      <c r="IHO35" s="186"/>
      <c r="IHP35" s="186"/>
      <c r="IHQ35" s="186"/>
      <c r="IHR35" s="186"/>
      <c r="IHS35" s="186"/>
      <c r="IHT35" s="186"/>
      <c r="IHU35" s="186"/>
      <c r="IHV35" s="186"/>
      <c r="IHW35" s="186"/>
      <c r="IHX35" s="186"/>
      <c r="IHY35" s="186"/>
      <c r="IHZ35" s="186"/>
      <c r="IIA35" s="186"/>
      <c r="IIB35" s="186"/>
      <c r="IIC35" s="186"/>
      <c r="IID35" s="186"/>
      <c r="IIE35" s="186"/>
      <c r="IIF35" s="186"/>
      <c r="IIG35" s="186"/>
      <c r="IIH35" s="186"/>
      <c r="III35" s="186"/>
      <c r="IIJ35" s="186"/>
      <c r="IIK35" s="186"/>
      <c r="IIL35" s="186"/>
      <c r="IIM35" s="186"/>
      <c r="IIN35" s="186"/>
      <c r="IIO35" s="186"/>
      <c r="IIP35" s="186"/>
      <c r="IIQ35" s="186"/>
      <c r="IIR35" s="186"/>
      <c r="IIS35" s="186"/>
      <c r="IIT35" s="186"/>
      <c r="IIU35" s="186"/>
      <c r="IIV35" s="186"/>
      <c r="IIW35" s="186"/>
      <c r="IIX35" s="186"/>
      <c r="IIY35" s="186"/>
      <c r="IIZ35" s="186"/>
      <c r="IJA35" s="186"/>
      <c r="IJB35" s="186"/>
      <c r="IJC35" s="186"/>
      <c r="IJD35" s="186"/>
      <c r="IJE35" s="186"/>
      <c r="IJF35" s="186"/>
      <c r="IJG35" s="186"/>
      <c r="IJH35" s="186"/>
      <c r="IJI35" s="186"/>
      <c r="IJJ35" s="186"/>
      <c r="IJK35" s="186"/>
      <c r="IJL35" s="186"/>
      <c r="IJM35" s="186"/>
      <c r="IJN35" s="186"/>
      <c r="IJO35" s="186"/>
      <c r="IJP35" s="186"/>
      <c r="IJQ35" s="186"/>
      <c r="IJR35" s="186"/>
      <c r="IJS35" s="186"/>
      <c r="IJT35" s="186"/>
      <c r="IJU35" s="186"/>
      <c r="IJV35" s="186"/>
      <c r="IJW35" s="186"/>
      <c r="IJX35" s="186"/>
      <c r="IJY35" s="186"/>
      <c r="IJZ35" s="186"/>
      <c r="IKA35" s="186"/>
      <c r="IKB35" s="186"/>
      <c r="IKC35" s="186"/>
      <c r="IKD35" s="186"/>
      <c r="IKE35" s="186"/>
      <c r="IKF35" s="186"/>
      <c r="IKG35" s="186"/>
      <c r="IKH35" s="186"/>
      <c r="IKI35" s="186"/>
      <c r="IKJ35" s="186"/>
      <c r="IKK35" s="186"/>
      <c r="IKL35" s="186"/>
      <c r="IKM35" s="186"/>
      <c r="IKN35" s="186"/>
      <c r="IKO35" s="186"/>
      <c r="IKP35" s="186"/>
      <c r="IKQ35" s="186"/>
      <c r="IKR35" s="186"/>
      <c r="IKS35" s="186"/>
      <c r="IKT35" s="186"/>
      <c r="IKU35" s="186"/>
      <c r="IKV35" s="186"/>
      <c r="IKW35" s="186"/>
      <c r="IKX35" s="186"/>
      <c r="IKY35" s="186"/>
      <c r="IKZ35" s="186"/>
      <c r="ILA35" s="186"/>
      <c r="ILB35" s="186"/>
      <c r="ILC35" s="186"/>
      <c r="ILD35" s="186"/>
      <c r="ILE35" s="186"/>
      <c r="ILF35" s="186"/>
      <c r="ILG35" s="186"/>
      <c r="ILH35" s="186"/>
      <c r="ILI35" s="186"/>
      <c r="ILJ35" s="186"/>
      <c r="ILK35" s="186"/>
      <c r="ILL35" s="186"/>
      <c r="ILM35" s="186"/>
      <c r="ILN35" s="186"/>
      <c r="ILO35" s="186"/>
      <c r="ILP35" s="186"/>
      <c r="ILQ35" s="186"/>
      <c r="ILR35" s="186"/>
      <c r="ILS35" s="186"/>
      <c r="ILT35" s="186"/>
      <c r="ILU35" s="186"/>
      <c r="ILV35" s="186"/>
      <c r="ILW35" s="186"/>
      <c r="ILX35" s="186"/>
      <c r="ILY35" s="186"/>
      <c r="ILZ35" s="186"/>
      <c r="IMA35" s="186"/>
      <c r="IMB35" s="186"/>
      <c r="IMC35" s="186"/>
      <c r="IMD35" s="186"/>
      <c r="IME35" s="186"/>
      <c r="IMF35" s="186"/>
      <c r="IMG35" s="186"/>
      <c r="IMH35" s="186"/>
      <c r="IMI35" s="186"/>
      <c r="IMJ35" s="186"/>
      <c r="IMK35" s="186"/>
      <c r="IML35" s="186"/>
      <c r="IMM35" s="186"/>
      <c r="IMN35" s="186"/>
      <c r="IMO35" s="186"/>
      <c r="IMP35" s="186"/>
      <c r="IMQ35" s="186"/>
      <c r="IMR35" s="186"/>
      <c r="IMS35" s="186"/>
      <c r="IMT35" s="186"/>
      <c r="IMU35" s="186"/>
      <c r="IMV35" s="186"/>
      <c r="IMW35" s="186"/>
      <c r="IMX35" s="186"/>
      <c r="IMY35" s="186"/>
      <c r="IMZ35" s="186"/>
      <c r="INA35" s="186"/>
      <c r="INB35" s="186"/>
      <c r="INC35" s="186"/>
      <c r="IND35" s="186"/>
      <c r="INE35" s="186"/>
      <c r="INF35" s="186"/>
      <c r="ING35" s="186"/>
      <c r="INH35" s="186"/>
      <c r="INI35" s="186"/>
      <c r="INJ35" s="186"/>
      <c r="INK35" s="186"/>
      <c r="INL35" s="186"/>
      <c r="INM35" s="186"/>
      <c r="INN35" s="186"/>
      <c r="INO35" s="186"/>
      <c r="INP35" s="186"/>
      <c r="INQ35" s="186"/>
      <c r="INR35" s="186"/>
      <c r="INS35" s="186"/>
      <c r="INT35" s="186"/>
      <c r="INU35" s="186"/>
      <c r="INV35" s="186"/>
      <c r="INW35" s="186"/>
      <c r="INX35" s="186"/>
      <c r="INY35" s="186"/>
      <c r="INZ35" s="186"/>
      <c r="IOA35" s="186"/>
      <c r="IOB35" s="186"/>
      <c r="IOC35" s="186"/>
      <c r="IOD35" s="186"/>
      <c r="IOE35" s="186"/>
      <c r="IOF35" s="186"/>
      <c r="IOG35" s="186"/>
      <c r="IOH35" s="186"/>
      <c r="IOI35" s="186"/>
      <c r="IOJ35" s="186"/>
      <c r="IOK35" s="186"/>
      <c r="IOL35" s="186"/>
      <c r="IOM35" s="186"/>
      <c r="ION35" s="186"/>
      <c r="IOO35" s="186"/>
      <c r="IOP35" s="186"/>
      <c r="IOQ35" s="186"/>
      <c r="IOR35" s="186"/>
      <c r="IOS35" s="186"/>
      <c r="IOT35" s="186"/>
      <c r="IOU35" s="186"/>
      <c r="IOV35" s="186"/>
      <c r="IOW35" s="186"/>
      <c r="IOX35" s="186"/>
      <c r="IOY35" s="186"/>
      <c r="IOZ35" s="186"/>
      <c r="IPA35" s="186"/>
      <c r="IPB35" s="186"/>
      <c r="IPC35" s="186"/>
      <c r="IPD35" s="186"/>
      <c r="IPE35" s="186"/>
      <c r="IPF35" s="186"/>
      <c r="IPG35" s="186"/>
      <c r="IPH35" s="186"/>
      <c r="IPI35" s="186"/>
      <c r="IPJ35" s="186"/>
      <c r="IPK35" s="186"/>
      <c r="IPL35" s="186"/>
      <c r="IPM35" s="186"/>
      <c r="IPN35" s="186"/>
      <c r="IPO35" s="186"/>
      <c r="IPP35" s="186"/>
      <c r="IPQ35" s="186"/>
      <c r="IPR35" s="186"/>
      <c r="IPS35" s="186"/>
      <c r="IPT35" s="186"/>
      <c r="IPU35" s="186"/>
      <c r="IPV35" s="186"/>
      <c r="IPW35" s="186"/>
      <c r="IPX35" s="186"/>
      <c r="IPY35" s="186"/>
      <c r="IPZ35" s="186"/>
      <c r="IQA35" s="186"/>
      <c r="IQB35" s="186"/>
      <c r="IQC35" s="186"/>
      <c r="IQD35" s="186"/>
      <c r="IQE35" s="186"/>
      <c r="IQF35" s="186"/>
      <c r="IQG35" s="186"/>
      <c r="IQH35" s="186"/>
      <c r="IQI35" s="186"/>
      <c r="IQJ35" s="186"/>
      <c r="IQK35" s="186"/>
      <c r="IQL35" s="186"/>
      <c r="IQM35" s="186"/>
      <c r="IQN35" s="186"/>
      <c r="IQO35" s="186"/>
      <c r="IQP35" s="186"/>
      <c r="IQQ35" s="186"/>
      <c r="IQR35" s="186"/>
      <c r="IQS35" s="186"/>
      <c r="IQT35" s="186"/>
      <c r="IQU35" s="186"/>
      <c r="IQV35" s="186"/>
      <c r="IQW35" s="186"/>
      <c r="IQX35" s="186"/>
      <c r="IQY35" s="186"/>
      <c r="IQZ35" s="186"/>
      <c r="IRA35" s="186"/>
      <c r="IRB35" s="186"/>
      <c r="IRC35" s="186"/>
      <c r="IRD35" s="186"/>
      <c r="IRE35" s="186"/>
      <c r="IRF35" s="186"/>
      <c r="IRG35" s="186"/>
      <c r="IRH35" s="186"/>
      <c r="IRI35" s="186"/>
      <c r="IRJ35" s="186"/>
      <c r="IRK35" s="186"/>
      <c r="IRL35" s="186"/>
      <c r="IRM35" s="186"/>
      <c r="IRN35" s="186"/>
      <c r="IRO35" s="186"/>
      <c r="IRP35" s="186"/>
      <c r="IRQ35" s="186"/>
      <c r="IRR35" s="186"/>
      <c r="IRS35" s="186"/>
      <c r="IRT35" s="186"/>
      <c r="IRU35" s="186"/>
      <c r="IRV35" s="186"/>
      <c r="IRW35" s="186"/>
      <c r="IRX35" s="186"/>
      <c r="IRY35" s="186"/>
      <c r="IRZ35" s="186"/>
      <c r="ISA35" s="186"/>
      <c r="ISB35" s="186"/>
      <c r="ISC35" s="186"/>
      <c r="ISD35" s="186"/>
      <c r="ISE35" s="186"/>
      <c r="ISF35" s="186"/>
      <c r="ISG35" s="186"/>
      <c r="ISH35" s="186"/>
      <c r="ISI35" s="186"/>
      <c r="ISJ35" s="186"/>
      <c r="ISK35" s="186"/>
      <c r="ISL35" s="186"/>
      <c r="ISM35" s="186"/>
      <c r="ISN35" s="186"/>
      <c r="ISO35" s="186"/>
      <c r="ISP35" s="186"/>
      <c r="ISQ35" s="186"/>
      <c r="ISR35" s="186"/>
      <c r="ISS35" s="186"/>
      <c r="IST35" s="186"/>
      <c r="ISU35" s="186"/>
      <c r="ISV35" s="186"/>
      <c r="ISW35" s="186"/>
      <c r="ISX35" s="186"/>
      <c r="ISY35" s="186"/>
      <c r="ISZ35" s="186"/>
      <c r="ITA35" s="186"/>
      <c r="ITB35" s="186"/>
      <c r="ITC35" s="186"/>
      <c r="ITD35" s="186"/>
      <c r="ITE35" s="186"/>
      <c r="ITF35" s="186"/>
      <c r="ITG35" s="186"/>
      <c r="ITH35" s="186"/>
      <c r="ITI35" s="186"/>
      <c r="ITJ35" s="186"/>
      <c r="ITK35" s="186"/>
      <c r="ITL35" s="186"/>
      <c r="ITM35" s="186"/>
      <c r="ITN35" s="186"/>
      <c r="ITO35" s="186"/>
      <c r="ITP35" s="186"/>
      <c r="ITQ35" s="186"/>
      <c r="ITR35" s="186"/>
      <c r="ITS35" s="186"/>
      <c r="ITT35" s="186"/>
      <c r="ITU35" s="186"/>
      <c r="ITV35" s="186"/>
      <c r="ITW35" s="186"/>
      <c r="ITX35" s="186"/>
      <c r="ITY35" s="186"/>
      <c r="ITZ35" s="186"/>
      <c r="IUA35" s="186"/>
      <c r="IUB35" s="186"/>
      <c r="IUC35" s="186"/>
      <c r="IUD35" s="186"/>
      <c r="IUE35" s="186"/>
      <c r="IUF35" s="186"/>
      <c r="IUG35" s="186"/>
      <c r="IUH35" s="186"/>
      <c r="IUI35" s="186"/>
      <c r="IUJ35" s="186"/>
      <c r="IUK35" s="186"/>
      <c r="IUL35" s="186"/>
      <c r="IUM35" s="186"/>
      <c r="IUN35" s="186"/>
      <c r="IUO35" s="186"/>
      <c r="IUP35" s="186"/>
      <c r="IUQ35" s="186"/>
      <c r="IUR35" s="186"/>
      <c r="IUS35" s="186"/>
      <c r="IUT35" s="186"/>
      <c r="IUU35" s="186"/>
      <c r="IUV35" s="186"/>
      <c r="IUW35" s="186"/>
      <c r="IUX35" s="186"/>
      <c r="IUY35" s="186"/>
      <c r="IUZ35" s="186"/>
      <c r="IVA35" s="186"/>
      <c r="IVB35" s="186"/>
      <c r="IVC35" s="186"/>
      <c r="IVD35" s="186"/>
      <c r="IVE35" s="186"/>
      <c r="IVF35" s="186"/>
      <c r="IVG35" s="186"/>
      <c r="IVH35" s="186"/>
      <c r="IVI35" s="186"/>
      <c r="IVJ35" s="186"/>
      <c r="IVK35" s="186"/>
      <c r="IVL35" s="186"/>
      <c r="IVM35" s="186"/>
      <c r="IVN35" s="186"/>
      <c r="IVO35" s="186"/>
      <c r="IVP35" s="186"/>
      <c r="IVQ35" s="186"/>
      <c r="IVR35" s="186"/>
      <c r="IVS35" s="186"/>
      <c r="IVT35" s="186"/>
      <c r="IVU35" s="186"/>
      <c r="IVV35" s="186"/>
      <c r="IVW35" s="186"/>
      <c r="IVX35" s="186"/>
      <c r="IVY35" s="186"/>
      <c r="IVZ35" s="186"/>
      <c r="IWA35" s="186"/>
      <c r="IWB35" s="186"/>
      <c r="IWC35" s="186"/>
      <c r="IWD35" s="186"/>
      <c r="IWE35" s="186"/>
      <c r="IWF35" s="186"/>
      <c r="IWG35" s="186"/>
      <c r="IWH35" s="186"/>
      <c r="IWI35" s="186"/>
      <c r="IWJ35" s="186"/>
      <c r="IWK35" s="186"/>
      <c r="IWL35" s="186"/>
      <c r="IWM35" s="186"/>
      <c r="IWN35" s="186"/>
      <c r="IWO35" s="186"/>
      <c r="IWP35" s="186"/>
      <c r="IWQ35" s="186"/>
      <c r="IWR35" s="186"/>
      <c r="IWS35" s="186"/>
      <c r="IWT35" s="186"/>
      <c r="IWU35" s="186"/>
      <c r="IWV35" s="186"/>
      <c r="IWW35" s="186"/>
      <c r="IWX35" s="186"/>
      <c r="IWY35" s="186"/>
      <c r="IWZ35" s="186"/>
      <c r="IXA35" s="186"/>
      <c r="IXB35" s="186"/>
      <c r="IXC35" s="186"/>
      <c r="IXD35" s="186"/>
      <c r="IXE35" s="186"/>
      <c r="IXF35" s="186"/>
      <c r="IXG35" s="186"/>
      <c r="IXH35" s="186"/>
      <c r="IXI35" s="186"/>
      <c r="IXJ35" s="186"/>
      <c r="IXK35" s="186"/>
      <c r="IXL35" s="186"/>
      <c r="IXM35" s="186"/>
      <c r="IXN35" s="186"/>
      <c r="IXO35" s="186"/>
      <c r="IXP35" s="186"/>
      <c r="IXQ35" s="186"/>
      <c r="IXR35" s="186"/>
      <c r="IXS35" s="186"/>
      <c r="IXT35" s="186"/>
      <c r="IXU35" s="186"/>
      <c r="IXV35" s="186"/>
      <c r="IXW35" s="186"/>
      <c r="IXX35" s="186"/>
      <c r="IXY35" s="186"/>
      <c r="IXZ35" s="186"/>
      <c r="IYA35" s="186"/>
      <c r="IYB35" s="186"/>
      <c r="IYC35" s="186"/>
      <c r="IYD35" s="186"/>
      <c r="IYE35" s="186"/>
      <c r="IYF35" s="186"/>
      <c r="IYG35" s="186"/>
      <c r="IYH35" s="186"/>
      <c r="IYI35" s="186"/>
      <c r="IYJ35" s="186"/>
      <c r="IYK35" s="186"/>
      <c r="IYL35" s="186"/>
      <c r="IYM35" s="186"/>
      <c r="IYN35" s="186"/>
      <c r="IYO35" s="186"/>
      <c r="IYP35" s="186"/>
      <c r="IYQ35" s="186"/>
      <c r="IYR35" s="186"/>
      <c r="IYS35" s="186"/>
      <c r="IYT35" s="186"/>
      <c r="IYU35" s="186"/>
      <c r="IYV35" s="186"/>
      <c r="IYW35" s="186"/>
      <c r="IYX35" s="186"/>
      <c r="IYY35" s="186"/>
      <c r="IYZ35" s="186"/>
      <c r="IZA35" s="186"/>
      <c r="IZB35" s="186"/>
      <c r="IZC35" s="186"/>
      <c r="IZD35" s="186"/>
      <c r="IZE35" s="186"/>
      <c r="IZF35" s="186"/>
      <c r="IZG35" s="186"/>
      <c r="IZH35" s="186"/>
      <c r="IZI35" s="186"/>
      <c r="IZJ35" s="186"/>
      <c r="IZK35" s="186"/>
      <c r="IZL35" s="186"/>
      <c r="IZM35" s="186"/>
      <c r="IZN35" s="186"/>
      <c r="IZO35" s="186"/>
      <c r="IZP35" s="186"/>
      <c r="IZQ35" s="186"/>
      <c r="IZR35" s="186"/>
      <c r="IZS35" s="186"/>
      <c r="IZT35" s="186"/>
      <c r="IZU35" s="186"/>
      <c r="IZV35" s="186"/>
      <c r="IZW35" s="186"/>
      <c r="IZX35" s="186"/>
      <c r="IZY35" s="186"/>
      <c r="IZZ35" s="186"/>
      <c r="JAA35" s="186"/>
      <c r="JAB35" s="186"/>
      <c r="JAC35" s="186"/>
      <c r="JAD35" s="186"/>
      <c r="JAE35" s="186"/>
      <c r="JAF35" s="186"/>
      <c r="JAG35" s="186"/>
      <c r="JAH35" s="186"/>
      <c r="JAI35" s="186"/>
      <c r="JAJ35" s="186"/>
      <c r="JAK35" s="186"/>
      <c r="JAL35" s="186"/>
      <c r="JAM35" s="186"/>
      <c r="JAN35" s="186"/>
      <c r="JAO35" s="186"/>
      <c r="JAP35" s="186"/>
      <c r="JAQ35" s="186"/>
      <c r="JAR35" s="186"/>
      <c r="JAS35" s="186"/>
      <c r="JAT35" s="186"/>
      <c r="JAU35" s="186"/>
      <c r="JAV35" s="186"/>
      <c r="JAW35" s="186"/>
      <c r="JAX35" s="186"/>
      <c r="JAY35" s="186"/>
      <c r="JAZ35" s="186"/>
      <c r="JBA35" s="186"/>
      <c r="JBB35" s="186"/>
      <c r="JBC35" s="186"/>
      <c r="JBD35" s="186"/>
      <c r="JBE35" s="186"/>
      <c r="JBF35" s="186"/>
      <c r="JBG35" s="186"/>
      <c r="JBH35" s="186"/>
      <c r="JBI35" s="186"/>
      <c r="JBJ35" s="186"/>
      <c r="JBK35" s="186"/>
      <c r="JBL35" s="186"/>
      <c r="JBM35" s="186"/>
      <c r="JBN35" s="186"/>
      <c r="JBO35" s="186"/>
      <c r="JBP35" s="186"/>
      <c r="JBQ35" s="186"/>
      <c r="JBR35" s="186"/>
      <c r="JBS35" s="186"/>
      <c r="JBT35" s="186"/>
      <c r="JBU35" s="186"/>
      <c r="JBV35" s="186"/>
      <c r="JBW35" s="186"/>
      <c r="JBX35" s="186"/>
      <c r="JBY35" s="186"/>
      <c r="JBZ35" s="186"/>
      <c r="JCA35" s="186"/>
      <c r="JCB35" s="186"/>
      <c r="JCC35" s="186"/>
      <c r="JCD35" s="186"/>
      <c r="JCE35" s="186"/>
      <c r="JCF35" s="186"/>
      <c r="JCG35" s="186"/>
      <c r="JCH35" s="186"/>
      <c r="JCI35" s="186"/>
      <c r="JCJ35" s="186"/>
      <c r="JCK35" s="186"/>
      <c r="JCL35" s="186"/>
      <c r="JCM35" s="186"/>
      <c r="JCN35" s="186"/>
      <c r="JCO35" s="186"/>
      <c r="JCP35" s="186"/>
      <c r="JCQ35" s="186"/>
      <c r="JCR35" s="186"/>
      <c r="JCS35" s="186"/>
      <c r="JCT35" s="186"/>
      <c r="JCU35" s="186"/>
      <c r="JCV35" s="186"/>
      <c r="JCW35" s="186"/>
      <c r="JCX35" s="186"/>
      <c r="JCY35" s="186"/>
      <c r="JCZ35" s="186"/>
      <c r="JDA35" s="186"/>
      <c r="JDB35" s="186"/>
      <c r="JDC35" s="186"/>
      <c r="JDD35" s="186"/>
      <c r="JDE35" s="186"/>
      <c r="JDF35" s="186"/>
      <c r="JDG35" s="186"/>
      <c r="JDH35" s="186"/>
      <c r="JDI35" s="186"/>
      <c r="JDJ35" s="186"/>
      <c r="JDK35" s="186"/>
      <c r="JDL35" s="186"/>
      <c r="JDM35" s="186"/>
      <c r="JDN35" s="186"/>
      <c r="JDO35" s="186"/>
      <c r="JDP35" s="186"/>
      <c r="JDQ35" s="186"/>
      <c r="JDR35" s="186"/>
      <c r="JDS35" s="186"/>
      <c r="JDT35" s="186"/>
      <c r="JDU35" s="186"/>
      <c r="JDV35" s="186"/>
      <c r="JDW35" s="186"/>
      <c r="JDX35" s="186"/>
      <c r="JDY35" s="186"/>
      <c r="JDZ35" s="186"/>
      <c r="JEA35" s="186"/>
      <c r="JEB35" s="186"/>
      <c r="JEC35" s="186"/>
      <c r="JED35" s="186"/>
      <c r="JEE35" s="186"/>
      <c r="JEF35" s="186"/>
      <c r="JEG35" s="186"/>
      <c r="JEH35" s="186"/>
      <c r="JEI35" s="186"/>
      <c r="JEJ35" s="186"/>
      <c r="JEK35" s="186"/>
      <c r="JEL35" s="186"/>
      <c r="JEM35" s="186"/>
      <c r="JEN35" s="186"/>
      <c r="JEO35" s="186"/>
      <c r="JEP35" s="186"/>
      <c r="JEQ35" s="186"/>
      <c r="JER35" s="186"/>
      <c r="JES35" s="186"/>
      <c r="JET35" s="186"/>
      <c r="JEU35" s="186"/>
      <c r="JEV35" s="186"/>
      <c r="JEW35" s="186"/>
      <c r="JEX35" s="186"/>
      <c r="JEY35" s="186"/>
      <c r="JEZ35" s="186"/>
      <c r="JFA35" s="186"/>
      <c r="JFB35" s="186"/>
      <c r="JFC35" s="186"/>
      <c r="JFD35" s="186"/>
      <c r="JFE35" s="186"/>
      <c r="JFF35" s="186"/>
      <c r="JFG35" s="186"/>
      <c r="JFH35" s="186"/>
      <c r="JFI35" s="186"/>
      <c r="JFJ35" s="186"/>
      <c r="JFK35" s="186"/>
      <c r="JFL35" s="186"/>
      <c r="JFM35" s="186"/>
      <c r="JFN35" s="186"/>
      <c r="JFO35" s="186"/>
      <c r="JFP35" s="186"/>
      <c r="JFQ35" s="186"/>
      <c r="JFR35" s="186"/>
      <c r="JFS35" s="186"/>
      <c r="JFT35" s="186"/>
      <c r="JFU35" s="186"/>
      <c r="JFV35" s="186"/>
      <c r="JFW35" s="186"/>
      <c r="JFX35" s="186"/>
      <c r="JFY35" s="186"/>
      <c r="JFZ35" s="186"/>
      <c r="JGA35" s="186"/>
      <c r="JGB35" s="186"/>
      <c r="JGC35" s="186"/>
      <c r="JGD35" s="186"/>
      <c r="JGE35" s="186"/>
      <c r="JGF35" s="186"/>
      <c r="JGG35" s="186"/>
      <c r="JGH35" s="186"/>
      <c r="JGI35" s="186"/>
      <c r="JGJ35" s="186"/>
      <c r="JGK35" s="186"/>
      <c r="JGL35" s="186"/>
      <c r="JGM35" s="186"/>
      <c r="JGN35" s="186"/>
      <c r="JGO35" s="186"/>
      <c r="JGP35" s="186"/>
      <c r="JGQ35" s="186"/>
      <c r="JGR35" s="186"/>
      <c r="JGS35" s="186"/>
      <c r="JGT35" s="186"/>
      <c r="JGU35" s="186"/>
      <c r="JGV35" s="186"/>
      <c r="JGW35" s="186"/>
      <c r="JGX35" s="186"/>
      <c r="JGY35" s="186"/>
      <c r="JGZ35" s="186"/>
      <c r="JHA35" s="186"/>
      <c r="JHB35" s="186"/>
      <c r="JHC35" s="186"/>
      <c r="JHD35" s="186"/>
      <c r="JHE35" s="186"/>
      <c r="JHF35" s="186"/>
      <c r="JHG35" s="186"/>
      <c r="JHH35" s="186"/>
      <c r="JHI35" s="186"/>
      <c r="JHJ35" s="186"/>
      <c r="JHK35" s="186"/>
      <c r="JHL35" s="186"/>
      <c r="JHM35" s="186"/>
      <c r="JHN35" s="186"/>
      <c r="JHO35" s="186"/>
      <c r="JHP35" s="186"/>
      <c r="JHQ35" s="186"/>
      <c r="JHR35" s="186"/>
      <c r="JHS35" s="186"/>
      <c r="JHT35" s="186"/>
      <c r="JHU35" s="186"/>
      <c r="JHV35" s="186"/>
      <c r="JHW35" s="186"/>
      <c r="JHX35" s="186"/>
      <c r="JHY35" s="186"/>
      <c r="JHZ35" s="186"/>
      <c r="JIA35" s="186"/>
      <c r="JIB35" s="186"/>
      <c r="JIC35" s="186"/>
      <c r="JID35" s="186"/>
      <c r="JIE35" s="186"/>
      <c r="JIF35" s="186"/>
      <c r="JIG35" s="186"/>
      <c r="JIH35" s="186"/>
      <c r="JII35" s="186"/>
      <c r="JIJ35" s="186"/>
      <c r="JIK35" s="186"/>
      <c r="JIL35" s="186"/>
      <c r="JIM35" s="186"/>
      <c r="JIN35" s="186"/>
      <c r="JIO35" s="186"/>
      <c r="JIP35" s="186"/>
      <c r="JIQ35" s="186"/>
      <c r="JIR35" s="186"/>
      <c r="JIS35" s="186"/>
      <c r="JIT35" s="186"/>
      <c r="JIU35" s="186"/>
      <c r="JIV35" s="186"/>
      <c r="JIW35" s="186"/>
      <c r="JIX35" s="186"/>
      <c r="JIY35" s="186"/>
      <c r="JIZ35" s="186"/>
      <c r="JJA35" s="186"/>
      <c r="JJB35" s="186"/>
      <c r="JJC35" s="186"/>
      <c r="JJD35" s="186"/>
      <c r="JJE35" s="186"/>
      <c r="JJF35" s="186"/>
      <c r="JJG35" s="186"/>
      <c r="JJH35" s="186"/>
      <c r="JJI35" s="186"/>
      <c r="JJJ35" s="186"/>
      <c r="JJK35" s="186"/>
      <c r="JJL35" s="186"/>
      <c r="JJM35" s="186"/>
      <c r="JJN35" s="186"/>
      <c r="JJO35" s="186"/>
      <c r="JJP35" s="186"/>
      <c r="JJQ35" s="186"/>
      <c r="JJR35" s="186"/>
      <c r="JJS35" s="186"/>
      <c r="JJT35" s="186"/>
      <c r="JJU35" s="186"/>
      <c r="JJV35" s="186"/>
      <c r="JJW35" s="186"/>
      <c r="JJX35" s="186"/>
      <c r="JJY35" s="186"/>
      <c r="JJZ35" s="186"/>
      <c r="JKA35" s="186"/>
      <c r="JKB35" s="186"/>
      <c r="JKC35" s="186"/>
      <c r="JKD35" s="186"/>
      <c r="JKE35" s="186"/>
      <c r="JKF35" s="186"/>
      <c r="JKG35" s="186"/>
      <c r="JKH35" s="186"/>
      <c r="JKI35" s="186"/>
      <c r="JKJ35" s="186"/>
      <c r="JKK35" s="186"/>
      <c r="JKL35" s="186"/>
      <c r="JKM35" s="186"/>
      <c r="JKN35" s="186"/>
      <c r="JKO35" s="186"/>
      <c r="JKP35" s="186"/>
      <c r="JKQ35" s="186"/>
      <c r="JKR35" s="186"/>
      <c r="JKS35" s="186"/>
      <c r="JKT35" s="186"/>
      <c r="JKU35" s="186"/>
      <c r="JKV35" s="186"/>
      <c r="JKW35" s="186"/>
      <c r="JKX35" s="186"/>
      <c r="JKY35" s="186"/>
      <c r="JKZ35" s="186"/>
      <c r="JLA35" s="186"/>
      <c r="JLB35" s="186"/>
      <c r="JLC35" s="186"/>
      <c r="JLD35" s="186"/>
      <c r="JLE35" s="186"/>
      <c r="JLF35" s="186"/>
      <c r="JLG35" s="186"/>
      <c r="JLH35" s="186"/>
      <c r="JLI35" s="186"/>
      <c r="JLJ35" s="186"/>
      <c r="JLK35" s="186"/>
      <c r="JLL35" s="186"/>
      <c r="JLM35" s="186"/>
      <c r="JLN35" s="186"/>
      <c r="JLO35" s="186"/>
      <c r="JLP35" s="186"/>
      <c r="JLQ35" s="186"/>
      <c r="JLR35" s="186"/>
      <c r="JLS35" s="186"/>
      <c r="JLT35" s="186"/>
      <c r="JLU35" s="186"/>
      <c r="JLV35" s="186"/>
      <c r="JLW35" s="186"/>
      <c r="JLX35" s="186"/>
      <c r="JLY35" s="186"/>
      <c r="JLZ35" s="186"/>
      <c r="JMA35" s="186"/>
      <c r="JMB35" s="186"/>
      <c r="JMC35" s="186"/>
      <c r="JMD35" s="186"/>
      <c r="JME35" s="186"/>
      <c r="JMF35" s="186"/>
      <c r="JMG35" s="186"/>
      <c r="JMH35" s="186"/>
      <c r="JMI35" s="186"/>
      <c r="JMJ35" s="186"/>
      <c r="JMK35" s="186"/>
      <c r="JML35" s="186"/>
      <c r="JMM35" s="186"/>
      <c r="JMN35" s="186"/>
      <c r="JMO35" s="186"/>
      <c r="JMP35" s="186"/>
      <c r="JMQ35" s="186"/>
      <c r="JMR35" s="186"/>
      <c r="JMS35" s="186"/>
      <c r="JMT35" s="186"/>
      <c r="JMU35" s="186"/>
      <c r="JMV35" s="186"/>
      <c r="JMW35" s="186"/>
      <c r="JMX35" s="186"/>
      <c r="JMY35" s="186"/>
      <c r="JMZ35" s="186"/>
      <c r="JNA35" s="186"/>
      <c r="JNB35" s="186"/>
      <c r="JNC35" s="186"/>
      <c r="JND35" s="186"/>
      <c r="JNE35" s="186"/>
      <c r="JNF35" s="186"/>
      <c r="JNG35" s="186"/>
      <c r="JNH35" s="186"/>
      <c r="JNI35" s="186"/>
      <c r="JNJ35" s="186"/>
      <c r="JNK35" s="186"/>
      <c r="JNL35" s="186"/>
      <c r="JNM35" s="186"/>
      <c r="JNN35" s="186"/>
      <c r="JNO35" s="186"/>
      <c r="JNP35" s="186"/>
      <c r="JNQ35" s="186"/>
      <c r="JNR35" s="186"/>
      <c r="JNS35" s="186"/>
      <c r="JNT35" s="186"/>
      <c r="JNU35" s="186"/>
      <c r="JNV35" s="186"/>
      <c r="JNW35" s="186"/>
      <c r="JNX35" s="186"/>
      <c r="JNY35" s="186"/>
      <c r="JNZ35" s="186"/>
      <c r="JOA35" s="186"/>
      <c r="JOB35" s="186"/>
      <c r="JOC35" s="186"/>
      <c r="JOD35" s="186"/>
      <c r="JOE35" s="186"/>
      <c r="JOF35" s="186"/>
      <c r="JOG35" s="186"/>
      <c r="JOH35" s="186"/>
      <c r="JOI35" s="186"/>
      <c r="JOJ35" s="186"/>
      <c r="JOK35" s="186"/>
      <c r="JOL35" s="186"/>
      <c r="JOM35" s="186"/>
      <c r="JON35" s="186"/>
      <c r="JOO35" s="186"/>
      <c r="JOP35" s="186"/>
      <c r="JOQ35" s="186"/>
      <c r="JOR35" s="186"/>
      <c r="JOS35" s="186"/>
      <c r="JOT35" s="186"/>
      <c r="JOU35" s="186"/>
      <c r="JOV35" s="186"/>
      <c r="JOW35" s="186"/>
      <c r="JOX35" s="186"/>
      <c r="JOY35" s="186"/>
      <c r="JOZ35" s="186"/>
      <c r="JPA35" s="186"/>
      <c r="JPB35" s="186"/>
      <c r="JPC35" s="186"/>
      <c r="JPD35" s="186"/>
      <c r="JPE35" s="186"/>
      <c r="JPF35" s="186"/>
      <c r="JPG35" s="186"/>
      <c r="JPH35" s="186"/>
      <c r="JPI35" s="186"/>
      <c r="JPJ35" s="186"/>
      <c r="JPK35" s="186"/>
      <c r="JPL35" s="186"/>
      <c r="JPM35" s="186"/>
      <c r="JPN35" s="186"/>
      <c r="JPO35" s="186"/>
      <c r="JPP35" s="186"/>
      <c r="JPQ35" s="186"/>
      <c r="JPR35" s="186"/>
      <c r="JPS35" s="186"/>
      <c r="JPT35" s="186"/>
      <c r="JPU35" s="186"/>
      <c r="JPV35" s="186"/>
      <c r="JPW35" s="186"/>
      <c r="JPX35" s="186"/>
      <c r="JPY35" s="186"/>
      <c r="JPZ35" s="186"/>
      <c r="JQA35" s="186"/>
      <c r="JQB35" s="186"/>
      <c r="JQC35" s="186"/>
      <c r="JQD35" s="186"/>
      <c r="JQE35" s="186"/>
      <c r="JQF35" s="186"/>
      <c r="JQG35" s="186"/>
      <c r="JQH35" s="186"/>
      <c r="JQI35" s="186"/>
      <c r="JQJ35" s="186"/>
      <c r="JQK35" s="186"/>
      <c r="JQL35" s="186"/>
      <c r="JQM35" s="186"/>
      <c r="JQN35" s="186"/>
      <c r="JQO35" s="186"/>
      <c r="JQP35" s="186"/>
      <c r="JQQ35" s="186"/>
      <c r="JQR35" s="186"/>
      <c r="JQS35" s="186"/>
      <c r="JQT35" s="186"/>
      <c r="JQU35" s="186"/>
      <c r="JQV35" s="186"/>
      <c r="JQW35" s="186"/>
      <c r="JQX35" s="186"/>
      <c r="JQY35" s="186"/>
      <c r="JQZ35" s="186"/>
      <c r="JRA35" s="186"/>
      <c r="JRB35" s="186"/>
      <c r="JRC35" s="186"/>
      <c r="JRD35" s="186"/>
      <c r="JRE35" s="186"/>
      <c r="JRF35" s="186"/>
      <c r="JRG35" s="186"/>
      <c r="JRH35" s="186"/>
      <c r="JRI35" s="186"/>
      <c r="JRJ35" s="186"/>
      <c r="JRK35" s="186"/>
      <c r="JRL35" s="186"/>
      <c r="JRM35" s="186"/>
      <c r="JRN35" s="186"/>
      <c r="JRO35" s="186"/>
      <c r="JRP35" s="186"/>
      <c r="JRQ35" s="186"/>
      <c r="JRR35" s="186"/>
      <c r="JRS35" s="186"/>
      <c r="JRT35" s="186"/>
      <c r="JRU35" s="186"/>
      <c r="JRV35" s="186"/>
      <c r="JRW35" s="186"/>
      <c r="JRX35" s="186"/>
      <c r="JRY35" s="186"/>
      <c r="JRZ35" s="186"/>
      <c r="JSA35" s="186"/>
      <c r="JSB35" s="186"/>
      <c r="JSC35" s="186"/>
      <c r="JSD35" s="186"/>
      <c r="JSE35" s="186"/>
      <c r="JSF35" s="186"/>
      <c r="JSG35" s="186"/>
      <c r="JSH35" s="186"/>
      <c r="JSI35" s="186"/>
      <c r="JSJ35" s="186"/>
      <c r="JSK35" s="186"/>
      <c r="JSL35" s="186"/>
      <c r="JSM35" s="186"/>
      <c r="JSN35" s="186"/>
      <c r="JSO35" s="186"/>
      <c r="JSP35" s="186"/>
      <c r="JSQ35" s="186"/>
      <c r="JSR35" s="186"/>
      <c r="JSS35" s="186"/>
      <c r="JST35" s="186"/>
      <c r="JSU35" s="186"/>
      <c r="JSV35" s="186"/>
      <c r="JSW35" s="186"/>
      <c r="JSX35" s="186"/>
      <c r="JSY35" s="186"/>
      <c r="JSZ35" s="186"/>
      <c r="JTA35" s="186"/>
      <c r="JTB35" s="186"/>
      <c r="JTC35" s="186"/>
      <c r="JTD35" s="186"/>
      <c r="JTE35" s="186"/>
      <c r="JTF35" s="186"/>
      <c r="JTG35" s="186"/>
      <c r="JTH35" s="186"/>
      <c r="JTI35" s="186"/>
      <c r="JTJ35" s="186"/>
      <c r="JTK35" s="186"/>
      <c r="JTL35" s="186"/>
      <c r="JTM35" s="186"/>
      <c r="JTN35" s="186"/>
      <c r="JTO35" s="186"/>
      <c r="JTP35" s="186"/>
      <c r="JTQ35" s="186"/>
      <c r="JTR35" s="186"/>
      <c r="JTS35" s="186"/>
      <c r="JTT35" s="186"/>
      <c r="JTU35" s="186"/>
      <c r="JTV35" s="186"/>
      <c r="JTW35" s="186"/>
      <c r="JTX35" s="186"/>
      <c r="JTY35" s="186"/>
      <c r="JTZ35" s="186"/>
      <c r="JUA35" s="186"/>
      <c r="JUB35" s="186"/>
      <c r="JUC35" s="186"/>
      <c r="JUD35" s="186"/>
      <c r="JUE35" s="186"/>
      <c r="JUF35" s="186"/>
      <c r="JUG35" s="186"/>
      <c r="JUH35" s="186"/>
      <c r="JUI35" s="186"/>
      <c r="JUJ35" s="186"/>
      <c r="JUK35" s="186"/>
      <c r="JUL35" s="186"/>
      <c r="JUM35" s="186"/>
      <c r="JUN35" s="186"/>
      <c r="JUO35" s="186"/>
      <c r="JUP35" s="186"/>
      <c r="JUQ35" s="186"/>
      <c r="JUR35" s="186"/>
      <c r="JUS35" s="186"/>
      <c r="JUT35" s="186"/>
      <c r="JUU35" s="186"/>
      <c r="JUV35" s="186"/>
      <c r="JUW35" s="186"/>
      <c r="JUX35" s="186"/>
      <c r="JUY35" s="186"/>
      <c r="JUZ35" s="186"/>
      <c r="JVA35" s="186"/>
      <c r="JVB35" s="186"/>
      <c r="JVC35" s="186"/>
      <c r="JVD35" s="186"/>
      <c r="JVE35" s="186"/>
      <c r="JVF35" s="186"/>
      <c r="JVG35" s="186"/>
      <c r="JVH35" s="186"/>
      <c r="JVI35" s="186"/>
      <c r="JVJ35" s="186"/>
      <c r="JVK35" s="186"/>
      <c r="JVL35" s="186"/>
      <c r="JVM35" s="186"/>
      <c r="JVN35" s="186"/>
      <c r="JVO35" s="186"/>
      <c r="JVP35" s="186"/>
      <c r="JVQ35" s="186"/>
      <c r="JVR35" s="186"/>
      <c r="JVS35" s="186"/>
      <c r="JVT35" s="186"/>
      <c r="JVU35" s="186"/>
      <c r="JVV35" s="186"/>
      <c r="JVW35" s="186"/>
      <c r="JVX35" s="186"/>
      <c r="JVY35" s="186"/>
      <c r="JVZ35" s="186"/>
      <c r="JWA35" s="186"/>
      <c r="JWB35" s="186"/>
      <c r="JWC35" s="186"/>
      <c r="JWD35" s="186"/>
      <c r="JWE35" s="186"/>
      <c r="JWF35" s="186"/>
      <c r="JWG35" s="186"/>
      <c r="JWH35" s="186"/>
      <c r="JWI35" s="186"/>
      <c r="JWJ35" s="186"/>
      <c r="JWK35" s="186"/>
      <c r="JWL35" s="186"/>
      <c r="JWM35" s="186"/>
      <c r="JWN35" s="186"/>
      <c r="JWO35" s="186"/>
      <c r="JWP35" s="186"/>
      <c r="JWQ35" s="186"/>
      <c r="JWR35" s="186"/>
      <c r="JWS35" s="186"/>
      <c r="JWT35" s="186"/>
      <c r="JWU35" s="186"/>
      <c r="JWV35" s="186"/>
      <c r="JWW35" s="186"/>
      <c r="JWX35" s="186"/>
      <c r="JWY35" s="186"/>
      <c r="JWZ35" s="186"/>
      <c r="JXA35" s="186"/>
      <c r="JXB35" s="186"/>
      <c r="JXC35" s="186"/>
      <c r="JXD35" s="186"/>
      <c r="JXE35" s="186"/>
      <c r="JXF35" s="186"/>
      <c r="JXG35" s="186"/>
      <c r="JXH35" s="186"/>
      <c r="JXI35" s="186"/>
      <c r="JXJ35" s="186"/>
      <c r="JXK35" s="186"/>
      <c r="JXL35" s="186"/>
      <c r="JXM35" s="186"/>
      <c r="JXN35" s="186"/>
      <c r="JXO35" s="186"/>
      <c r="JXP35" s="186"/>
      <c r="JXQ35" s="186"/>
      <c r="JXR35" s="186"/>
      <c r="JXS35" s="186"/>
      <c r="JXT35" s="186"/>
      <c r="JXU35" s="186"/>
      <c r="JXV35" s="186"/>
      <c r="JXW35" s="186"/>
      <c r="JXX35" s="186"/>
      <c r="JXY35" s="186"/>
      <c r="JXZ35" s="186"/>
      <c r="JYA35" s="186"/>
      <c r="JYB35" s="186"/>
      <c r="JYC35" s="186"/>
      <c r="JYD35" s="186"/>
      <c r="JYE35" s="186"/>
      <c r="JYF35" s="186"/>
      <c r="JYG35" s="186"/>
      <c r="JYH35" s="186"/>
      <c r="JYI35" s="186"/>
      <c r="JYJ35" s="186"/>
      <c r="JYK35" s="186"/>
      <c r="JYL35" s="186"/>
      <c r="JYM35" s="186"/>
      <c r="JYN35" s="186"/>
      <c r="JYO35" s="186"/>
      <c r="JYP35" s="186"/>
      <c r="JYQ35" s="186"/>
      <c r="JYR35" s="186"/>
      <c r="JYS35" s="186"/>
      <c r="JYT35" s="186"/>
      <c r="JYU35" s="186"/>
      <c r="JYV35" s="186"/>
      <c r="JYW35" s="186"/>
      <c r="JYX35" s="186"/>
      <c r="JYY35" s="186"/>
      <c r="JYZ35" s="186"/>
      <c r="JZA35" s="186"/>
      <c r="JZB35" s="186"/>
      <c r="JZC35" s="186"/>
      <c r="JZD35" s="186"/>
      <c r="JZE35" s="186"/>
      <c r="JZF35" s="186"/>
      <c r="JZG35" s="186"/>
      <c r="JZH35" s="186"/>
      <c r="JZI35" s="186"/>
      <c r="JZJ35" s="186"/>
      <c r="JZK35" s="186"/>
      <c r="JZL35" s="186"/>
      <c r="JZM35" s="186"/>
      <c r="JZN35" s="186"/>
      <c r="JZO35" s="186"/>
      <c r="JZP35" s="186"/>
      <c r="JZQ35" s="186"/>
      <c r="JZR35" s="186"/>
      <c r="JZS35" s="186"/>
      <c r="JZT35" s="186"/>
      <c r="JZU35" s="186"/>
      <c r="JZV35" s="186"/>
      <c r="JZW35" s="186"/>
      <c r="JZX35" s="186"/>
      <c r="JZY35" s="186"/>
      <c r="JZZ35" s="186"/>
      <c r="KAA35" s="186"/>
      <c r="KAB35" s="186"/>
      <c r="KAC35" s="186"/>
      <c r="KAD35" s="186"/>
      <c r="KAE35" s="186"/>
      <c r="KAF35" s="186"/>
      <c r="KAG35" s="186"/>
      <c r="KAH35" s="186"/>
      <c r="KAI35" s="186"/>
      <c r="KAJ35" s="186"/>
      <c r="KAK35" s="186"/>
      <c r="KAL35" s="186"/>
      <c r="KAM35" s="186"/>
      <c r="KAN35" s="186"/>
      <c r="KAO35" s="186"/>
      <c r="KAP35" s="186"/>
      <c r="KAQ35" s="186"/>
      <c r="KAR35" s="186"/>
      <c r="KAS35" s="186"/>
      <c r="KAT35" s="186"/>
      <c r="KAU35" s="186"/>
      <c r="KAV35" s="186"/>
      <c r="KAW35" s="186"/>
      <c r="KAX35" s="186"/>
      <c r="KAY35" s="186"/>
      <c r="KAZ35" s="186"/>
      <c r="KBA35" s="186"/>
      <c r="KBB35" s="186"/>
      <c r="KBC35" s="186"/>
      <c r="KBD35" s="186"/>
      <c r="KBE35" s="186"/>
      <c r="KBF35" s="186"/>
      <c r="KBG35" s="186"/>
      <c r="KBH35" s="186"/>
      <c r="KBI35" s="186"/>
      <c r="KBJ35" s="186"/>
      <c r="KBK35" s="186"/>
      <c r="KBL35" s="186"/>
      <c r="KBM35" s="186"/>
      <c r="KBN35" s="186"/>
      <c r="KBO35" s="186"/>
      <c r="KBP35" s="186"/>
      <c r="KBQ35" s="186"/>
      <c r="KBR35" s="186"/>
      <c r="KBS35" s="186"/>
      <c r="KBT35" s="186"/>
      <c r="KBU35" s="186"/>
      <c r="KBV35" s="186"/>
      <c r="KBW35" s="186"/>
      <c r="KBX35" s="186"/>
      <c r="KBY35" s="186"/>
      <c r="KBZ35" s="186"/>
      <c r="KCA35" s="186"/>
      <c r="KCB35" s="186"/>
      <c r="KCC35" s="186"/>
      <c r="KCD35" s="186"/>
      <c r="KCE35" s="186"/>
      <c r="KCF35" s="186"/>
      <c r="KCG35" s="186"/>
      <c r="KCH35" s="186"/>
      <c r="KCI35" s="186"/>
      <c r="KCJ35" s="186"/>
      <c r="KCK35" s="186"/>
      <c r="KCL35" s="186"/>
      <c r="KCM35" s="186"/>
      <c r="KCN35" s="186"/>
      <c r="KCO35" s="186"/>
      <c r="KCP35" s="186"/>
      <c r="KCQ35" s="186"/>
      <c r="KCR35" s="186"/>
      <c r="KCS35" s="186"/>
      <c r="KCT35" s="186"/>
      <c r="KCU35" s="186"/>
      <c r="KCV35" s="186"/>
      <c r="KCW35" s="186"/>
      <c r="KCX35" s="186"/>
      <c r="KCY35" s="186"/>
      <c r="KCZ35" s="186"/>
      <c r="KDA35" s="186"/>
      <c r="KDB35" s="186"/>
      <c r="KDC35" s="186"/>
      <c r="KDD35" s="186"/>
      <c r="KDE35" s="186"/>
      <c r="KDF35" s="186"/>
      <c r="KDG35" s="186"/>
      <c r="KDH35" s="186"/>
      <c r="KDI35" s="186"/>
      <c r="KDJ35" s="186"/>
      <c r="KDK35" s="186"/>
      <c r="KDL35" s="186"/>
      <c r="KDM35" s="186"/>
      <c r="KDN35" s="186"/>
      <c r="KDO35" s="186"/>
      <c r="KDP35" s="186"/>
      <c r="KDQ35" s="186"/>
      <c r="KDR35" s="186"/>
      <c r="KDS35" s="186"/>
      <c r="KDT35" s="186"/>
      <c r="KDU35" s="186"/>
      <c r="KDV35" s="186"/>
      <c r="KDW35" s="186"/>
      <c r="KDX35" s="186"/>
      <c r="KDY35" s="186"/>
      <c r="KDZ35" s="186"/>
      <c r="KEA35" s="186"/>
      <c r="KEB35" s="186"/>
      <c r="KEC35" s="186"/>
      <c r="KED35" s="186"/>
      <c r="KEE35" s="186"/>
      <c r="KEF35" s="186"/>
      <c r="KEG35" s="186"/>
      <c r="KEH35" s="186"/>
      <c r="KEI35" s="186"/>
      <c r="KEJ35" s="186"/>
      <c r="KEK35" s="186"/>
      <c r="KEL35" s="186"/>
      <c r="KEM35" s="186"/>
      <c r="KEN35" s="186"/>
      <c r="KEO35" s="186"/>
      <c r="KEP35" s="186"/>
      <c r="KEQ35" s="186"/>
      <c r="KER35" s="186"/>
      <c r="KES35" s="186"/>
      <c r="KET35" s="186"/>
      <c r="KEU35" s="186"/>
      <c r="KEV35" s="186"/>
      <c r="KEW35" s="186"/>
      <c r="KEX35" s="186"/>
      <c r="KEY35" s="186"/>
      <c r="KEZ35" s="186"/>
      <c r="KFA35" s="186"/>
      <c r="KFB35" s="186"/>
      <c r="KFC35" s="186"/>
      <c r="KFD35" s="186"/>
      <c r="KFE35" s="186"/>
      <c r="KFF35" s="186"/>
      <c r="KFG35" s="186"/>
      <c r="KFH35" s="186"/>
      <c r="KFI35" s="186"/>
      <c r="KFJ35" s="186"/>
      <c r="KFK35" s="186"/>
      <c r="KFL35" s="186"/>
      <c r="KFM35" s="186"/>
      <c r="KFN35" s="186"/>
      <c r="KFO35" s="186"/>
      <c r="KFP35" s="186"/>
      <c r="KFQ35" s="186"/>
      <c r="KFR35" s="186"/>
      <c r="KFS35" s="186"/>
      <c r="KFT35" s="186"/>
      <c r="KFU35" s="186"/>
      <c r="KFV35" s="186"/>
      <c r="KFW35" s="186"/>
      <c r="KFX35" s="186"/>
      <c r="KFY35" s="186"/>
      <c r="KFZ35" s="186"/>
      <c r="KGA35" s="186"/>
      <c r="KGB35" s="186"/>
      <c r="KGC35" s="186"/>
      <c r="KGD35" s="186"/>
      <c r="KGE35" s="186"/>
      <c r="KGF35" s="186"/>
      <c r="KGG35" s="186"/>
      <c r="KGH35" s="186"/>
      <c r="KGI35" s="186"/>
      <c r="KGJ35" s="186"/>
      <c r="KGK35" s="186"/>
      <c r="KGL35" s="186"/>
      <c r="KGM35" s="186"/>
      <c r="KGN35" s="186"/>
      <c r="KGO35" s="186"/>
      <c r="KGP35" s="186"/>
      <c r="KGQ35" s="186"/>
      <c r="KGR35" s="186"/>
      <c r="KGS35" s="186"/>
      <c r="KGT35" s="186"/>
      <c r="KGU35" s="186"/>
      <c r="KGV35" s="186"/>
      <c r="KGW35" s="186"/>
      <c r="KGX35" s="186"/>
      <c r="KGY35" s="186"/>
      <c r="KGZ35" s="186"/>
      <c r="KHA35" s="186"/>
      <c r="KHB35" s="186"/>
      <c r="KHC35" s="186"/>
      <c r="KHD35" s="186"/>
      <c r="KHE35" s="186"/>
      <c r="KHF35" s="186"/>
      <c r="KHG35" s="186"/>
      <c r="KHH35" s="186"/>
      <c r="KHI35" s="186"/>
      <c r="KHJ35" s="186"/>
      <c r="KHK35" s="186"/>
      <c r="KHL35" s="186"/>
      <c r="KHM35" s="186"/>
      <c r="KHN35" s="186"/>
      <c r="KHO35" s="186"/>
      <c r="KHP35" s="186"/>
      <c r="KHQ35" s="186"/>
      <c r="KHR35" s="186"/>
      <c r="KHS35" s="186"/>
      <c r="KHT35" s="186"/>
      <c r="KHU35" s="186"/>
      <c r="KHV35" s="186"/>
      <c r="KHW35" s="186"/>
      <c r="KHX35" s="186"/>
      <c r="KHY35" s="186"/>
      <c r="KHZ35" s="186"/>
      <c r="KIA35" s="186"/>
      <c r="KIB35" s="186"/>
      <c r="KIC35" s="186"/>
      <c r="KID35" s="186"/>
      <c r="KIE35" s="186"/>
      <c r="KIF35" s="186"/>
      <c r="KIG35" s="186"/>
      <c r="KIH35" s="186"/>
      <c r="KII35" s="186"/>
      <c r="KIJ35" s="186"/>
      <c r="KIK35" s="186"/>
      <c r="KIL35" s="186"/>
      <c r="KIM35" s="186"/>
      <c r="KIN35" s="186"/>
      <c r="KIO35" s="186"/>
      <c r="KIP35" s="186"/>
      <c r="KIQ35" s="186"/>
      <c r="KIR35" s="186"/>
      <c r="KIS35" s="186"/>
      <c r="KIT35" s="186"/>
      <c r="KIU35" s="186"/>
      <c r="KIV35" s="186"/>
      <c r="KIW35" s="186"/>
      <c r="KIX35" s="186"/>
      <c r="KIY35" s="186"/>
      <c r="KIZ35" s="186"/>
      <c r="KJA35" s="186"/>
      <c r="KJB35" s="186"/>
      <c r="KJC35" s="186"/>
      <c r="KJD35" s="186"/>
      <c r="KJE35" s="186"/>
      <c r="KJF35" s="186"/>
      <c r="KJG35" s="186"/>
      <c r="KJH35" s="186"/>
      <c r="KJI35" s="186"/>
      <c r="KJJ35" s="186"/>
      <c r="KJK35" s="186"/>
      <c r="KJL35" s="186"/>
      <c r="KJM35" s="186"/>
      <c r="KJN35" s="186"/>
      <c r="KJO35" s="186"/>
      <c r="KJP35" s="186"/>
      <c r="KJQ35" s="186"/>
      <c r="KJR35" s="186"/>
      <c r="KJS35" s="186"/>
      <c r="KJT35" s="186"/>
      <c r="KJU35" s="186"/>
      <c r="KJV35" s="186"/>
      <c r="KJW35" s="186"/>
      <c r="KJX35" s="186"/>
      <c r="KJY35" s="186"/>
      <c r="KJZ35" s="186"/>
      <c r="KKA35" s="186"/>
      <c r="KKB35" s="186"/>
      <c r="KKC35" s="186"/>
      <c r="KKD35" s="186"/>
      <c r="KKE35" s="186"/>
      <c r="KKF35" s="186"/>
      <c r="KKG35" s="186"/>
      <c r="KKH35" s="186"/>
      <c r="KKI35" s="186"/>
      <c r="KKJ35" s="186"/>
      <c r="KKK35" s="186"/>
      <c r="KKL35" s="186"/>
      <c r="KKM35" s="186"/>
      <c r="KKN35" s="186"/>
      <c r="KKO35" s="186"/>
      <c r="KKP35" s="186"/>
      <c r="KKQ35" s="186"/>
      <c r="KKR35" s="186"/>
      <c r="KKS35" s="186"/>
      <c r="KKT35" s="186"/>
      <c r="KKU35" s="186"/>
      <c r="KKV35" s="186"/>
      <c r="KKW35" s="186"/>
      <c r="KKX35" s="186"/>
      <c r="KKY35" s="186"/>
      <c r="KKZ35" s="186"/>
      <c r="KLA35" s="186"/>
      <c r="KLB35" s="186"/>
      <c r="KLC35" s="186"/>
      <c r="KLD35" s="186"/>
      <c r="KLE35" s="186"/>
      <c r="KLF35" s="186"/>
      <c r="KLG35" s="186"/>
      <c r="KLH35" s="186"/>
      <c r="KLI35" s="186"/>
      <c r="KLJ35" s="186"/>
      <c r="KLK35" s="186"/>
      <c r="KLL35" s="186"/>
      <c r="KLM35" s="186"/>
      <c r="KLN35" s="186"/>
      <c r="KLO35" s="186"/>
      <c r="KLP35" s="186"/>
      <c r="KLQ35" s="186"/>
      <c r="KLR35" s="186"/>
      <c r="KLS35" s="186"/>
      <c r="KLT35" s="186"/>
      <c r="KLU35" s="186"/>
      <c r="KLV35" s="186"/>
      <c r="KLW35" s="186"/>
      <c r="KLX35" s="186"/>
      <c r="KLY35" s="186"/>
      <c r="KLZ35" s="186"/>
      <c r="KMA35" s="186"/>
      <c r="KMB35" s="186"/>
      <c r="KMC35" s="186"/>
      <c r="KMD35" s="186"/>
      <c r="KME35" s="186"/>
      <c r="KMF35" s="186"/>
      <c r="KMG35" s="186"/>
      <c r="KMH35" s="186"/>
      <c r="KMI35" s="186"/>
      <c r="KMJ35" s="186"/>
      <c r="KMK35" s="186"/>
      <c r="KML35" s="186"/>
      <c r="KMM35" s="186"/>
      <c r="KMN35" s="186"/>
      <c r="KMO35" s="186"/>
      <c r="KMP35" s="186"/>
      <c r="KMQ35" s="186"/>
      <c r="KMR35" s="186"/>
      <c r="KMS35" s="186"/>
      <c r="KMT35" s="186"/>
      <c r="KMU35" s="186"/>
      <c r="KMV35" s="186"/>
      <c r="KMW35" s="186"/>
      <c r="KMX35" s="186"/>
      <c r="KMY35" s="186"/>
      <c r="KMZ35" s="186"/>
      <c r="KNA35" s="186"/>
      <c r="KNB35" s="186"/>
      <c r="KNC35" s="186"/>
      <c r="KND35" s="186"/>
      <c r="KNE35" s="186"/>
      <c r="KNF35" s="186"/>
      <c r="KNG35" s="186"/>
      <c r="KNH35" s="186"/>
      <c r="KNI35" s="186"/>
      <c r="KNJ35" s="186"/>
      <c r="KNK35" s="186"/>
      <c r="KNL35" s="186"/>
      <c r="KNM35" s="186"/>
      <c r="KNN35" s="186"/>
      <c r="KNO35" s="186"/>
      <c r="KNP35" s="186"/>
      <c r="KNQ35" s="186"/>
      <c r="KNR35" s="186"/>
      <c r="KNS35" s="186"/>
      <c r="KNT35" s="186"/>
      <c r="KNU35" s="186"/>
      <c r="KNV35" s="186"/>
      <c r="KNW35" s="186"/>
      <c r="KNX35" s="186"/>
      <c r="KNY35" s="186"/>
      <c r="KNZ35" s="186"/>
      <c r="KOA35" s="186"/>
      <c r="KOB35" s="186"/>
      <c r="KOC35" s="186"/>
      <c r="KOD35" s="186"/>
      <c r="KOE35" s="186"/>
      <c r="KOF35" s="186"/>
      <c r="KOG35" s="186"/>
      <c r="KOH35" s="186"/>
      <c r="KOI35" s="186"/>
      <c r="KOJ35" s="186"/>
      <c r="KOK35" s="186"/>
      <c r="KOL35" s="186"/>
      <c r="KOM35" s="186"/>
      <c r="KON35" s="186"/>
      <c r="KOO35" s="186"/>
      <c r="KOP35" s="186"/>
      <c r="KOQ35" s="186"/>
      <c r="KOR35" s="186"/>
      <c r="KOS35" s="186"/>
      <c r="KOT35" s="186"/>
      <c r="KOU35" s="186"/>
      <c r="KOV35" s="186"/>
      <c r="KOW35" s="186"/>
      <c r="KOX35" s="186"/>
      <c r="KOY35" s="186"/>
      <c r="KOZ35" s="186"/>
      <c r="KPA35" s="186"/>
      <c r="KPB35" s="186"/>
      <c r="KPC35" s="186"/>
      <c r="KPD35" s="186"/>
      <c r="KPE35" s="186"/>
      <c r="KPF35" s="186"/>
      <c r="KPG35" s="186"/>
      <c r="KPH35" s="186"/>
      <c r="KPI35" s="186"/>
      <c r="KPJ35" s="186"/>
      <c r="KPK35" s="186"/>
      <c r="KPL35" s="186"/>
      <c r="KPM35" s="186"/>
      <c r="KPN35" s="186"/>
      <c r="KPO35" s="186"/>
      <c r="KPP35" s="186"/>
      <c r="KPQ35" s="186"/>
      <c r="KPR35" s="186"/>
      <c r="KPS35" s="186"/>
      <c r="KPT35" s="186"/>
      <c r="KPU35" s="186"/>
      <c r="KPV35" s="186"/>
      <c r="KPW35" s="186"/>
      <c r="KPX35" s="186"/>
      <c r="KPY35" s="186"/>
      <c r="KPZ35" s="186"/>
      <c r="KQA35" s="186"/>
      <c r="KQB35" s="186"/>
      <c r="KQC35" s="186"/>
      <c r="KQD35" s="186"/>
      <c r="KQE35" s="186"/>
      <c r="KQF35" s="186"/>
      <c r="KQG35" s="186"/>
      <c r="KQH35" s="186"/>
      <c r="KQI35" s="186"/>
      <c r="KQJ35" s="186"/>
      <c r="KQK35" s="186"/>
      <c r="KQL35" s="186"/>
      <c r="KQM35" s="186"/>
      <c r="KQN35" s="186"/>
      <c r="KQO35" s="186"/>
      <c r="KQP35" s="186"/>
      <c r="KQQ35" s="186"/>
      <c r="KQR35" s="186"/>
      <c r="KQS35" s="186"/>
      <c r="KQT35" s="186"/>
      <c r="KQU35" s="186"/>
      <c r="KQV35" s="186"/>
      <c r="KQW35" s="186"/>
      <c r="KQX35" s="186"/>
      <c r="KQY35" s="186"/>
      <c r="KQZ35" s="186"/>
      <c r="KRA35" s="186"/>
      <c r="KRB35" s="186"/>
      <c r="KRC35" s="186"/>
      <c r="KRD35" s="186"/>
      <c r="KRE35" s="186"/>
      <c r="KRF35" s="186"/>
      <c r="KRG35" s="186"/>
      <c r="KRH35" s="186"/>
      <c r="KRI35" s="186"/>
      <c r="KRJ35" s="186"/>
      <c r="KRK35" s="186"/>
      <c r="KRL35" s="186"/>
      <c r="KRM35" s="186"/>
      <c r="KRN35" s="186"/>
      <c r="KRO35" s="186"/>
      <c r="KRP35" s="186"/>
      <c r="KRQ35" s="186"/>
      <c r="KRR35" s="186"/>
      <c r="KRS35" s="186"/>
      <c r="KRT35" s="186"/>
      <c r="KRU35" s="186"/>
      <c r="KRV35" s="186"/>
      <c r="KRW35" s="186"/>
      <c r="KRX35" s="186"/>
      <c r="KRY35" s="186"/>
      <c r="KRZ35" s="186"/>
      <c r="KSA35" s="186"/>
      <c r="KSB35" s="186"/>
      <c r="KSC35" s="186"/>
      <c r="KSD35" s="186"/>
      <c r="KSE35" s="186"/>
      <c r="KSF35" s="186"/>
      <c r="KSG35" s="186"/>
      <c r="KSH35" s="186"/>
      <c r="KSI35" s="186"/>
      <c r="KSJ35" s="186"/>
      <c r="KSK35" s="186"/>
      <c r="KSL35" s="186"/>
      <c r="KSM35" s="186"/>
      <c r="KSN35" s="186"/>
      <c r="KSO35" s="186"/>
      <c r="KSP35" s="186"/>
      <c r="KSQ35" s="186"/>
      <c r="KSR35" s="186"/>
      <c r="KSS35" s="186"/>
      <c r="KST35" s="186"/>
      <c r="KSU35" s="186"/>
      <c r="KSV35" s="186"/>
      <c r="KSW35" s="186"/>
      <c r="KSX35" s="186"/>
      <c r="KSY35" s="186"/>
      <c r="KSZ35" s="186"/>
      <c r="KTA35" s="186"/>
      <c r="KTB35" s="186"/>
      <c r="KTC35" s="186"/>
      <c r="KTD35" s="186"/>
      <c r="KTE35" s="186"/>
      <c r="KTF35" s="186"/>
      <c r="KTG35" s="186"/>
      <c r="KTH35" s="186"/>
      <c r="KTI35" s="186"/>
      <c r="KTJ35" s="186"/>
      <c r="KTK35" s="186"/>
      <c r="KTL35" s="186"/>
      <c r="KTM35" s="186"/>
      <c r="KTN35" s="186"/>
      <c r="KTO35" s="186"/>
      <c r="KTP35" s="186"/>
      <c r="KTQ35" s="186"/>
      <c r="KTR35" s="186"/>
      <c r="KTS35" s="186"/>
      <c r="KTT35" s="186"/>
      <c r="KTU35" s="186"/>
      <c r="KTV35" s="186"/>
      <c r="KTW35" s="186"/>
      <c r="KTX35" s="186"/>
      <c r="KTY35" s="186"/>
      <c r="KTZ35" s="186"/>
      <c r="KUA35" s="186"/>
      <c r="KUB35" s="186"/>
      <c r="KUC35" s="186"/>
      <c r="KUD35" s="186"/>
      <c r="KUE35" s="186"/>
      <c r="KUF35" s="186"/>
      <c r="KUG35" s="186"/>
      <c r="KUH35" s="186"/>
      <c r="KUI35" s="186"/>
      <c r="KUJ35" s="186"/>
      <c r="KUK35" s="186"/>
      <c r="KUL35" s="186"/>
      <c r="KUM35" s="186"/>
      <c r="KUN35" s="186"/>
      <c r="KUO35" s="186"/>
      <c r="KUP35" s="186"/>
      <c r="KUQ35" s="186"/>
      <c r="KUR35" s="186"/>
      <c r="KUS35" s="186"/>
      <c r="KUT35" s="186"/>
      <c r="KUU35" s="186"/>
      <c r="KUV35" s="186"/>
      <c r="KUW35" s="186"/>
      <c r="KUX35" s="186"/>
      <c r="KUY35" s="186"/>
      <c r="KUZ35" s="186"/>
      <c r="KVA35" s="186"/>
      <c r="KVB35" s="186"/>
      <c r="KVC35" s="186"/>
      <c r="KVD35" s="186"/>
      <c r="KVE35" s="186"/>
      <c r="KVF35" s="186"/>
      <c r="KVG35" s="186"/>
      <c r="KVH35" s="186"/>
      <c r="KVI35" s="186"/>
      <c r="KVJ35" s="186"/>
      <c r="KVK35" s="186"/>
      <c r="KVL35" s="186"/>
      <c r="KVM35" s="186"/>
      <c r="KVN35" s="186"/>
      <c r="KVO35" s="186"/>
      <c r="KVP35" s="186"/>
      <c r="KVQ35" s="186"/>
      <c r="KVR35" s="186"/>
      <c r="KVS35" s="186"/>
      <c r="KVT35" s="186"/>
      <c r="KVU35" s="186"/>
      <c r="KVV35" s="186"/>
      <c r="KVW35" s="186"/>
      <c r="KVX35" s="186"/>
      <c r="KVY35" s="186"/>
      <c r="KVZ35" s="186"/>
      <c r="KWA35" s="186"/>
      <c r="KWB35" s="186"/>
      <c r="KWC35" s="186"/>
      <c r="KWD35" s="186"/>
      <c r="KWE35" s="186"/>
      <c r="KWF35" s="186"/>
      <c r="KWG35" s="186"/>
      <c r="KWH35" s="186"/>
      <c r="KWI35" s="186"/>
      <c r="KWJ35" s="186"/>
      <c r="KWK35" s="186"/>
      <c r="KWL35" s="186"/>
      <c r="KWM35" s="186"/>
      <c r="KWN35" s="186"/>
      <c r="KWO35" s="186"/>
      <c r="KWP35" s="186"/>
      <c r="KWQ35" s="186"/>
      <c r="KWR35" s="186"/>
      <c r="KWS35" s="186"/>
      <c r="KWT35" s="186"/>
      <c r="KWU35" s="186"/>
      <c r="KWV35" s="186"/>
      <c r="KWW35" s="186"/>
      <c r="KWX35" s="186"/>
      <c r="KWY35" s="186"/>
      <c r="KWZ35" s="186"/>
      <c r="KXA35" s="186"/>
      <c r="KXB35" s="186"/>
      <c r="KXC35" s="186"/>
      <c r="KXD35" s="186"/>
      <c r="KXE35" s="186"/>
      <c r="KXF35" s="186"/>
      <c r="KXG35" s="186"/>
      <c r="KXH35" s="186"/>
      <c r="KXI35" s="186"/>
      <c r="KXJ35" s="186"/>
      <c r="KXK35" s="186"/>
      <c r="KXL35" s="186"/>
      <c r="KXM35" s="186"/>
      <c r="KXN35" s="186"/>
      <c r="KXO35" s="186"/>
      <c r="KXP35" s="186"/>
      <c r="KXQ35" s="186"/>
      <c r="KXR35" s="186"/>
      <c r="KXS35" s="186"/>
      <c r="KXT35" s="186"/>
      <c r="KXU35" s="186"/>
      <c r="KXV35" s="186"/>
      <c r="KXW35" s="186"/>
      <c r="KXX35" s="186"/>
      <c r="KXY35" s="186"/>
      <c r="KXZ35" s="186"/>
      <c r="KYA35" s="186"/>
      <c r="KYB35" s="186"/>
      <c r="KYC35" s="186"/>
      <c r="KYD35" s="186"/>
      <c r="KYE35" s="186"/>
      <c r="KYF35" s="186"/>
      <c r="KYG35" s="186"/>
      <c r="KYH35" s="186"/>
      <c r="KYI35" s="186"/>
      <c r="KYJ35" s="186"/>
      <c r="KYK35" s="186"/>
      <c r="KYL35" s="186"/>
      <c r="KYM35" s="186"/>
      <c r="KYN35" s="186"/>
      <c r="KYO35" s="186"/>
      <c r="KYP35" s="186"/>
      <c r="KYQ35" s="186"/>
      <c r="KYR35" s="186"/>
      <c r="KYS35" s="186"/>
      <c r="KYT35" s="186"/>
      <c r="KYU35" s="186"/>
      <c r="KYV35" s="186"/>
      <c r="KYW35" s="186"/>
      <c r="KYX35" s="186"/>
      <c r="KYY35" s="186"/>
      <c r="KYZ35" s="186"/>
      <c r="KZA35" s="186"/>
      <c r="KZB35" s="186"/>
      <c r="KZC35" s="186"/>
      <c r="KZD35" s="186"/>
      <c r="KZE35" s="186"/>
      <c r="KZF35" s="186"/>
      <c r="KZG35" s="186"/>
      <c r="KZH35" s="186"/>
      <c r="KZI35" s="186"/>
      <c r="KZJ35" s="186"/>
      <c r="KZK35" s="186"/>
      <c r="KZL35" s="186"/>
      <c r="KZM35" s="186"/>
      <c r="KZN35" s="186"/>
      <c r="KZO35" s="186"/>
      <c r="KZP35" s="186"/>
      <c r="KZQ35" s="186"/>
      <c r="KZR35" s="186"/>
      <c r="KZS35" s="186"/>
      <c r="KZT35" s="186"/>
      <c r="KZU35" s="186"/>
      <c r="KZV35" s="186"/>
      <c r="KZW35" s="186"/>
      <c r="KZX35" s="186"/>
      <c r="KZY35" s="186"/>
      <c r="KZZ35" s="186"/>
      <c r="LAA35" s="186"/>
      <c r="LAB35" s="186"/>
      <c r="LAC35" s="186"/>
      <c r="LAD35" s="186"/>
      <c r="LAE35" s="186"/>
      <c r="LAF35" s="186"/>
      <c r="LAG35" s="186"/>
      <c r="LAH35" s="186"/>
      <c r="LAI35" s="186"/>
      <c r="LAJ35" s="186"/>
      <c r="LAK35" s="186"/>
      <c r="LAL35" s="186"/>
      <c r="LAM35" s="186"/>
      <c r="LAN35" s="186"/>
      <c r="LAO35" s="186"/>
      <c r="LAP35" s="186"/>
      <c r="LAQ35" s="186"/>
      <c r="LAR35" s="186"/>
      <c r="LAS35" s="186"/>
      <c r="LAT35" s="186"/>
      <c r="LAU35" s="186"/>
      <c r="LAV35" s="186"/>
      <c r="LAW35" s="186"/>
      <c r="LAX35" s="186"/>
      <c r="LAY35" s="186"/>
      <c r="LAZ35" s="186"/>
      <c r="LBA35" s="186"/>
      <c r="LBB35" s="186"/>
      <c r="LBC35" s="186"/>
      <c r="LBD35" s="186"/>
      <c r="LBE35" s="186"/>
      <c r="LBF35" s="186"/>
      <c r="LBG35" s="186"/>
      <c r="LBH35" s="186"/>
      <c r="LBI35" s="186"/>
      <c r="LBJ35" s="186"/>
      <c r="LBK35" s="186"/>
      <c r="LBL35" s="186"/>
      <c r="LBM35" s="186"/>
      <c r="LBN35" s="186"/>
      <c r="LBO35" s="186"/>
      <c r="LBP35" s="186"/>
      <c r="LBQ35" s="186"/>
      <c r="LBR35" s="186"/>
      <c r="LBS35" s="186"/>
      <c r="LBT35" s="186"/>
      <c r="LBU35" s="186"/>
      <c r="LBV35" s="186"/>
      <c r="LBW35" s="186"/>
      <c r="LBX35" s="186"/>
      <c r="LBY35" s="186"/>
      <c r="LBZ35" s="186"/>
      <c r="LCA35" s="186"/>
      <c r="LCB35" s="186"/>
      <c r="LCC35" s="186"/>
      <c r="LCD35" s="186"/>
      <c r="LCE35" s="186"/>
      <c r="LCF35" s="186"/>
      <c r="LCG35" s="186"/>
      <c r="LCH35" s="186"/>
      <c r="LCI35" s="186"/>
      <c r="LCJ35" s="186"/>
      <c r="LCK35" s="186"/>
      <c r="LCL35" s="186"/>
      <c r="LCM35" s="186"/>
      <c r="LCN35" s="186"/>
      <c r="LCO35" s="186"/>
      <c r="LCP35" s="186"/>
      <c r="LCQ35" s="186"/>
      <c r="LCR35" s="186"/>
      <c r="LCS35" s="186"/>
      <c r="LCT35" s="186"/>
      <c r="LCU35" s="186"/>
      <c r="LCV35" s="186"/>
      <c r="LCW35" s="186"/>
      <c r="LCX35" s="186"/>
      <c r="LCY35" s="186"/>
      <c r="LCZ35" s="186"/>
      <c r="LDA35" s="186"/>
      <c r="LDB35" s="186"/>
      <c r="LDC35" s="186"/>
      <c r="LDD35" s="186"/>
      <c r="LDE35" s="186"/>
      <c r="LDF35" s="186"/>
      <c r="LDG35" s="186"/>
      <c r="LDH35" s="186"/>
      <c r="LDI35" s="186"/>
      <c r="LDJ35" s="186"/>
      <c r="LDK35" s="186"/>
      <c r="LDL35" s="186"/>
      <c r="LDM35" s="186"/>
      <c r="LDN35" s="186"/>
      <c r="LDO35" s="186"/>
      <c r="LDP35" s="186"/>
      <c r="LDQ35" s="186"/>
      <c r="LDR35" s="186"/>
      <c r="LDS35" s="186"/>
      <c r="LDT35" s="186"/>
      <c r="LDU35" s="186"/>
      <c r="LDV35" s="186"/>
      <c r="LDW35" s="186"/>
      <c r="LDX35" s="186"/>
      <c r="LDY35" s="186"/>
      <c r="LDZ35" s="186"/>
      <c r="LEA35" s="186"/>
      <c r="LEB35" s="186"/>
      <c r="LEC35" s="186"/>
      <c r="LED35" s="186"/>
      <c r="LEE35" s="186"/>
      <c r="LEF35" s="186"/>
      <c r="LEG35" s="186"/>
      <c r="LEH35" s="186"/>
      <c r="LEI35" s="186"/>
      <c r="LEJ35" s="186"/>
      <c r="LEK35" s="186"/>
      <c r="LEL35" s="186"/>
      <c r="LEM35" s="186"/>
      <c r="LEN35" s="186"/>
      <c r="LEO35" s="186"/>
      <c r="LEP35" s="186"/>
      <c r="LEQ35" s="186"/>
      <c r="LER35" s="186"/>
      <c r="LES35" s="186"/>
      <c r="LET35" s="186"/>
      <c r="LEU35" s="186"/>
      <c r="LEV35" s="186"/>
      <c r="LEW35" s="186"/>
      <c r="LEX35" s="186"/>
      <c r="LEY35" s="186"/>
      <c r="LEZ35" s="186"/>
      <c r="LFA35" s="186"/>
      <c r="LFB35" s="186"/>
      <c r="LFC35" s="186"/>
      <c r="LFD35" s="186"/>
      <c r="LFE35" s="186"/>
      <c r="LFF35" s="186"/>
      <c r="LFG35" s="186"/>
      <c r="LFH35" s="186"/>
      <c r="LFI35" s="186"/>
      <c r="LFJ35" s="186"/>
      <c r="LFK35" s="186"/>
      <c r="LFL35" s="186"/>
      <c r="LFM35" s="186"/>
      <c r="LFN35" s="186"/>
      <c r="LFO35" s="186"/>
      <c r="LFP35" s="186"/>
      <c r="LFQ35" s="186"/>
      <c r="LFR35" s="186"/>
      <c r="LFS35" s="186"/>
      <c r="LFT35" s="186"/>
      <c r="LFU35" s="186"/>
      <c r="LFV35" s="186"/>
      <c r="LFW35" s="186"/>
      <c r="LFX35" s="186"/>
      <c r="LFY35" s="186"/>
      <c r="LFZ35" s="186"/>
      <c r="LGA35" s="186"/>
      <c r="LGB35" s="186"/>
      <c r="LGC35" s="186"/>
      <c r="LGD35" s="186"/>
      <c r="LGE35" s="186"/>
      <c r="LGF35" s="186"/>
      <c r="LGG35" s="186"/>
      <c r="LGH35" s="186"/>
      <c r="LGI35" s="186"/>
      <c r="LGJ35" s="186"/>
      <c r="LGK35" s="186"/>
      <c r="LGL35" s="186"/>
      <c r="LGM35" s="186"/>
      <c r="LGN35" s="186"/>
      <c r="LGO35" s="186"/>
      <c r="LGP35" s="186"/>
      <c r="LGQ35" s="186"/>
      <c r="LGR35" s="186"/>
      <c r="LGS35" s="186"/>
      <c r="LGT35" s="186"/>
      <c r="LGU35" s="186"/>
      <c r="LGV35" s="186"/>
      <c r="LGW35" s="186"/>
      <c r="LGX35" s="186"/>
      <c r="LGY35" s="186"/>
      <c r="LGZ35" s="186"/>
      <c r="LHA35" s="186"/>
      <c r="LHB35" s="186"/>
      <c r="LHC35" s="186"/>
      <c r="LHD35" s="186"/>
      <c r="LHE35" s="186"/>
      <c r="LHF35" s="186"/>
      <c r="LHG35" s="186"/>
      <c r="LHH35" s="186"/>
      <c r="LHI35" s="186"/>
      <c r="LHJ35" s="186"/>
      <c r="LHK35" s="186"/>
      <c r="LHL35" s="186"/>
      <c r="LHM35" s="186"/>
      <c r="LHN35" s="186"/>
      <c r="LHO35" s="186"/>
      <c r="LHP35" s="186"/>
      <c r="LHQ35" s="186"/>
      <c r="LHR35" s="186"/>
      <c r="LHS35" s="186"/>
      <c r="LHT35" s="186"/>
      <c r="LHU35" s="186"/>
      <c r="LHV35" s="186"/>
      <c r="LHW35" s="186"/>
      <c r="LHX35" s="186"/>
      <c r="LHY35" s="186"/>
      <c r="LHZ35" s="186"/>
      <c r="LIA35" s="186"/>
      <c r="LIB35" s="186"/>
      <c r="LIC35" s="186"/>
      <c r="LID35" s="186"/>
      <c r="LIE35" s="186"/>
      <c r="LIF35" s="186"/>
      <c r="LIG35" s="186"/>
      <c r="LIH35" s="186"/>
      <c r="LII35" s="186"/>
      <c r="LIJ35" s="186"/>
      <c r="LIK35" s="186"/>
      <c r="LIL35" s="186"/>
      <c r="LIM35" s="186"/>
      <c r="LIN35" s="186"/>
      <c r="LIO35" s="186"/>
      <c r="LIP35" s="186"/>
      <c r="LIQ35" s="186"/>
      <c r="LIR35" s="186"/>
      <c r="LIS35" s="186"/>
      <c r="LIT35" s="186"/>
      <c r="LIU35" s="186"/>
      <c r="LIV35" s="186"/>
      <c r="LIW35" s="186"/>
      <c r="LIX35" s="186"/>
      <c r="LIY35" s="186"/>
      <c r="LIZ35" s="186"/>
      <c r="LJA35" s="186"/>
      <c r="LJB35" s="186"/>
      <c r="LJC35" s="186"/>
      <c r="LJD35" s="186"/>
      <c r="LJE35" s="186"/>
      <c r="LJF35" s="186"/>
      <c r="LJG35" s="186"/>
      <c r="LJH35" s="186"/>
      <c r="LJI35" s="186"/>
      <c r="LJJ35" s="186"/>
      <c r="LJK35" s="186"/>
      <c r="LJL35" s="186"/>
      <c r="LJM35" s="186"/>
      <c r="LJN35" s="186"/>
      <c r="LJO35" s="186"/>
      <c r="LJP35" s="186"/>
      <c r="LJQ35" s="186"/>
      <c r="LJR35" s="186"/>
      <c r="LJS35" s="186"/>
      <c r="LJT35" s="186"/>
      <c r="LJU35" s="186"/>
      <c r="LJV35" s="186"/>
      <c r="LJW35" s="186"/>
      <c r="LJX35" s="186"/>
      <c r="LJY35" s="186"/>
      <c r="LJZ35" s="186"/>
      <c r="LKA35" s="186"/>
      <c r="LKB35" s="186"/>
      <c r="LKC35" s="186"/>
      <c r="LKD35" s="186"/>
      <c r="LKE35" s="186"/>
      <c r="LKF35" s="186"/>
      <c r="LKG35" s="186"/>
      <c r="LKH35" s="186"/>
      <c r="LKI35" s="186"/>
      <c r="LKJ35" s="186"/>
      <c r="LKK35" s="186"/>
      <c r="LKL35" s="186"/>
      <c r="LKM35" s="186"/>
      <c r="LKN35" s="186"/>
      <c r="LKO35" s="186"/>
      <c r="LKP35" s="186"/>
      <c r="LKQ35" s="186"/>
      <c r="LKR35" s="186"/>
      <c r="LKS35" s="186"/>
      <c r="LKT35" s="186"/>
      <c r="LKU35" s="186"/>
      <c r="LKV35" s="186"/>
      <c r="LKW35" s="186"/>
      <c r="LKX35" s="186"/>
      <c r="LKY35" s="186"/>
      <c r="LKZ35" s="186"/>
      <c r="LLA35" s="186"/>
      <c r="LLB35" s="186"/>
      <c r="LLC35" s="186"/>
      <c r="LLD35" s="186"/>
      <c r="LLE35" s="186"/>
      <c r="LLF35" s="186"/>
      <c r="LLG35" s="186"/>
      <c r="LLH35" s="186"/>
      <c r="LLI35" s="186"/>
      <c r="LLJ35" s="186"/>
      <c r="LLK35" s="186"/>
      <c r="LLL35" s="186"/>
      <c r="LLM35" s="186"/>
      <c r="LLN35" s="186"/>
      <c r="LLO35" s="186"/>
      <c r="LLP35" s="186"/>
      <c r="LLQ35" s="186"/>
      <c r="LLR35" s="186"/>
      <c r="LLS35" s="186"/>
      <c r="LLT35" s="186"/>
      <c r="LLU35" s="186"/>
      <c r="LLV35" s="186"/>
      <c r="LLW35" s="186"/>
      <c r="LLX35" s="186"/>
      <c r="LLY35" s="186"/>
      <c r="LLZ35" s="186"/>
      <c r="LMA35" s="186"/>
      <c r="LMB35" s="186"/>
      <c r="LMC35" s="186"/>
      <c r="LMD35" s="186"/>
      <c r="LME35" s="186"/>
      <c r="LMF35" s="186"/>
      <c r="LMG35" s="186"/>
      <c r="LMH35" s="186"/>
      <c r="LMI35" s="186"/>
      <c r="LMJ35" s="186"/>
      <c r="LMK35" s="186"/>
      <c r="LML35" s="186"/>
      <c r="LMM35" s="186"/>
      <c r="LMN35" s="186"/>
      <c r="LMO35" s="186"/>
      <c r="LMP35" s="186"/>
      <c r="LMQ35" s="186"/>
      <c r="LMR35" s="186"/>
      <c r="LMS35" s="186"/>
      <c r="LMT35" s="186"/>
      <c r="LMU35" s="186"/>
      <c r="LMV35" s="186"/>
      <c r="LMW35" s="186"/>
      <c r="LMX35" s="186"/>
      <c r="LMY35" s="186"/>
      <c r="LMZ35" s="186"/>
      <c r="LNA35" s="186"/>
      <c r="LNB35" s="186"/>
      <c r="LNC35" s="186"/>
      <c r="LND35" s="186"/>
      <c r="LNE35" s="186"/>
      <c r="LNF35" s="186"/>
      <c r="LNG35" s="186"/>
      <c r="LNH35" s="186"/>
      <c r="LNI35" s="186"/>
      <c r="LNJ35" s="186"/>
      <c r="LNK35" s="186"/>
      <c r="LNL35" s="186"/>
      <c r="LNM35" s="186"/>
      <c r="LNN35" s="186"/>
      <c r="LNO35" s="186"/>
      <c r="LNP35" s="186"/>
      <c r="LNQ35" s="186"/>
      <c r="LNR35" s="186"/>
      <c r="LNS35" s="186"/>
      <c r="LNT35" s="186"/>
      <c r="LNU35" s="186"/>
      <c r="LNV35" s="186"/>
      <c r="LNW35" s="186"/>
      <c r="LNX35" s="186"/>
      <c r="LNY35" s="186"/>
      <c r="LNZ35" s="186"/>
      <c r="LOA35" s="186"/>
      <c r="LOB35" s="186"/>
      <c r="LOC35" s="186"/>
      <c r="LOD35" s="186"/>
      <c r="LOE35" s="186"/>
      <c r="LOF35" s="186"/>
      <c r="LOG35" s="186"/>
      <c r="LOH35" s="186"/>
      <c r="LOI35" s="186"/>
      <c r="LOJ35" s="186"/>
      <c r="LOK35" s="186"/>
      <c r="LOL35" s="186"/>
      <c r="LOM35" s="186"/>
      <c r="LON35" s="186"/>
      <c r="LOO35" s="186"/>
      <c r="LOP35" s="186"/>
      <c r="LOQ35" s="186"/>
      <c r="LOR35" s="186"/>
      <c r="LOS35" s="186"/>
      <c r="LOT35" s="186"/>
      <c r="LOU35" s="186"/>
      <c r="LOV35" s="186"/>
      <c r="LOW35" s="186"/>
      <c r="LOX35" s="186"/>
      <c r="LOY35" s="186"/>
      <c r="LOZ35" s="186"/>
      <c r="LPA35" s="186"/>
      <c r="LPB35" s="186"/>
      <c r="LPC35" s="186"/>
      <c r="LPD35" s="186"/>
      <c r="LPE35" s="186"/>
      <c r="LPF35" s="186"/>
      <c r="LPG35" s="186"/>
      <c r="LPH35" s="186"/>
      <c r="LPI35" s="186"/>
      <c r="LPJ35" s="186"/>
      <c r="LPK35" s="186"/>
      <c r="LPL35" s="186"/>
      <c r="LPM35" s="186"/>
      <c r="LPN35" s="186"/>
      <c r="LPO35" s="186"/>
      <c r="LPP35" s="186"/>
      <c r="LPQ35" s="186"/>
      <c r="LPR35" s="186"/>
      <c r="LPS35" s="186"/>
      <c r="LPT35" s="186"/>
      <c r="LPU35" s="186"/>
      <c r="LPV35" s="186"/>
      <c r="LPW35" s="186"/>
      <c r="LPX35" s="186"/>
      <c r="LPY35" s="186"/>
      <c r="LPZ35" s="186"/>
      <c r="LQA35" s="186"/>
      <c r="LQB35" s="186"/>
      <c r="LQC35" s="186"/>
      <c r="LQD35" s="186"/>
      <c r="LQE35" s="186"/>
      <c r="LQF35" s="186"/>
      <c r="LQG35" s="186"/>
      <c r="LQH35" s="186"/>
      <c r="LQI35" s="186"/>
      <c r="LQJ35" s="186"/>
      <c r="LQK35" s="186"/>
      <c r="LQL35" s="186"/>
      <c r="LQM35" s="186"/>
      <c r="LQN35" s="186"/>
      <c r="LQO35" s="186"/>
      <c r="LQP35" s="186"/>
      <c r="LQQ35" s="186"/>
      <c r="LQR35" s="186"/>
      <c r="LQS35" s="186"/>
      <c r="LQT35" s="186"/>
      <c r="LQU35" s="186"/>
      <c r="LQV35" s="186"/>
      <c r="LQW35" s="186"/>
      <c r="LQX35" s="186"/>
      <c r="LQY35" s="186"/>
      <c r="LQZ35" s="186"/>
      <c r="LRA35" s="186"/>
      <c r="LRB35" s="186"/>
      <c r="LRC35" s="186"/>
      <c r="LRD35" s="186"/>
      <c r="LRE35" s="186"/>
      <c r="LRF35" s="186"/>
      <c r="LRG35" s="186"/>
      <c r="LRH35" s="186"/>
      <c r="LRI35" s="186"/>
      <c r="LRJ35" s="186"/>
      <c r="LRK35" s="186"/>
      <c r="LRL35" s="186"/>
      <c r="LRM35" s="186"/>
      <c r="LRN35" s="186"/>
      <c r="LRO35" s="186"/>
      <c r="LRP35" s="186"/>
      <c r="LRQ35" s="186"/>
      <c r="LRR35" s="186"/>
      <c r="LRS35" s="186"/>
      <c r="LRT35" s="186"/>
      <c r="LRU35" s="186"/>
      <c r="LRV35" s="186"/>
      <c r="LRW35" s="186"/>
      <c r="LRX35" s="186"/>
      <c r="LRY35" s="186"/>
      <c r="LRZ35" s="186"/>
      <c r="LSA35" s="186"/>
      <c r="LSB35" s="186"/>
      <c r="LSC35" s="186"/>
      <c r="LSD35" s="186"/>
      <c r="LSE35" s="186"/>
      <c r="LSF35" s="186"/>
      <c r="LSG35" s="186"/>
      <c r="LSH35" s="186"/>
      <c r="LSI35" s="186"/>
      <c r="LSJ35" s="186"/>
      <c r="LSK35" s="186"/>
      <c r="LSL35" s="186"/>
      <c r="LSM35" s="186"/>
      <c r="LSN35" s="186"/>
      <c r="LSO35" s="186"/>
      <c r="LSP35" s="186"/>
      <c r="LSQ35" s="186"/>
      <c r="LSR35" s="186"/>
      <c r="LSS35" s="186"/>
      <c r="LST35" s="186"/>
      <c r="LSU35" s="186"/>
      <c r="LSV35" s="186"/>
      <c r="LSW35" s="186"/>
      <c r="LSX35" s="186"/>
      <c r="LSY35" s="186"/>
      <c r="LSZ35" s="186"/>
      <c r="LTA35" s="186"/>
      <c r="LTB35" s="186"/>
      <c r="LTC35" s="186"/>
      <c r="LTD35" s="186"/>
      <c r="LTE35" s="186"/>
      <c r="LTF35" s="186"/>
      <c r="LTG35" s="186"/>
      <c r="LTH35" s="186"/>
      <c r="LTI35" s="186"/>
      <c r="LTJ35" s="186"/>
      <c r="LTK35" s="186"/>
      <c r="LTL35" s="186"/>
      <c r="LTM35" s="186"/>
      <c r="LTN35" s="186"/>
      <c r="LTO35" s="186"/>
      <c r="LTP35" s="186"/>
      <c r="LTQ35" s="186"/>
      <c r="LTR35" s="186"/>
      <c r="LTS35" s="186"/>
      <c r="LTT35" s="186"/>
      <c r="LTU35" s="186"/>
      <c r="LTV35" s="186"/>
      <c r="LTW35" s="186"/>
      <c r="LTX35" s="186"/>
      <c r="LTY35" s="186"/>
      <c r="LTZ35" s="186"/>
      <c r="LUA35" s="186"/>
      <c r="LUB35" s="186"/>
      <c r="LUC35" s="186"/>
      <c r="LUD35" s="186"/>
      <c r="LUE35" s="186"/>
      <c r="LUF35" s="186"/>
      <c r="LUG35" s="186"/>
      <c r="LUH35" s="186"/>
      <c r="LUI35" s="186"/>
      <c r="LUJ35" s="186"/>
      <c r="LUK35" s="186"/>
      <c r="LUL35" s="186"/>
      <c r="LUM35" s="186"/>
      <c r="LUN35" s="186"/>
      <c r="LUO35" s="186"/>
      <c r="LUP35" s="186"/>
      <c r="LUQ35" s="186"/>
      <c r="LUR35" s="186"/>
      <c r="LUS35" s="186"/>
      <c r="LUT35" s="186"/>
      <c r="LUU35" s="186"/>
      <c r="LUV35" s="186"/>
      <c r="LUW35" s="186"/>
      <c r="LUX35" s="186"/>
      <c r="LUY35" s="186"/>
      <c r="LUZ35" s="186"/>
      <c r="LVA35" s="186"/>
      <c r="LVB35" s="186"/>
      <c r="LVC35" s="186"/>
      <c r="LVD35" s="186"/>
      <c r="LVE35" s="186"/>
      <c r="LVF35" s="186"/>
      <c r="LVG35" s="186"/>
      <c r="LVH35" s="186"/>
      <c r="LVI35" s="186"/>
      <c r="LVJ35" s="186"/>
      <c r="LVK35" s="186"/>
      <c r="LVL35" s="186"/>
      <c r="LVM35" s="186"/>
      <c r="LVN35" s="186"/>
      <c r="LVO35" s="186"/>
      <c r="LVP35" s="186"/>
      <c r="LVQ35" s="186"/>
      <c r="LVR35" s="186"/>
      <c r="LVS35" s="186"/>
      <c r="LVT35" s="186"/>
      <c r="LVU35" s="186"/>
      <c r="LVV35" s="186"/>
      <c r="LVW35" s="186"/>
      <c r="LVX35" s="186"/>
      <c r="LVY35" s="186"/>
      <c r="LVZ35" s="186"/>
      <c r="LWA35" s="186"/>
      <c r="LWB35" s="186"/>
      <c r="LWC35" s="186"/>
      <c r="LWD35" s="186"/>
      <c r="LWE35" s="186"/>
      <c r="LWF35" s="186"/>
      <c r="LWG35" s="186"/>
      <c r="LWH35" s="186"/>
      <c r="LWI35" s="186"/>
      <c r="LWJ35" s="186"/>
      <c r="LWK35" s="186"/>
      <c r="LWL35" s="186"/>
      <c r="LWM35" s="186"/>
      <c r="LWN35" s="186"/>
      <c r="LWO35" s="186"/>
      <c r="LWP35" s="186"/>
      <c r="LWQ35" s="186"/>
      <c r="LWR35" s="186"/>
      <c r="LWS35" s="186"/>
      <c r="LWT35" s="186"/>
      <c r="LWU35" s="186"/>
      <c r="LWV35" s="186"/>
      <c r="LWW35" s="186"/>
      <c r="LWX35" s="186"/>
      <c r="LWY35" s="186"/>
      <c r="LWZ35" s="186"/>
      <c r="LXA35" s="186"/>
      <c r="LXB35" s="186"/>
      <c r="LXC35" s="186"/>
      <c r="LXD35" s="186"/>
      <c r="LXE35" s="186"/>
      <c r="LXF35" s="186"/>
      <c r="LXG35" s="186"/>
      <c r="LXH35" s="186"/>
      <c r="LXI35" s="186"/>
      <c r="LXJ35" s="186"/>
      <c r="LXK35" s="186"/>
      <c r="LXL35" s="186"/>
      <c r="LXM35" s="186"/>
      <c r="LXN35" s="186"/>
      <c r="LXO35" s="186"/>
      <c r="LXP35" s="186"/>
      <c r="LXQ35" s="186"/>
      <c r="LXR35" s="186"/>
      <c r="LXS35" s="186"/>
      <c r="LXT35" s="186"/>
      <c r="LXU35" s="186"/>
      <c r="LXV35" s="186"/>
      <c r="LXW35" s="186"/>
      <c r="LXX35" s="186"/>
      <c r="LXY35" s="186"/>
      <c r="LXZ35" s="186"/>
      <c r="LYA35" s="186"/>
      <c r="LYB35" s="186"/>
      <c r="LYC35" s="186"/>
      <c r="LYD35" s="186"/>
      <c r="LYE35" s="186"/>
      <c r="LYF35" s="186"/>
      <c r="LYG35" s="186"/>
      <c r="LYH35" s="186"/>
      <c r="LYI35" s="186"/>
      <c r="LYJ35" s="186"/>
      <c r="LYK35" s="186"/>
      <c r="LYL35" s="186"/>
      <c r="LYM35" s="186"/>
      <c r="LYN35" s="186"/>
      <c r="LYO35" s="186"/>
      <c r="LYP35" s="186"/>
      <c r="LYQ35" s="186"/>
      <c r="LYR35" s="186"/>
      <c r="LYS35" s="186"/>
      <c r="LYT35" s="186"/>
      <c r="LYU35" s="186"/>
      <c r="LYV35" s="186"/>
      <c r="LYW35" s="186"/>
      <c r="LYX35" s="186"/>
      <c r="LYY35" s="186"/>
      <c r="LYZ35" s="186"/>
      <c r="LZA35" s="186"/>
      <c r="LZB35" s="186"/>
      <c r="LZC35" s="186"/>
      <c r="LZD35" s="186"/>
      <c r="LZE35" s="186"/>
      <c r="LZF35" s="186"/>
      <c r="LZG35" s="186"/>
      <c r="LZH35" s="186"/>
      <c r="LZI35" s="186"/>
      <c r="LZJ35" s="186"/>
      <c r="LZK35" s="186"/>
      <c r="LZL35" s="186"/>
      <c r="LZM35" s="186"/>
      <c r="LZN35" s="186"/>
      <c r="LZO35" s="186"/>
      <c r="LZP35" s="186"/>
      <c r="LZQ35" s="186"/>
      <c r="LZR35" s="186"/>
      <c r="LZS35" s="186"/>
      <c r="LZT35" s="186"/>
      <c r="LZU35" s="186"/>
      <c r="LZV35" s="186"/>
      <c r="LZW35" s="186"/>
      <c r="LZX35" s="186"/>
      <c r="LZY35" s="186"/>
      <c r="LZZ35" s="186"/>
      <c r="MAA35" s="186"/>
      <c r="MAB35" s="186"/>
      <c r="MAC35" s="186"/>
      <c r="MAD35" s="186"/>
      <c r="MAE35" s="186"/>
      <c r="MAF35" s="186"/>
      <c r="MAG35" s="186"/>
      <c r="MAH35" s="186"/>
      <c r="MAI35" s="186"/>
      <c r="MAJ35" s="186"/>
      <c r="MAK35" s="186"/>
      <c r="MAL35" s="186"/>
      <c r="MAM35" s="186"/>
      <c r="MAN35" s="186"/>
      <c r="MAO35" s="186"/>
      <c r="MAP35" s="186"/>
      <c r="MAQ35" s="186"/>
      <c r="MAR35" s="186"/>
      <c r="MAS35" s="186"/>
      <c r="MAT35" s="186"/>
      <c r="MAU35" s="186"/>
      <c r="MAV35" s="186"/>
      <c r="MAW35" s="186"/>
      <c r="MAX35" s="186"/>
      <c r="MAY35" s="186"/>
      <c r="MAZ35" s="186"/>
      <c r="MBA35" s="186"/>
      <c r="MBB35" s="186"/>
      <c r="MBC35" s="186"/>
      <c r="MBD35" s="186"/>
      <c r="MBE35" s="186"/>
      <c r="MBF35" s="186"/>
      <c r="MBG35" s="186"/>
      <c r="MBH35" s="186"/>
      <c r="MBI35" s="186"/>
      <c r="MBJ35" s="186"/>
      <c r="MBK35" s="186"/>
      <c r="MBL35" s="186"/>
      <c r="MBM35" s="186"/>
      <c r="MBN35" s="186"/>
      <c r="MBO35" s="186"/>
      <c r="MBP35" s="186"/>
      <c r="MBQ35" s="186"/>
      <c r="MBR35" s="186"/>
      <c r="MBS35" s="186"/>
      <c r="MBT35" s="186"/>
      <c r="MBU35" s="186"/>
      <c r="MBV35" s="186"/>
      <c r="MBW35" s="186"/>
      <c r="MBX35" s="186"/>
      <c r="MBY35" s="186"/>
      <c r="MBZ35" s="186"/>
      <c r="MCA35" s="186"/>
      <c r="MCB35" s="186"/>
      <c r="MCC35" s="186"/>
      <c r="MCD35" s="186"/>
      <c r="MCE35" s="186"/>
      <c r="MCF35" s="186"/>
      <c r="MCG35" s="186"/>
      <c r="MCH35" s="186"/>
      <c r="MCI35" s="186"/>
      <c r="MCJ35" s="186"/>
      <c r="MCK35" s="186"/>
      <c r="MCL35" s="186"/>
      <c r="MCM35" s="186"/>
      <c r="MCN35" s="186"/>
      <c r="MCO35" s="186"/>
      <c r="MCP35" s="186"/>
      <c r="MCQ35" s="186"/>
      <c r="MCR35" s="186"/>
      <c r="MCS35" s="186"/>
      <c r="MCT35" s="186"/>
      <c r="MCU35" s="186"/>
      <c r="MCV35" s="186"/>
      <c r="MCW35" s="186"/>
      <c r="MCX35" s="186"/>
      <c r="MCY35" s="186"/>
      <c r="MCZ35" s="186"/>
      <c r="MDA35" s="186"/>
      <c r="MDB35" s="186"/>
      <c r="MDC35" s="186"/>
      <c r="MDD35" s="186"/>
      <c r="MDE35" s="186"/>
      <c r="MDF35" s="186"/>
      <c r="MDG35" s="186"/>
      <c r="MDH35" s="186"/>
      <c r="MDI35" s="186"/>
      <c r="MDJ35" s="186"/>
      <c r="MDK35" s="186"/>
      <c r="MDL35" s="186"/>
      <c r="MDM35" s="186"/>
      <c r="MDN35" s="186"/>
      <c r="MDO35" s="186"/>
      <c r="MDP35" s="186"/>
      <c r="MDQ35" s="186"/>
      <c r="MDR35" s="186"/>
      <c r="MDS35" s="186"/>
      <c r="MDT35" s="186"/>
      <c r="MDU35" s="186"/>
      <c r="MDV35" s="186"/>
      <c r="MDW35" s="186"/>
      <c r="MDX35" s="186"/>
      <c r="MDY35" s="186"/>
      <c r="MDZ35" s="186"/>
      <c r="MEA35" s="186"/>
      <c r="MEB35" s="186"/>
      <c r="MEC35" s="186"/>
      <c r="MED35" s="186"/>
      <c r="MEE35" s="186"/>
      <c r="MEF35" s="186"/>
      <c r="MEG35" s="186"/>
      <c r="MEH35" s="186"/>
      <c r="MEI35" s="186"/>
      <c r="MEJ35" s="186"/>
      <c r="MEK35" s="186"/>
      <c r="MEL35" s="186"/>
      <c r="MEM35" s="186"/>
      <c r="MEN35" s="186"/>
      <c r="MEO35" s="186"/>
      <c r="MEP35" s="186"/>
      <c r="MEQ35" s="186"/>
      <c r="MER35" s="186"/>
      <c r="MES35" s="186"/>
      <c r="MET35" s="186"/>
      <c r="MEU35" s="186"/>
      <c r="MEV35" s="186"/>
      <c r="MEW35" s="186"/>
      <c r="MEX35" s="186"/>
      <c r="MEY35" s="186"/>
      <c r="MEZ35" s="186"/>
      <c r="MFA35" s="186"/>
      <c r="MFB35" s="186"/>
      <c r="MFC35" s="186"/>
      <c r="MFD35" s="186"/>
      <c r="MFE35" s="186"/>
      <c r="MFF35" s="186"/>
      <c r="MFG35" s="186"/>
      <c r="MFH35" s="186"/>
      <c r="MFI35" s="186"/>
      <c r="MFJ35" s="186"/>
      <c r="MFK35" s="186"/>
      <c r="MFL35" s="186"/>
      <c r="MFM35" s="186"/>
      <c r="MFN35" s="186"/>
      <c r="MFO35" s="186"/>
      <c r="MFP35" s="186"/>
      <c r="MFQ35" s="186"/>
      <c r="MFR35" s="186"/>
      <c r="MFS35" s="186"/>
      <c r="MFT35" s="186"/>
      <c r="MFU35" s="186"/>
      <c r="MFV35" s="186"/>
      <c r="MFW35" s="186"/>
      <c r="MFX35" s="186"/>
      <c r="MFY35" s="186"/>
      <c r="MFZ35" s="186"/>
      <c r="MGA35" s="186"/>
      <c r="MGB35" s="186"/>
      <c r="MGC35" s="186"/>
      <c r="MGD35" s="186"/>
      <c r="MGE35" s="186"/>
      <c r="MGF35" s="186"/>
      <c r="MGG35" s="186"/>
      <c r="MGH35" s="186"/>
      <c r="MGI35" s="186"/>
      <c r="MGJ35" s="186"/>
      <c r="MGK35" s="186"/>
      <c r="MGL35" s="186"/>
      <c r="MGM35" s="186"/>
      <c r="MGN35" s="186"/>
      <c r="MGO35" s="186"/>
      <c r="MGP35" s="186"/>
      <c r="MGQ35" s="186"/>
      <c r="MGR35" s="186"/>
      <c r="MGS35" s="186"/>
      <c r="MGT35" s="186"/>
      <c r="MGU35" s="186"/>
      <c r="MGV35" s="186"/>
      <c r="MGW35" s="186"/>
      <c r="MGX35" s="186"/>
      <c r="MGY35" s="186"/>
      <c r="MGZ35" s="186"/>
      <c r="MHA35" s="186"/>
      <c r="MHB35" s="186"/>
      <c r="MHC35" s="186"/>
      <c r="MHD35" s="186"/>
      <c r="MHE35" s="186"/>
      <c r="MHF35" s="186"/>
      <c r="MHG35" s="186"/>
      <c r="MHH35" s="186"/>
      <c r="MHI35" s="186"/>
      <c r="MHJ35" s="186"/>
      <c r="MHK35" s="186"/>
      <c r="MHL35" s="186"/>
      <c r="MHM35" s="186"/>
      <c r="MHN35" s="186"/>
      <c r="MHO35" s="186"/>
      <c r="MHP35" s="186"/>
      <c r="MHQ35" s="186"/>
      <c r="MHR35" s="186"/>
      <c r="MHS35" s="186"/>
      <c r="MHT35" s="186"/>
      <c r="MHU35" s="186"/>
      <c r="MHV35" s="186"/>
      <c r="MHW35" s="186"/>
      <c r="MHX35" s="186"/>
      <c r="MHY35" s="186"/>
      <c r="MHZ35" s="186"/>
      <c r="MIA35" s="186"/>
      <c r="MIB35" s="186"/>
      <c r="MIC35" s="186"/>
      <c r="MID35" s="186"/>
      <c r="MIE35" s="186"/>
      <c r="MIF35" s="186"/>
      <c r="MIG35" s="186"/>
      <c r="MIH35" s="186"/>
      <c r="MII35" s="186"/>
      <c r="MIJ35" s="186"/>
      <c r="MIK35" s="186"/>
      <c r="MIL35" s="186"/>
      <c r="MIM35" s="186"/>
      <c r="MIN35" s="186"/>
      <c r="MIO35" s="186"/>
      <c r="MIP35" s="186"/>
      <c r="MIQ35" s="186"/>
      <c r="MIR35" s="186"/>
      <c r="MIS35" s="186"/>
      <c r="MIT35" s="186"/>
      <c r="MIU35" s="186"/>
      <c r="MIV35" s="186"/>
      <c r="MIW35" s="186"/>
      <c r="MIX35" s="186"/>
      <c r="MIY35" s="186"/>
      <c r="MIZ35" s="186"/>
      <c r="MJA35" s="186"/>
      <c r="MJB35" s="186"/>
      <c r="MJC35" s="186"/>
      <c r="MJD35" s="186"/>
      <c r="MJE35" s="186"/>
      <c r="MJF35" s="186"/>
      <c r="MJG35" s="186"/>
      <c r="MJH35" s="186"/>
      <c r="MJI35" s="186"/>
      <c r="MJJ35" s="186"/>
      <c r="MJK35" s="186"/>
      <c r="MJL35" s="186"/>
      <c r="MJM35" s="186"/>
      <c r="MJN35" s="186"/>
      <c r="MJO35" s="186"/>
      <c r="MJP35" s="186"/>
      <c r="MJQ35" s="186"/>
      <c r="MJR35" s="186"/>
      <c r="MJS35" s="186"/>
      <c r="MJT35" s="186"/>
      <c r="MJU35" s="186"/>
      <c r="MJV35" s="186"/>
      <c r="MJW35" s="186"/>
      <c r="MJX35" s="186"/>
      <c r="MJY35" s="186"/>
      <c r="MJZ35" s="186"/>
      <c r="MKA35" s="186"/>
      <c r="MKB35" s="186"/>
      <c r="MKC35" s="186"/>
      <c r="MKD35" s="186"/>
      <c r="MKE35" s="186"/>
      <c r="MKF35" s="186"/>
      <c r="MKG35" s="186"/>
      <c r="MKH35" s="186"/>
      <c r="MKI35" s="186"/>
      <c r="MKJ35" s="186"/>
      <c r="MKK35" s="186"/>
      <c r="MKL35" s="186"/>
      <c r="MKM35" s="186"/>
      <c r="MKN35" s="186"/>
      <c r="MKO35" s="186"/>
      <c r="MKP35" s="186"/>
      <c r="MKQ35" s="186"/>
      <c r="MKR35" s="186"/>
      <c r="MKS35" s="186"/>
      <c r="MKT35" s="186"/>
      <c r="MKU35" s="186"/>
      <c r="MKV35" s="186"/>
      <c r="MKW35" s="186"/>
      <c r="MKX35" s="186"/>
      <c r="MKY35" s="186"/>
      <c r="MKZ35" s="186"/>
      <c r="MLA35" s="186"/>
      <c r="MLB35" s="186"/>
      <c r="MLC35" s="186"/>
      <c r="MLD35" s="186"/>
      <c r="MLE35" s="186"/>
      <c r="MLF35" s="186"/>
      <c r="MLG35" s="186"/>
      <c r="MLH35" s="186"/>
      <c r="MLI35" s="186"/>
      <c r="MLJ35" s="186"/>
      <c r="MLK35" s="186"/>
      <c r="MLL35" s="186"/>
      <c r="MLM35" s="186"/>
      <c r="MLN35" s="186"/>
      <c r="MLO35" s="186"/>
      <c r="MLP35" s="186"/>
      <c r="MLQ35" s="186"/>
      <c r="MLR35" s="186"/>
      <c r="MLS35" s="186"/>
      <c r="MLT35" s="186"/>
      <c r="MLU35" s="186"/>
      <c r="MLV35" s="186"/>
      <c r="MLW35" s="186"/>
      <c r="MLX35" s="186"/>
      <c r="MLY35" s="186"/>
      <c r="MLZ35" s="186"/>
      <c r="MMA35" s="186"/>
      <c r="MMB35" s="186"/>
      <c r="MMC35" s="186"/>
      <c r="MMD35" s="186"/>
      <c r="MME35" s="186"/>
      <c r="MMF35" s="186"/>
      <c r="MMG35" s="186"/>
      <c r="MMH35" s="186"/>
      <c r="MMI35" s="186"/>
      <c r="MMJ35" s="186"/>
      <c r="MMK35" s="186"/>
      <c r="MML35" s="186"/>
      <c r="MMM35" s="186"/>
      <c r="MMN35" s="186"/>
      <c r="MMO35" s="186"/>
      <c r="MMP35" s="186"/>
      <c r="MMQ35" s="186"/>
      <c r="MMR35" s="186"/>
      <c r="MMS35" s="186"/>
      <c r="MMT35" s="186"/>
      <c r="MMU35" s="186"/>
      <c r="MMV35" s="186"/>
      <c r="MMW35" s="186"/>
      <c r="MMX35" s="186"/>
      <c r="MMY35" s="186"/>
      <c r="MMZ35" s="186"/>
      <c r="MNA35" s="186"/>
      <c r="MNB35" s="186"/>
      <c r="MNC35" s="186"/>
      <c r="MND35" s="186"/>
      <c r="MNE35" s="186"/>
      <c r="MNF35" s="186"/>
      <c r="MNG35" s="186"/>
      <c r="MNH35" s="186"/>
      <c r="MNI35" s="186"/>
      <c r="MNJ35" s="186"/>
      <c r="MNK35" s="186"/>
      <c r="MNL35" s="186"/>
      <c r="MNM35" s="186"/>
      <c r="MNN35" s="186"/>
      <c r="MNO35" s="186"/>
      <c r="MNP35" s="186"/>
      <c r="MNQ35" s="186"/>
      <c r="MNR35" s="186"/>
      <c r="MNS35" s="186"/>
      <c r="MNT35" s="186"/>
      <c r="MNU35" s="186"/>
      <c r="MNV35" s="186"/>
      <c r="MNW35" s="186"/>
      <c r="MNX35" s="186"/>
      <c r="MNY35" s="186"/>
      <c r="MNZ35" s="186"/>
      <c r="MOA35" s="186"/>
      <c r="MOB35" s="186"/>
      <c r="MOC35" s="186"/>
      <c r="MOD35" s="186"/>
      <c r="MOE35" s="186"/>
      <c r="MOF35" s="186"/>
      <c r="MOG35" s="186"/>
      <c r="MOH35" s="186"/>
      <c r="MOI35" s="186"/>
      <c r="MOJ35" s="186"/>
      <c r="MOK35" s="186"/>
      <c r="MOL35" s="186"/>
      <c r="MOM35" s="186"/>
      <c r="MON35" s="186"/>
      <c r="MOO35" s="186"/>
      <c r="MOP35" s="186"/>
      <c r="MOQ35" s="186"/>
      <c r="MOR35" s="186"/>
      <c r="MOS35" s="186"/>
      <c r="MOT35" s="186"/>
      <c r="MOU35" s="186"/>
      <c r="MOV35" s="186"/>
      <c r="MOW35" s="186"/>
      <c r="MOX35" s="186"/>
      <c r="MOY35" s="186"/>
      <c r="MOZ35" s="186"/>
      <c r="MPA35" s="186"/>
      <c r="MPB35" s="186"/>
      <c r="MPC35" s="186"/>
      <c r="MPD35" s="186"/>
      <c r="MPE35" s="186"/>
      <c r="MPF35" s="186"/>
      <c r="MPG35" s="186"/>
      <c r="MPH35" s="186"/>
      <c r="MPI35" s="186"/>
      <c r="MPJ35" s="186"/>
      <c r="MPK35" s="186"/>
      <c r="MPL35" s="186"/>
      <c r="MPM35" s="186"/>
      <c r="MPN35" s="186"/>
      <c r="MPO35" s="186"/>
      <c r="MPP35" s="186"/>
      <c r="MPQ35" s="186"/>
      <c r="MPR35" s="186"/>
      <c r="MPS35" s="186"/>
      <c r="MPT35" s="186"/>
      <c r="MPU35" s="186"/>
      <c r="MPV35" s="186"/>
      <c r="MPW35" s="186"/>
      <c r="MPX35" s="186"/>
      <c r="MPY35" s="186"/>
      <c r="MPZ35" s="186"/>
      <c r="MQA35" s="186"/>
      <c r="MQB35" s="186"/>
      <c r="MQC35" s="186"/>
      <c r="MQD35" s="186"/>
      <c r="MQE35" s="186"/>
      <c r="MQF35" s="186"/>
      <c r="MQG35" s="186"/>
      <c r="MQH35" s="186"/>
      <c r="MQI35" s="186"/>
      <c r="MQJ35" s="186"/>
      <c r="MQK35" s="186"/>
      <c r="MQL35" s="186"/>
      <c r="MQM35" s="186"/>
      <c r="MQN35" s="186"/>
      <c r="MQO35" s="186"/>
      <c r="MQP35" s="186"/>
      <c r="MQQ35" s="186"/>
      <c r="MQR35" s="186"/>
      <c r="MQS35" s="186"/>
      <c r="MQT35" s="186"/>
      <c r="MQU35" s="186"/>
      <c r="MQV35" s="186"/>
      <c r="MQW35" s="186"/>
      <c r="MQX35" s="186"/>
      <c r="MQY35" s="186"/>
      <c r="MQZ35" s="186"/>
      <c r="MRA35" s="186"/>
      <c r="MRB35" s="186"/>
      <c r="MRC35" s="186"/>
      <c r="MRD35" s="186"/>
      <c r="MRE35" s="186"/>
      <c r="MRF35" s="186"/>
      <c r="MRG35" s="186"/>
      <c r="MRH35" s="186"/>
      <c r="MRI35" s="186"/>
      <c r="MRJ35" s="186"/>
      <c r="MRK35" s="186"/>
      <c r="MRL35" s="186"/>
      <c r="MRM35" s="186"/>
      <c r="MRN35" s="186"/>
      <c r="MRO35" s="186"/>
      <c r="MRP35" s="186"/>
      <c r="MRQ35" s="186"/>
      <c r="MRR35" s="186"/>
      <c r="MRS35" s="186"/>
      <c r="MRT35" s="186"/>
      <c r="MRU35" s="186"/>
      <c r="MRV35" s="186"/>
      <c r="MRW35" s="186"/>
      <c r="MRX35" s="186"/>
      <c r="MRY35" s="186"/>
      <c r="MRZ35" s="186"/>
      <c r="MSA35" s="186"/>
      <c r="MSB35" s="186"/>
      <c r="MSC35" s="186"/>
      <c r="MSD35" s="186"/>
      <c r="MSE35" s="186"/>
      <c r="MSF35" s="186"/>
      <c r="MSG35" s="186"/>
      <c r="MSH35" s="186"/>
      <c r="MSI35" s="186"/>
      <c r="MSJ35" s="186"/>
      <c r="MSK35" s="186"/>
      <c r="MSL35" s="186"/>
      <c r="MSM35" s="186"/>
      <c r="MSN35" s="186"/>
      <c r="MSO35" s="186"/>
      <c r="MSP35" s="186"/>
      <c r="MSQ35" s="186"/>
      <c r="MSR35" s="186"/>
      <c r="MSS35" s="186"/>
      <c r="MST35" s="186"/>
      <c r="MSU35" s="186"/>
      <c r="MSV35" s="186"/>
      <c r="MSW35" s="186"/>
      <c r="MSX35" s="186"/>
      <c r="MSY35" s="186"/>
      <c r="MSZ35" s="186"/>
      <c r="MTA35" s="186"/>
      <c r="MTB35" s="186"/>
      <c r="MTC35" s="186"/>
      <c r="MTD35" s="186"/>
      <c r="MTE35" s="186"/>
      <c r="MTF35" s="186"/>
      <c r="MTG35" s="186"/>
      <c r="MTH35" s="186"/>
      <c r="MTI35" s="186"/>
      <c r="MTJ35" s="186"/>
      <c r="MTK35" s="186"/>
      <c r="MTL35" s="186"/>
      <c r="MTM35" s="186"/>
      <c r="MTN35" s="186"/>
      <c r="MTO35" s="186"/>
      <c r="MTP35" s="186"/>
      <c r="MTQ35" s="186"/>
      <c r="MTR35" s="186"/>
      <c r="MTS35" s="186"/>
      <c r="MTT35" s="186"/>
      <c r="MTU35" s="186"/>
      <c r="MTV35" s="186"/>
      <c r="MTW35" s="186"/>
      <c r="MTX35" s="186"/>
      <c r="MTY35" s="186"/>
      <c r="MTZ35" s="186"/>
      <c r="MUA35" s="186"/>
      <c r="MUB35" s="186"/>
      <c r="MUC35" s="186"/>
      <c r="MUD35" s="186"/>
      <c r="MUE35" s="186"/>
      <c r="MUF35" s="186"/>
      <c r="MUG35" s="186"/>
      <c r="MUH35" s="186"/>
      <c r="MUI35" s="186"/>
      <c r="MUJ35" s="186"/>
      <c r="MUK35" s="186"/>
      <c r="MUL35" s="186"/>
      <c r="MUM35" s="186"/>
      <c r="MUN35" s="186"/>
      <c r="MUO35" s="186"/>
      <c r="MUP35" s="186"/>
      <c r="MUQ35" s="186"/>
      <c r="MUR35" s="186"/>
      <c r="MUS35" s="186"/>
      <c r="MUT35" s="186"/>
      <c r="MUU35" s="186"/>
      <c r="MUV35" s="186"/>
      <c r="MUW35" s="186"/>
      <c r="MUX35" s="186"/>
      <c r="MUY35" s="186"/>
      <c r="MUZ35" s="186"/>
      <c r="MVA35" s="186"/>
      <c r="MVB35" s="186"/>
      <c r="MVC35" s="186"/>
      <c r="MVD35" s="186"/>
      <c r="MVE35" s="186"/>
      <c r="MVF35" s="186"/>
      <c r="MVG35" s="186"/>
      <c r="MVH35" s="186"/>
      <c r="MVI35" s="186"/>
      <c r="MVJ35" s="186"/>
      <c r="MVK35" s="186"/>
      <c r="MVL35" s="186"/>
      <c r="MVM35" s="186"/>
      <c r="MVN35" s="186"/>
      <c r="MVO35" s="186"/>
      <c r="MVP35" s="186"/>
      <c r="MVQ35" s="186"/>
      <c r="MVR35" s="186"/>
      <c r="MVS35" s="186"/>
      <c r="MVT35" s="186"/>
      <c r="MVU35" s="186"/>
      <c r="MVV35" s="186"/>
      <c r="MVW35" s="186"/>
      <c r="MVX35" s="186"/>
      <c r="MVY35" s="186"/>
      <c r="MVZ35" s="186"/>
      <c r="MWA35" s="186"/>
      <c r="MWB35" s="186"/>
      <c r="MWC35" s="186"/>
      <c r="MWD35" s="186"/>
      <c r="MWE35" s="186"/>
      <c r="MWF35" s="186"/>
      <c r="MWG35" s="186"/>
      <c r="MWH35" s="186"/>
      <c r="MWI35" s="186"/>
      <c r="MWJ35" s="186"/>
      <c r="MWK35" s="186"/>
      <c r="MWL35" s="186"/>
      <c r="MWM35" s="186"/>
      <c r="MWN35" s="186"/>
      <c r="MWO35" s="186"/>
      <c r="MWP35" s="186"/>
      <c r="MWQ35" s="186"/>
      <c r="MWR35" s="186"/>
      <c r="MWS35" s="186"/>
      <c r="MWT35" s="186"/>
      <c r="MWU35" s="186"/>
      <c r="MWV35" s="186"/>
      <c r="MWW35" s="186"/>
      <c r="MWX35" s="186"/>
      <c r="MWY35" s="186"/>
      <c r="MWZ35" s="186"/>
      <c r="MXA35" s="186"/>
      <c r="MXB35" s="186"/>
      <c r="MXC35" s="186"/>
      <c r="MXD35" s="186"/>
      <c r="MXE35" s="186"/>
      <c r="MXF35" s="186"/>
      <c r="MXG35" s="186"/>
      <c r="MXH35" s="186"/>
      <c r="MXI35" s="186"/>
      <c r="MXJ35" s="186"/>
      <c r="MXK35" s="186"/>
      <c r="MXL35" s="186"/>
      <c r="MXM35" s="186"/>
      <c r="MXN35" s="186"/>
      <c r="MXO35" s="186"/>
      <c r="MXP35" s="186"/>
      <c r="MXQ35" s="186"/>
      <c r="MXR35" s="186"/>
      <c r="MXS35" s="186"/>
      <c r="MXT35" s="186"/>
      <c r="MXU35" s="186"/>
      <c r="MXV35" s="186"/>
      <c r="MXW35" s="186"/>
      <c r="MXX35" s="186"/>
      <c r="MXY35" s="186"/>
      <c r="MXZ35" s="186"/>
      <c r="MYA35" s="186"/>
      <c r="MYB35" s="186"/>
      <c r="MYC35" s="186"/>
      <c r="MYD35" s="186"/>
      <c r="MYE35" s="186"/>
      <c r="MYF35" s="186"/>
      <c r="MYG35" s="186"/>
      <c r="MYH35" s="186"/>
      <c r="MYI35" s="186"/>
      <c r="MYJ35" s="186"/>
      <c r="MYK35" s="186"/>
      <c r="MYL35" s="186"/>
      <c r="MYM35" s="186"/>
      <c r="MYN35" s="186"/>
      <c r="MYO35" s="186"/>
      <c r="MYP35" s="186"/>
      <c r="MYQ35" s="186"/>
      <c r="MYR35" s="186"/>
      <c r="MYS35" s="186"/>
      <c r="MYT35" s="186"/>
      <c r="MYU35" s="186"/>
      <c r="MYV35" s="186"/>
      <c r="MYW35" s="186"/>
      <c r="MYX35" s="186"/>
      <c r="MYY35" s="186"/>
      <c r="MYZ35" s="186"/>
      <c r="MZA35" s="186"/>
      <c r="MZB35" s="186"/>
      <c r="MZC35" s="186"/>
      <c r="MZD35" s="186"/>
      <c r="MZE35" s="186"/>
      <c r="MZF35" s="186"/>
      <c r="MZG35" s="186"/>
      <c r="MZH35" s="186"/>
      <c r="MZI35" s="186"/>
      <c r="MZJ35" s="186"/>
      <c r="MZK35" s="186"/>
      <c r="MZL35" s="186"/>
      <c r="MZM35" s="186"/>
      <c r="MZN35" s="186"/>
      <c r="MZO35" s="186"/>
      <c r="MZP35" s="186"/>
      <c r="MZQ35" s="186"/>
      <c r="MZR35" s="186"/>
      <c r="MZS35" s="186"/>
      <c r="MZT35" s="186"/>
      <c r="MZU35" s="186"/>
      <c r="MZV35" s="186"/>
      <c r="MZW35" s="186"/>
      <c r="MZX35" s="186"/>
      <c r="MZY35" s="186"/>
      <c r="MZZ35" s="186"/>
      <c r="NAA35" s="186"/>
      <c r="NAB35" s="186"/>
      <c r="NAC35" s="186"/>
      <c r="NAD35" s="186"/>
      <c r="NAE35" s="186"/>
      <c r="NAF35" s="186"/>
      <c r="NAG35" s="186"/>
      <c r="NAH35" s="186"/>
      <c r="NAI35" s="186"/>
      <c r="NAJ35" s="186"/>
      <c r="NAK35" s="186"/>
      <c r="NAL35" s="186"/>
      <c r="NAM35" s="186"/>
      <c r="NAN35" s="186"/>
      <c r="NAO35" s="186"/>
      <c r="NAP35" s="186"/>
      <c r="NAQ35" s="186"/>
      <c r="NAR35" s="186"/>
      <c r="NAS35" s="186"/>
      <c r="NAT35" s="186"/>
      <c r="NAU35" s="186"/>
      <c r="NAV35" s="186"/>
      <c r="NAW35" s="186"/>
      <c r="NAX35" s="186"/>
      <c r="NAY35" s="186"/>
      <c r="NAZ35" s="186"/>
      <c r="NBA35" s="186"/>
      <c r="NBB35" s="186"/>
      <c r="NBC35" s="186"/>
      <c r="NBD35" s="186"/>
      <c r="NBE35" s="186"/>
      <c r="NBF35" s="186"/>
      <c r="NBG35" s="186"/>
      <c r="NBH35" s="186"/>
      <c r="NBI35" s="186"/>
      <c r="NBJ35" s="186"/>
      <c r="NBK35" s="186"/>
      <c r="NBL35" s="186"/>
      <c r="NBM35" s="186"/>
      <c r="NBN35" s="186"/>
      <c r="NBO35" s="186"/>
      <c r="NBP35" s="186"/>
      <c r="NBQ35" s="186"/>
      <c r="NBR35" s="186"/>
      <c r="NBS35" s="186"/>
      <c r="NBT35" s="186"/>
      <c r="NBU35" s="186"/>
      <c r="NBV35" s="186"/>
      <c r="NBW35" s="186"/>
      <c r="NBX35" s="186"/>
      <c r="NBY35" s="186"/>
      <c r="NBZ35" s="186"/>
      <c r="NCA35" s="186"/>
      <c r="NCB35" s="186"/>
      <c r="NCC35" s="186"/>
      <c r="NCD35" s="186"/>
      <c r="NCE35" s="186"/>
      <c r="NCF35" s="186"/>
      <c r="NCG35" s="186"/>
      <c r="NCH35" s="186"/>
      <c r="NCI35" s="186"/>
      <c r="NCJ35" s="186"/>
      <c r="NCK35" s="186"/>
      <c r="NCL35" s="186"/>
      <c r="NCM35" s="186"/>
      <c r="NCN35" s="186"/>
      <c r="NCO35" s="186"/>
      <c r="NCP35" s="186"/>
      <c r="NCQ35" s="186"/>
      <c r="NCR35" s="186"/>
      <c r="NCS35" s="186"/>
      <c r="NCT35" s="186"/>
      <c r="NCU35" s="186"/>
      <c r="NCV35" s="186"/>
      <c r="NCW35" s="186"/>
      <c r="NCX35" s="186"/>
      <c r="NCY35" s="186"/>
      <c r="NCZ35" s="186"/>
      <c r="NDA35" s="186"/>
      <c r="NDB35" s="186"/>
      <c r="NDC35" s="186"/>
      <c r="NDD35" s="186"/>
      <c r="NDE35" s="186"/>
      <c r="NDF35" s="186"/>
      <c r="NDG35" s="186"/>
      <c r="NDH35" s="186"/>
      <c r="NDI35" s="186"/>
      <c r="NDJ35" s="186"/>
      <c r="NDK35" s="186"/>
      <c r="NDL35" s="186"/>
      <c r="NDM35" s="186"/>
      <c r="NDN35" s="186"/>
      <c r="NDO35" s="186"/>
      <c r="NDP35" s="186"/>
      <c r="NDQ35" s="186"/>
      <c r="NDR35" s="186"/>
      <c r="NDS35" s="186"/>
      <c r="NDT35" s="186"/>
      <c r="NDU35" s="186"/>
      <c r="NDV35" s="186"/>
      <c r="NDW35" s="186"/>
      <c r="NDX35" s="186"/>
      <c r="NDY35" s="186"/>
      <c r="NDZ35" s="186"/>
      <c r="NEA35" s="186"/>
      <c r="NEB35" s="186"/>
      <c r="NEC35" s="186"/>
      <c r="NED35" s="186"/>
      <c r="NEE35" s="186"/>
      <c r="NEF35" s="186"/>
      <c r="NEG35" s="186"/>
      <c r="NEH35" s="186"/>
      <c r="NEI35" s="186"/>
      <c r="NEJ35" s="186"/>
      <c r="NEK35" s="186"/>
      <c r="NEL35" s="186"/>
      <c r="NEM35" s="186"/>
      <c r="NEN35" s="186"/>
      <c r="NEO35" s="186"/>
      <c r="NEP35" s="186"/>
      <c r="NEQ35" s="186"/>
      <c r="NER35" s="186"/>
      <c r="NES35" s="186"/>
      <c r="NET35" s="186"/>
      <c r="NEU35" s="186"/>
      <c r="NEV35" s="186"/>
      <c r="NEW35" s="186"/>
      <c r="NEX35" s="186"/>
      <c r="NEY35" s="186"/>
      <c r="NEZ35" s="186"/>
      <c r="NFA35" s="186"/>
      <c r="NFB35" s="186"/>
      <c r="NFC35" s="186"/>
      <c r="NFD35" s="186"/>
      <c r="NFE35" s="186"/>
      <c r="NFF35" s="186"/>
      <c r="NFG35" s="186"/>
      <c r="NFH35" s="186"/>
      <c r="NFI35" s="186"/>
      <c r="NFJ35" s="186"/>
      <c r="NFK35" s="186"/>
      <c r="NFL35" s="186"/>
      <c r="NFM35" s="186"/>
      <c r="NFN35" s="186"/>
      <c r="NFO35" s="186"/>
      <c r="NFP35" s="186"/>
      <c r="NFQ35" s="186"/>
      <c r="NFR35" s="186"/>
      <c r="NFS35" s="186"/>
      <c r="NFT35" s="186"/>
      <c r="NFU35" s="186"/>
      <c r="NFV35" s="186"/>
      <c r="NFW35" s="186"/>
      <c r="NFX35" s="186"/>
      <c r="NFY35" s="186"/>
      <c r="NFZ35" s="186"/>
      <c r="NGA35" s="186"/>
      <c r="NGB35" s="186"/>
      <c r="NGC35" s="186"/>
      <c r="NGD35" s="186"/>
      <c r="NGE35" s="186"/>
      <c r="NGF35" s="186"/>
      <c r="NGG35" s="186"/>
      <c r="NGH35" s="186"/>
      <c r="NGI35" s="186"/>
      <c r="NGJ35" s="186"/>
      <c r="NGK35" s="186"/>
      <c r="NGL35" s="186"/>
      <c r="NGM35" s="186"/>
      <c r="NGN35" s="186"/>
      <c r="NGO35" s="186"/>
      <c r="NGP35" s="186"/>
      <c r="NGQ35" s="186"/>
      <c r="NGR35" s="186"/>
      <c r="NGS35" s="186"/>
      <c r="NGT35" s="186"/>
      <c r="NGU35" s="186"/>
      <c r="NGV35" s="186"/>
      <c r="NGW35" s="186"/>
      <c r="NGX35" s="186"/>
      <c r="NGY35" s="186"/>
      <c r="NGZ35" s="186"/>
      <c r="NHA35" s="186"/>
      <c r="NHB35" s="186"/>
      <c r="NHC35" s="186"/>
      <c r="NHD35" s="186"/>
      <c r="NHE35" s="186"/>
      <c r="NHF35" s="186"/>
      <c r="NHG35" s="186"/>
      <c r="NHH35" s="186"/>
      <c r="NHI35" s="186"/>
      <c r="NHJ35" s="186"/>
      <c r="NHK35" s="186"/>
      <c r="NHL35" s="186"/>
      <c r="NHM35" s="186"/>
      <c r="NHN35" s="186"/>
      <c r="NHO35" s="186"/>
      <c r="NHP35" s="186"/>
      <c r="NHQ35" s="186"/>
      <c r="NHR35" s="186"/>
      <c r="NHS35" s="186"/>
      <c r="NHT35" s="186"/>
      <c r="NHU35" s="186"/>
      <c r="NHV35" s="186"/>
      <c r="NHW35" s="186"/>
      <c r="NHX35" s="186"/>
      <c r="NHY35" s="186"/>
      <c r="NHZ35" s="186"/>
      <c r="NIA35" s="186"/>
      <c r="NIB35" s="186"/>
      <c r="NIC35" s="186"/>
      <c r="NID35" s="186"/>
      <c r="NIE35" s="186"/>
      <c r="NIF35" s="186"/>
      <c r="NIG35" s="186"/>
      <c r="NIH35" s="186"/>
      <c r="NII35" s="186"/>
      <c r="NIJ35" s="186"/>
      <c r="NIK35" s="186"/>
      <c r="NIL35" s="186"/>
      <c r="NIM35" s="186"/>
      <c r="NIN35" s="186"/>
      <c r="NIO35" s="186"/>
      <c r="NIP35" s="186"/>
      <c r="NIQ35" s="186"/>
      <c r="NIR35" s="186"/>
      <c r="NIS35" s="186"/>
      <c r="NIT35" s="186"/>
      <c r="NIU35" s="186"/>
      <c r="NIV35" s="186"/>
      <c r="NIW35" s="186"/>
      <c r="NIX35" s="186"/>
      <c r="NIY35" s="186"/>
      <c r="NIZ35" s="186"/>
      <c r="NJA35" s="186"/>
      <c r="NJB35" s="186"/>
      <c r="NJC35" s="186"/>
      <c r="NJD35" s="186"/>
      <c r="NJE35" s="186"/>
      <c r="NJF35" s="186"/>
      <c r="NJG35" s="186"/>
      <c r="NJH35" s="186"/>
      <c r="NJI35" s="186"/>
      <c r="NJJ35" s="186"/>
      <c r="NJK35" s="186"/>
      <c r="NJL35" s="186"/>
      <c r="NJM35" s="186"/>
      <c r="NJN35" s="186"/>
      <c r="NJO35" s="186"/>
      <c r="NJP35" s="186"/>
      <c r="NJQ35" s="186"/>
      <c r="NJR35" s="186"/>
      <c r="NJS35" s="186"/>
      <c r="NJT35" s="186"/>
      <c r="NJU35" s="186"/>
      <c r="NJV35" s="186"/>
      <c r="NJW35" s="186"/>
      <c r="NJX35" s="186"/>
      <c r="NJY35" s="186"/>
      <c r="NJZ35" s="186"/>
      <c r="NKA35" s="186"/>
      <c r="NKB35" s="186"/>
      <c r="NKC35" s="186"/>
      <c r="NKD35" s="186"/>
      <c r="NKE35" s="186"/>
      <c r="NKF35" s="186"/>
      <c r="NKG35" s="186"/>
      <c r="NKH35" s="186"/>
      <c r="NKI35" s="186"/>
      <c r="NKJ35" s="186"/>
      <c r="NKK35" s="186"/>
      <c r="NKL35" s="186"/>
      <c r="NKM35" s="186"/>
      <c r="NKN35" s="186"/>
      <c r="NKO35" s="186"/>
      <c r="NKP35" s="186"/>
      <c r="NKQ35" s="186"/>
      <c r="NKR35" s="186"/>
      <c r="NKS35" s="186"/>
      <c r="NKT35" s="186"/>
      <c r="NKU35" s="186"/>
      <c r="NKV35" s="186"/>
      <c r="NKW35" s="186"/>
      <c r="NKX35" s="186"/>
      <c r="NKY35" s="186"/>
      <c r="NKZ35" s="186"/>
      <c r="NLA35" s="186"/>
      <c r="NLB35" s="186"/>
      <c r="NLC35" s="186"/>
      <c r="NLD35" s="186"/>
      <c r="NLE35" s="186"/>
      <c r="NLF35" s="186"/>
      <c r="NLG35" s="186"/>
      <c r="NLH35" s="186"/>
      <c r="NLI35" s="186"/>
      <c r="NLJ35" s="186"/>
      <c r="NLK35" s="186"/>
      <c r="NLL35" s="186"/>
      <c r="NLM35" s="186"/>
      <c r="NLN35" s="186"/>
      <c r="NLO35" s="186"/>
      <c r="NLP35" s="186"/>
      <c r="NLQ35" s="186"/>
      <c r="NLR35" s="186"/>
      <c r="NLS35" s="186"/>
      <c r="NLT35" s="186"/>
      <c r="NLU35" s="186"/>
      <c r="NLV35" s="186"/>
      <c r="NLW35" s="186"/>
      <c r="NLX35" s="186"/>
      <c r="NLY35" s="186"/>
      <c r="NLZ35" s="186"/>
      <c r="NMA35" s="186"/>
      <c r="NMB35" s="186"/>
      <c r="NMC35" s="186"/>
      <c r="NMD35" s="186"/>
      <c r="NME35" s="186"/>
      <c r="NMF35" s="186"/>
      <c r="NMG35" s="186"/>
      <c r="NMH35" s="186"/>
      <c r="NMI35" s="186"/>
      <c r="NMJ35" s="186"/>
      <c r="NMK35" s="186"/>
      <c r="NML35" s="186"/>
      <c r="NMM35" s="186"/>
      <c r="NMN35" s="186"/>
      <c r="NMO35" s="186"/>
      <c r="NMP35" s="186"/>
      <c r="NMQ35" s="186"/>
      <c r="NMR35" s="186"/>
      <c r="NMS35" s="186"/>
      <c r="NMT35" s="186"/>
      <c r="NMU35" s="186"/>
      <c r="NMV35" s="186"/>
      <c r="NMW35" s="186"/>
      <c r="NMX35" s="186"/>
      <c r="NMY35" s="186"/>
      <c r="NMZ35" s="186"/>
      <c r="NNA35" s="186"/>
      <c r="NNB35" s="186"/>
      <c r="NNC35" s="186"/>
      <c r="NND35" s="186"/>
      <c r="NNE35" s="186"/>
      <c r="NNF35" s="186"/>
      <c r="NNG35" s="186"/>
      <c r="NNH35" s="186"/>
      <c r="NNI35" s="186"/>
      <c r="NNJ35" s="186"/>
      <c r="NNK35" s="186"/>
      <c r="NNL35" s="186"/>
      <c r="NNM35" s="186"/>
      <c r="NNN35" s="186"/>
      <c r="NNO35" s="186"/>
      <c r="NNP35" s="186"/>
      <c r="NNQ35" s="186"/>
      <c r="NNR35" s="186"/>
      <c r="NNS35" s="186"/>
      <c r="NNT35" s="186"/>
      <c r="NNU35" s="186"/>
      <c r="NNV35" s="186"/>
      <c r="NNW35" s="186"/>
      <c r="NNX35" s="186"/>
      <c r="NNY35" s="186"/>
      <c r="NNZ35" s="186"/>
      <c r="NOA35" s="186"/>
      <c r="NOB35" s="186"/>
      <c r="NOC35" s="186"/>
      <c r="NOD35" s="186"/>
      <c r="NOE35" s="186"/>
      <c r="NOF35" s="186"/>
      <c r="NOG35" s="186"/>
      <c r="NOH35" s="186"/>
      <c r="NOI35" s="186"/>
      <c r="NOJ35" s="186"/>
      <c r="NOK35" s="186"/>
      <c r="NOL35" s="186"/>
      <c r="NOM35" s="186"/>
      <c r="NON35" s="186"/>
      <c r="NOO35" s="186"/>
      <c r="NOP35" s="186"/>
      <c r="NOQ35" s="186"/>
      <c r="NOR35" s="186"/>
      <c r="NOS35" s="186"/>
      <c r="NOT35" s="186"/>
      <c r="NOU35" s="186"/>
      <c r="NOV35" s="186"/>
      <c r="NOW35" s="186"/>
      <c r="NOX35" s="186"/>
      <c r="NOY35" s="186"/>
      <c r="NOZ35" s="186"/>
      <c r="NPA35" s="186"/>
      <c r="NPB35" s="186"/>
      <c r="NPC35" s="186"/>
      <c r="NPD35" s="186"/>
      <c r="NPE35" s="186"/>
      <c r="NPF35" s="186"/>
      <c r="NPG35" s="186"/>
      <c r="NPH35" s="186"/>
      <c r="NPI35" s="186"/>
      <c r="NPJ35" s="186"/>
      <c r="NPK35" s="186"/>
      <c r="NPL35" s="186"/>
      <c r="NPM35" s="186"/>
      <c r="NPN35" s="186"/>
      <c r="NPO35" s="186"/>
      <c r="NPP35" s="186"/>
      <c r="NPQ35" s="186"/>
      <c r="NPR35" s="186"/>
      <c r="NPS35" s="186"/>
      <c r="NPT35" s="186"/>
      <c r="NPU35" s="186"/>
      <c r="NPV35" s="186"/>
      <c r="NPW35" s="186"/>
      <c r="NPX35" s="186"/>
      <c r="NPY35" s="186"/>
      <c r="NPZ35" s="186"/>
      <c r="NQA35" s="186"/>
      <c r="NQB35" s="186"/>
      <c r="NQC35" s="186"/>
      <c r="NQD35" s="186"/>
      <c r="NQE35" s="186"/>
      <c r="NQF35" s="186"/>
      <c r="NQG35" s="186"/>
      <c r="NQH35" s="186"/>
      <c r="NQI35" s="186"/>
      <c r="NQJ35" s="186"/>
      <c r="NQK35" s="186"/>
      <c r="NQL35" s="186"/>
      <c r="NQM35" s="186"/>
      <c r="NQN35" s="186"/>
      <c r="NQO35" s="186"/>
      <c r="NQP35" s="186"/>
      <c r="NQQ35" s="186"/>
      <c r="NQR35" s="186"/>
      <c r="NQS35" s="186"/>
      <c r="NQT35" s="186"/>
      <c r="NQU35" s="186"/>
      <c r="NQV35" s="186"/>
      <c r="NQW35" s="186"/>
      <c r="NQX35" s="186"/>
      <c r="NQY35" s="186"/>
      <c r="NQZ35" s="186"/>
      <c r="NRA35" s="186"/>
      <c r="NRB35" s="186"/>
      <c r="NRC35" s="186"/>
      <c r="NRD35" s="186"/>
      <c r="NRE35" s="186"/>
      <c r="NRF35" s="186"/>
      <c r="NRG35" s="186"/>
      <c r="NRH35" s="186"/>
      <c r="NRI35" s="186"/>
      <c r="NRJ35" s="186"/>
      <c r="NRK35" s="186"/>
      <c r="NRL35" s="186"/>
      <c r="NRM35" s="186"/>
      <c r="NRN35" s="186"/>
      <c r="NRO35" s="186"/>
      <c r="NRP35" s="186"/>
      <c r="NRQ35" s="186"/>
      <c r="NRR35" s="186"/>
      <c r="NRS35" s="186"/>
      <c r="NRT35" s="186"/>
      <c r="NRU35" s="186"/>
      <c r="NRV35" s="186"/>
      <c r="NRW35" s="186"/>
      <c r="NRX35" s="186"/>
      <c r="NRY35" s="186"/>
      <c r="NRZ35" s="186"/>
      <c r="NSA35" s="186"/>
      <c r="NSB35" s="186"/>
      <c r="NSC35" s="186"/>
      <c r="NSD35" s="186"/>
      <c r="NSE35" s="186"/>
      <c r="NSF35" s="186"/>
      <c r="NSG35" s="186"/>
      <c r="NSH35" s="186"/>
      <c r="NSI35" s="186"/>
      <c r="NSJ35" s="186"/>
      <c r="NSK35" s="186"/>
      <c r="NSL35" s="186"/>
      <c r="NSM35" s="186"/>
      <c r="NSN35" s="186"/>
      <c r="NSO35" s="186"/>
      <c r="NSP35" s="186"/>
      <c r="NSQ35" s="186"/>
      <c r="NSR35" s="186"/>
      <c r="NSS35" s="186"/>
      <c r="NST35" s="186"/>
      <c r="NSU35" s="186"/>
      <c r="NSV35" s="186"/>
      <c r="NSW35" s="186"/>
      <c r="NSX35" s="186"/>
      <c r="NSY35" s="186"/>
      <c r="NSZ35" s="186"/>
      <c r="NTA35" s="186"/>
      <c r="NTB35" s="186"/>
      <c r="NTC35" s="186"/>
      <c r="NTD35" s="186"/>
      <c r="NTE35" s="186"/>
      <c r="NTF35" s="186"/>
      <c r="NTG35" s="186"/>
      <c r="NTH35" s="186"/>
      <c r="NTI35" s="186"/>
      <c r="NTJ35" s="186"/>
      <c r="NTK35" s="186"/>
      <c r="NTL35" s="186"/>
      <c r="NTM35" s="186"/>
      <c r="NTN35" s="186"/>
      <c r="NTO35" s="186"/>
      <c r="NTP35" s="186"/>
      <c r="NTQ35" s="186"/>
      <c r="NTR35" s="186"/>
      <c r="NTS35" s="186"/>
      <c r="NTT35" s="186"/>
      <c r="NTU35" s="186"/>
      <c r="NTV35" s="186"/>
      <c r="NTW35" s="186"/>
      <c r="NTX35" s="186"/>
      <c r="NTY35" s="186"/>
      <c r="NTZ35" s="186"/>
      <c r="NUA35" s="186"/>
      <c r="NUB35" s="186"/>
      <c r="NUC35" s="186"/>
      <c r="NUD35" s="186"/>
      <c r="NUE35" s="186"/>
      <c r="NUF35" s="186"/>
      <c r="NUG35" s="186"/>
      <c r="NUH35" s="186"/>
      <c r="NUI35" s="186"/>
      <c r="NUJ35" s="186"/>
      <c r="NUK35" s="186"/>
      <c r="NUL35" s="186"/>
      <c r="NUM35" s="186"/>
      <c r="NUN35" s="186"/>
      <c r="NUO35" s="186"/>
      <c r="NUP35" s="186"/>
      <c r="NUQ35" s="186"/>
      <c r="NUR35" s="186"/>
      <c r="NUS35" s="186"/>
      <c r="NUT35" s="186"/>
      <c r="NUU35" s="186"/>
      <c r="NUV35" s="186"/>
      <c r="NUW35" s="186"/>
      <c r="NUX35" s="186"/>
      <c r="NUY35" s="186"/>
      <c r="NUZ35" s="186"/>
      <c r="NVA35" s="186"/>
      <c r="NVB35" s="186"/>
      <c r="NVC35" s="186"/>
      <c r="NVD35" s="186"/>
      <c r="NVE35" s="186"/>
      <c r="NVF35" s="186"/>
      <c r="NVG35" s="186"/>
      <c r="NVH35" s="186"/>
      <c r="NVI35" s="186"/>
      <c r="NVJ35" s="186"/>
      <c r="NVK35" s="186"/>
      <c r="NVL35" s="186"/>
      <c r="NVM35" s="186"/>
      <c r="NVN35" s="186"/>
      <c r="NVO35" s="186"/>
      <c r="NVP35" s="186"/>
      <c r="NVQ35" s="186"/>
      <c r="NVR35" s="186"/>
      <c r="NVS35" s="186"/>
      <c r="NVT35" s="186"/>
      <c r="NVU35" s="186"/>
      <c r="NVV35" s="186"/>
      <c r="NVW35" s="186"/>
      <c r="NVX35" s="186"/>
      <c r="NVY35" s="186"/>
      <c r="NVZ35" s="186"/>
      <c r="NWA35" s="186"/>
      <c r="NWB35" s="186"/>
      <c r="NWC35" s="186"/>
      <c r="NWD35" s="186"/>
      <c r="NWE35" s="186"/>
      <c r="NWF35" s="186"/>
      <c r="NWG35" s="186"/>
      <c r="NWH35" s="186"/>
      <c r="NWI35" s="186"/>
      <c r="NWJ35" s="186"/>
      <c r="NWK35" s="186"/>
      <c r="NWL35" s="186"/>
      <c r="NWM35" s="186"/>
      <c r="NWN35" s="186"/>
      <c r="NWO35" s="186"/>
      <c r="NWP35" s="186"/>
      <c r="NWQ35" s="186"/>
      <c r="NWR35" s="186"/>
      <c r="NWS35" s="186"/>
      <c r="NWT35" s="186"/>
      <c r="NWU35" s="186"/>
      <c r="NWV35" s="186"/>
      <c r="NWW35" s="186"/>
      <c r="NWX35" s="186"/>
      <c r="NWY35" s="186"/>
      <c r="NWZ35" s="186"/>
      <c r="NXA35" s="186"/>
      <c r="NXB35" s="186"/>
      <c r="NXC35" s="186"/>
      <c r="NXD35" s="186"/>
      <c r="NXE35" s="186"/>
      <c r="NXF35" s="186"/>
      <c r="NXG35" s="186"/>
      <c r="NXH35" s="186"/>
      <c r="NXI35" s="186"/>
      <c r="NXJ35" s="186"/>
      <c r="NXK35" s="186"/>
      <c r="NXL35" s="186"/>
      <c r="NXM35" s="186"/>
      <c r="NXN35" s="186"/>
      <c r="NXO35" s="186"/>
      <c r="NXP35" s="186"/>
      <c r="NXQ35" s="186"/>
      <c r="NXR35" s="186"/>
      <c r="NXS35" s="186"/>
      <c r="NXT35" s="186"/>
      <c r="NXU35" s="186"/>
      <c r="NXV35" s="186"/>
      <c r="NXW35" s="186"/>
      <c r="NXX35" s="186"/>
      <c r="NXY35" s="186"/>
      <c r="NXZ35" s="186"/>
      <c r="NYA35" s="186"/>
      <c r="NYB35" s="186"/>
      <c r="NYC35" s="186"/>
      <c r="NYD35" s="186"/>
      <c r="NYE35" s="186"/>
      <c r="NYF35" s="186"/>
      <c r="NYG35" s="186"/>
      <c r="NYH35" s="186"/>
      <c r="NYI35" s="186"/>
      <c r="NYJ35" s="186"/>
      <c r="NYK35" s="186"/>
      <c r="NYL35" s="186"/>
      <c r="NYM35" s="186"/>
      <c r="NYN35" s="186"/>
      <c r="NYO35" s="186"/>
      <c r="NYP35" s="186"/>
      <c r="NYQ35" s="186"/>
      <c r="NYR35" s="186"/>
      <c r="NYS35" s="186"/>
      <c r="NYT35" s="186"/>
      <c r="NYU35" s="186"/>
      <c r="NYV35" s="186"/>
      <c r="NYW35" s="186"/>
      <c r="NYX35" s="186"/>
      <c r="NYY35" s="186"/>
      <c r="NYZ35" s="186"/>
      <c r="NZA35" s="186"/>
      <c r="NZB35" s="186"/>
      <c r="NZC35" s="186"/>
      <c r="NZD35" s="186"/>
      <c r="NZE35" s="186"/>
      <c r="NZF35" s="186"/>
      <c r="NZG35" s="186"/>
      <c r="NZH35" s="186"/>
      <c r="NZI35" s="186"/>
      <c r="NZJ35" s="186"/>
      <c r="NZK35" s="186"/>
      <c r="NZL35" s="186"/>
      <c r="NZM35" s="186"/>
      <c r="NZN35" s="186"/>
      <c r="NZO35" s="186"/>
      <c r="NZP35" s="186"/>
      <c r="NZQ35" s="186"/>
      <c r="NZR35" s="186"/>
      <c r="NZS35" s="186"/>
      <c r="NZT35" s="186"/>
      <c r="NZU35" s="186"/>
      <c r="NZV35" s="186"/>
      <c r="NZW35" s="186"/>
      <c r="NZX35" s="186"/>
      <c r="NZY35" s="186"/>
      <c r="NZZ35" s="186"/>
      <c r="OAA35" s="186"/>
      <c r="OAB35" s="186"/>
      <c r="OAC35" s="186"/>
      <c r="OAD35" s="186"/>
      <c r="OAE35" s="186"/>
      <c r="OAF35" s="186"/>
      <c r="OAG35" s="186"/>
      <c r="OAH35" s="186"/>
      <c r="OAI35" s="186"/>
      <c r="OAJ35" s="186"/>
      <c r="OAK35" s="186"/>
      <c r="OAL35" s="186"/>
      <c r="OAM35" s="186"/>
      <c r="OAN35" s="186"/>
      <c r="OAO35" s="186"/>
      <c r="OAP35" s="186"/>
      <c r="OAQ35" s="186"/>
      <c r="OAR35" s="186"/>
      <c r="OAS35" s="186"/>
      <c r="OAT35" s="186"/>
      <c r="OAU35" s="186"/>
      <c r="OAV35" s="186"/>
      <c r="OAW35" s="186"/>
      <c r="OAX35" s="186"/>
      <c r="OAY35" s="186"/>
      <c r="OAZ35" s="186"/>
      <c r="OBA35" s="186"/>
      <c r="OBB35" s="186"/>
      <c r="OBC35" s="186"/>
      <c r="OBD35" s="186"/>
      <c r="OBE35" s="186"/>
      <c r="OBF35" s="186"/>
      <c r="OBG35" s="186"/>
      <c r="OBH35" s="186"/>
      <c r="OBI35" s="186"/>
      <c r="OBJ35" s="186"/>
      <c r="OBK35" s="186"/>
      <c r="OBL35" s="186"/>
      <c r="OBM35" s="186"/>
      <c r="OBN35" s="186"/>
      <c r="OBO35" s="186"/>
      <c r="OBP35" s="186"/>
      <c r="OBQ35" s="186"/>
      <c r="OBR35" s="186"/>
      <c r="OBS35" s="186"/>
      <c r="OBT35" s="186"/>
      <c r="OBU35" s="186"/>
      <c r="OBV35" s="186"/>
      <c r="OBW35" s="186"/>
      <c r="OBX35" s="186"/>
      <c r="OBY35" s="186"/>
      <c r="OBZ35" s="186"/>
      <c r="OCA35" s="186"/>
      <c r="OCB35" s="186"/>
      <c r="OCC35" s="186"/>
      <c r="OCD35" s="186"/>
      <c r="OCE35" s="186"/>
      <c r="OCF35" s="186"/>
      <c r="OCG35" s="186"/>
      <c r="OCH35" s="186"/>
      <c r="OCI35" s="186"/>
      <c r="OCJ35" s="186"/>
      <c r="OCK35" s="186"/>
      <c r="OCL35" s="186"/>
      <c r="OCM35" s="186"/>
      <c r="OCN35" s="186"/>
      <c r="OCO35" s="186"/>
      <c r="OCP35" s="186"/>
      <c r="OCQ35" s="186"/>
      <c r="OCR35" s="186"/>
      <c r="OCS35" s="186"/>
      <c r="OCT35" s="186"/>
      <c r="OCU35" s="186"/>
      <c r="OCV35" s="186"/>
      <c r="OCW35" s="186"/>
      <c r="OCX35" s="186"/>
      <c r="OCY35" s="186"/>
      <c r="OCZ35" s="186"/>
      <c r="ODA35" s="186"/>
      <c r="ODB35" s="186"/>
      <c r="ODC35" s="186"/>
      <c r="ODD35" s="186"/>
      <c r="ODE35" s="186"/>
      <c r="ODF35" s="186"/>
      <c r="ODG35" s="186"/>
      <c r="ODH35" s="186"/>
      <c r="ODI35" s="186"/>
      <c r="ODJ35" s="186"/>
      <c r="ODK35" s="186"/>
      <c r="ODL35" s="186"/>
      <c r="ODM35" s="186"/>
      <c r="ODN35" s="186"/>
      <c r="ODO35" s="186"/>
      <c r="ODP35" s="186"/>
      <c r="ODQ35" s="186"/>
      <c r="ODR35" s="186"/>
      <c r="ODS35" s="186"/>
      <c r="ODT35" s="186"/>
      <c r="ODU35" s="186"/>
      <c r="ODV35" s="186"/>
      <c r="ODW35" s="186"/>
      <c r="ODX35" s="186"/>
      <c r="ODY35" s="186"/>
      <c r="ODZ35" s="186"/>
      <c r="OEA35" s="186"/>
      <c r="OEB35" s="186"/>
      <c r="OEC35" s="186"/>
      <c r="OED35" s="186"/>
      <c r="OEE35" s="186"/>
      <c r="OEF35" s="186"/>
      <c r="OEG35" s="186"/>
      <c r="OEH35" s="186"/>
      <c r="OEI35" s="186"/>
      <c r="OEJ35" s="186"/>
      <c r="OEK35" s="186"/>
      <c r="OEL35" s="186"/>
      <c r="OEM35" s="186"/>
      <c r="OEN35" s="186"/>
      <c r="OEO35" s="186"/>
      <c r="OEP35" s="186"/>
      <c r="OEQ35" s="186"/>
      <c r="OER35" s="186"/>
      <c r="OES35" s="186"/>
      <c r="OET35" s="186"/>
      <c r="OEU35" s="186"/>
      <c r="OEV35" s="186"/>
      <c r="OEW35" s="186"/>
      <c r="OEX35" s="186"/>
      <c r="OEY35" s="186"/>
      <c r="OEZ35" s="186"/>
      <c r="OFA35" s="186"/>
      <c r="OFB35" s="186"/>
      <c r="OFC35" s="186"/>
      <c r="OFD35" s="186"/>
      <c r="OFE35" s="186"/>
      <c r="OFF35" s="186"/>
      <c r="OFG35" s="186"/>
      <c r="OFH35" s="186"/>
      <c r="OFI35" s="186"/>
      <c r="OFJ35" s="186"/>
      <c r="OFK35" s="186"/>
      <c r="OFL35" s="186"/>
      <c r="OFM35" s="186"/>
      <c r="OFN35" s="186"/>
      <c r="OFO35" s="186"/>
      <c r="OFP35" s="186"/>
      <c r="OFQ35" s="186"/>
      <c r="OFR35" s="186"/>
      <c r="OFS35" s="186"/>
      <c r="OFT35" s="186"/>
      <c r="OFU35" s="186"/>
      <c r="OFV35" s="186"/>
      <c r="OFW35" s="186"/>
      <c r="OFX35" s="186"/>
      <c r="OFY35" s="186"/>
      <c r="OFZ35" s="186"/>
      <c r="OGA35" s="186"/>
      <c r="OGB35" s="186"/>
      <c r="OGC35" s="186"/>
      <c r="OGD35" s="186"/>
      <c r="OGE35" s="186"/>
      <c r="OGF35" s="186"/>
      <c r="OGG35" s="186"/>
      <c r="OGH35" s="186"/>
      <c r="OGI35" s="186"/>
      <c r="OGJ35" s="186"/>
      <c r="OGK35" s="186"/>
      <c r="OGL35" s="186"/>
      <c r="OGM35" s="186"/>
      <c r="OGN35" s="186"/>
      <c r="OGO35" s="186"/>
      <c r="OGP35" s="186"/>
      <c r="OGQ35" s="186"/>
      <c r="OGR35" s="186"/>
      <c r="OGS35" s="186"/>
      <c r="OGT35" s="186"/>
      <c r="OGU35" s="186"/>
      <c r="OGV35" s="186"/>
      <c r="OGW35" s="186"/>
      <c r="OGX35" s="186"/>
      <c r="OGY35" s="186"/>
      <c r="OGZ35" s="186"/>
      <c r="OHA35" s="186"/>
      <c r="OHB35" s="186"/>
      <c r="OHC35" s="186"/>
      <c r="OHD35" s="186"/>
      <c r="OHE35" s="186"/>
      <c r="OHF35" s="186"/>
      <c r="OHG35" s="186"/>
      <c r="OHH35" s="186"/>
      <c r="OHI35" s="186"/>
      <c r="OHJ35" s="186"/>
      <c r="OHK35" s="186"/>
      <c r="OHL35" s="186"/>
      <c r="OHM35" s="186"/>
      <c r="OHN35" s="186"/>
      <c r="OHO35" s="186"/>
      <c r="OHP35" s="186"/>
      <c r="OHQ35" s="186"/>
      <c r="OHR35" s="186"/>
      <c r="OHS35" s="186"/>
      <c r="OHT35" s="186"/>
      <c r="OHU35" s="186"/>
      <c r="OHV35" s="186"/>
      <c r="OHW35" s="186"/>
      <c r="OHX35" s="186"/>
      <c r="OHY35" s="186"/>
      <c r="OHZ35" s="186"/>
      <c r="OIA35" s="186"/>
      <c r="OIB35" s="186"/>
      <c r="OIC35" s="186"/>
      <c r="OID35" s="186"/>
      <c r="OIE35" s="186"/>
      <c r="OIF35" s="186"/>
      <c r="OIG35" s="186"/>
      <c r="OIH35" s="186"/>
      <c r="OII35" s="186"/>
      <c r="OIJ35" s="186"/>
      <c r="OIK35" s="186"/>
      <c r="OIL35" s="186"/>
      <c r="OIM35" s="186"/>
      <c r="OIN35" s="186"/>
      <c r="OIO35" s="186"/>
      <c r="OIP35" s="186"/>
      <c r="OIQ35" s="186"/>
      <c r="OIR35" s="186"/>
      <c r="OIS35" s="186"/>
      <c r="OIT35" s="186"/>
      <c r="OIU35" s="186"/>
      <c r="OIV35" s="186"/>
      <c r="OIW35" s="186"/>
      <c r="OIX35" s="186"/>
      <c r="OIY35" s="186"/>
      <c r="OIZ35" s="186"/>
      <c r="OJA35" s="186"/>
      <c r="OJB35" s="186"/>
      <c r="OJC35" s="186"/>
      <c r="OJD35" s="186"/>
      <c r="OJE35" s="186"/>
      <c r="OJF35" s="186"/>
      <c r="OJG35" s="186"/>
      <c r="OJH35" s="186"/>
      <c r="OJI35" s="186"/>
      <c r="OJJ35" s="186"/>
      <c r="OJK35" s="186"/>
      <c r="OJL35" s="186"/>
      <c r="OJM35" s="186"/>
      <c r="OJN35" s="186"/>
      <c r="OJO35" s="186"/>
      <c r="OJP35" s="186"/>
      <c r="OJQ35" s="186"/>
      <c r="OJR35" s="186"/>
      <c r="OJS35" s="186"/>
      <c r="OJT35" s="186"/>
      <c r="OJU35" s="186"/>
      <c r="OJV35" s="186"/>
      <c r="OJW35" s="186"/>
      <c r="OJX35" s="186"/>
      <c r="OJY35" s="186"/>
      <c r="OJZ35" s="186"/>
      <c r="OKA35" s="186"/>
      <c r="OKB35" s="186"/>
      <c r="OKC35" s="186"/>
      <c r="OKD35" s="186"/>
      <c r="OKE35" s="186"/>
      <c r="OKF35" s="186"/>
      <c r="OKG35" s="186"/>
      <c r="OKH35" s="186"/>
      <c r="OKI35" s="186"/>
      <c r="OKJ35" s="186"/>
      <c r="OKK35" s="186"/>
      <c r="OKL35" s="186"/>
      <c r="OKM35" s="186"/>
      <c r="OKN35" s="186"/>
      <c r="OKO35" s="186"/>
      <c r="OKP35" s="186"/>
      <c r="OKQ35" s="186"/>
      <c r="OKR35" s="186"/>
      <c r="OKS35" s="186"/>
      <c r="OKT35" s="186"/>
      <c r="OKU35" s="186"/>
      <c r="OKV35" s="186"/>
      <c r="OKW35" s="186"/>
      <c r="OKX35" s="186"/>
      <c r="OKY35" s="186"/>
      <c r="OKZ35" s="186"/>
      <c r="OLA35" s="186"/>
      <c r="OLB35" s="186"/>
      <c r="OLC35" s="186"/>
      <c r="OLD35" s="186"/>
      <c r="OLE35" s="186"/>
      <c r="OLF35" s="186"/>
      <c r="OLG35" s="186"/>
      <c r="OLH35" s="186"/>
      <c r="OLI35" s="186"/>
      <c r="OLJ35" s="186"/>
      <c r="OLK35" s="186"/>
      <c r="OLL35" s="186"/>
      <c r="OLM35" s="186"/>
      <c r="OLN35" s="186"/>
      <c r="OLO35" s="186"/>
      <c r="OLP35" s="186"/>
      <c r="OLQ35" s="186"/>
      <c r="OLR35" s="186"/>
      <c r="OLS35" s="186"/>
      <c r="OLT35" s="186"/>
      <c r="OLU35" s="186"/>
      <c r="OLV35" s="186"/>
      <c r="OLW35" s="186"/>
      <c r="OLX35" s="186"/>
      <c r="OLY35" s="186"/>
      <c r="OLZ35" s="186"/>
      <c r="OMA35" s="186"/>
      <c r="OMB35" s="186"/>
      <c r="OMC35" s="186"/>
      <c r="OMD35" s="186"/>
      <c r="OME35" s="186"/>
      <c r="OMF35" s="186"/>
      <c r="OMG35" s="186"/>
      <c r="OMH35" s="186"/>
      <c r="OMI35" s="186"/>
      <c r="OMJ35" s="186"/>
      <c r="OMK35" s="186"/>
      <c r="OML35" s="186"/>
      <c r="OMM35" s="186"/>
      <c r="OMN35" s="186"/>
      <c r="OMO35" s="186"/>
      <c r="OMP35" s="186"/>
      <c r="OMQ35" s="186"/>
      <c r="OMR35" s="186"/>
      <c r="OMS35" s="186"/>
      <c r="OMT35" s="186"/>
      <c r="OMU35" s="186"/>
      <c r="OMV35" s="186"/>
      <c r="OMW35" s="186"/>
      <c r="OMX35" s="186"/>
      <c r="OMY35" s="186"/>
      <c r="OMZ35" s="186"/>
      <c r="ONA35" s="186"/>
      <c r="ONB35" s="186"/>
      <c r="ONC35" s="186"/>
      <c r="OND35" s="186"/>
      <c r="ONE35" s="186"/>
      <c r="ONF35" s="186"/>
      <c r="ONG35" s="186"/>
      <c r="ONH35" s="186"/>
      <c r="ONI35" s="186"/>
      <c r="ONJ35" s="186"/>
      <c r="ONK35" s="186"/>
      <c r="ONL35" s="186"/>
      <c r="ONM35" s="186"/>
      <c r="ONN35" s="186"/>
      <c r="ONO35" s="186"/>
      <c r="ONP35" s="186"/>
      <c r="ONQ35" s="186"/>
      <c r="ONR35" s="186"/>
      <c r="ONS35" s="186"/>
      <c r="ONT35" s="186"/>
      <c r="ONU35" s="186"/>
      <c r="ONV35" s="186"/>
      <c r="ONW35" s="186"/>
      <c r="ONX35" s="186"/>
      <c r="ONY35" s="186"/>
      <c r="ONZ35" s="186"/>
      <c r="OOA35" s="186"/>
      <c r="OOB35" s="186"/>
      <c r="OOC35" s="186"/>
      <c r="OOD35" s="186"/>
      <c r="OOE35" s="186"/>
      <c r="OOF35" s="186"/>
      <c r="OOG35" s="186"/>
      <c r="OOH35" s="186"/>
      <c r="OOI35" s="186"/>
      <c r="OOJ35" s="186"/>
      <c r="OOK35" s="186"/>
      <c r="OOL35" s="186"/>
      <c r="OOM35" s="186"/>
      <c r="OON35" s="186"/>
      <c r="OOO35" s="186"/>
      <c r="OOP35" s="186"/>
      <c r="OOQ35" s="186"/>
      <c r="OOR35" s="186"/>
      <c r="OOS35" s="186"/>
      <c r="OOT35" s="186"/>
      <c r="OOU35" s="186"/>
      <c r="OOV35" s="186"/>
      <c r="OOW35" s="186"/>
      <c r="OOX35" s="186"/>
      <c r="OOY35" s="186"/>
      <c r="OOZ35" s="186"/>
      <c r="OPA35" s="186"/>
      <c r="OPB35" s="186"/>
      <c r="OPC35" s="186"/>
      <c r="OPD35" s="186"/>
      <c r="OPE35" s="186"/>
      <c r="OPF35" s="186"/>
      <c r="OPG35" s="186"/>
      <c r="OPH35" s="186"/>
      <c r="OPI35" s="186"/>
      <c r="OPJ35" s="186"/>
      <c r="OPK35" s="186"/>
      <c r="OPL35" s="186"/>
      <c r="OPM35" s="186"/>
      <c r="OPN35" s="186"/>
      <c r="OPO35" s="186"/>
      <c r="OPP35" s="186"/>
      <c r="OPQ35" s="186"/>
      <c r="OPR35" s="186"/>
      <c r="OPS35" s="186"/>
      <c r="OPT35" s="186"/>
      <c r="OPU35" s="186"/>
      <c r="OPV35" s="186"/>
      <c r="OPW35" s="186"/>
      <c r="OPX35" s="186"/>
      <c r="OPY35" s="186"/>
      <c r="OPZ35" s="186"/>
      <c r="OQA35" s="186"/>
      <c r="OQB35" s="186"/>
      <c r="OQC35" s="186"/>
      <c r="OQD35" s="186"/>
      <c r="OQE35" s="186"/>
      <c r="OQF35" s="186"/>
      <c r="OQG35" s="186"/>
      <c r="OQH35" s="186"/>
      <c r="OQI35" s="186"/>
      <c r="OQJ35" s="186"/>
      <c r="OQK35" s="186"/>
      <c r="OQL35" s="186"/>
      <c r="OQM35" s="186"/>
      <c r="OQN35" s="186"/>
      <c r="OQO35" s="186"/>
      <c r="OQP35" s="186"/>
      <c r="OQQ35" s="186"/>
      <c r="OQR35" s="186"/>
      <c r="OQS35" s="186"/>
      <c r="OQT35" s="186"/>
      <c r="OQU35" s="186"/>
      <c r="OQV35" s="186"/>
      <c r="OQW35" s="186"/>
      <c r="OQX35" s="186"/>
      <c r="OQY35" s="186"/>
      <c r="OQZ35" s="186"/>
      <c r="ORA35" s="186"/>
      <c r="ORB35" s="186"/>
      <c r="ORC35" s="186"/>
      <c r="ORD35" s="186"/>
      <c r="ORE35" s="186"/>
      <c r="ORF35" s="186"/>
      <c r="ORG35" s="186"/>
      <c r="ORH35" s="186"/>
      <c r="ORI35" s="186"/>
      <c r="ORJ35" s="186"/>
      <c r="ORK35" s="186"/>
      <c r="ORL35" s="186"/>
      <c r="ORM35" s="186"/>
      <c r="ORN35" s="186"/>
      <c r="ORO35" s="186"/>
      <c r="ORP35" s="186"/>
      <c r="ORQ35" s="186"/>
      <c r="ORR35" s="186"/>
      <c r="ORS35" s="186"/>
      <c r="ORT35" s="186"/>
      <c r="ORU35" s="186"/>
      <c r="ORV35" s="186"/>
      <c r="ORW35" s="186"/>
      <c r="ORX35" s="186"/>
      <c r="ORY35" s="186"/>
      <c r="ORZ35" s="186"/>
      <c r="OSA35" s="186"/>
      <c r="OSB35" s="186"/>
      <c r="OSC35" s="186"/>
      <c r="OSD35" s="186"/>
      <c r="OSE35" s="186"/>
      <c r="OSF35" s="186"/>
      <c r="OSG35" s="186"/>
      <c r="OSH35" s="186"/>
      <c r="OSI35" s="186"/>
      <c r="OSJ35" s="186"/>
      <c r="OSK35" s="186"/>
      <c r="OSL35" s="186"/>
      <c r="OSM35" s="186"/>
      <c r="OSN35" s="186"/>
      <c r="OSO35" s="186"/>
      <c r="OSP35" s="186"/>
      <c r="OSQ35" s="186"/>
      <c r="OSR35" s="186"/>
      <c r="OSS35" s="186"/>
      <c r="OST35" s="186"/>
      <c r="OSU35" s="186"/>
      <c r="OSV35" s="186"/>
      <c r="OSW35" s="186"/>
      <c r="OSX35" s="186"/>
      <c r="OSY35" s="186"/>
      <c r="OSZ35" s="186"/>
      <c r="OTA35" s="186"/>
      <c r="OTB35" s="186"/>
      <c r="OTC35" s="186"/>
      <c r="OTD35" s="186"/>
      <c r="OTE35" s="186"/>
      <c r="OTF35" s="186"/>
      <c r="OTG35" s="186"/>
      <c r="OTH35" s="186"/>
      <c r="OTI35" s="186"/>
      <c r="OTJ35" s="186"/>
      <c r="OTK35" s="186"/>
      <c r="OTL35" s="186"/>
      <c r="OTM35" s="186"/>
      <c r="OTN35" s="186"/>
      <c r="OTO35" s="186"/>
      <c r="OTP35" s="186"/>
      <c r="OTQ35" s="186"/>
      <c r="OTR35" s="186"/>
      <c r="OTS35" s="186"/>
      <c r="OTT35" s="186"/>
      <c r="OTU35" s="186"/>
      <c r="OTV35" s="186"/>
      <c r="OTW35" s="186"/>
      <c r="OTX35" s="186"/>
      <c r="OTY35" s="186"/>
      <c r="OTZ35" s="186"/>
      <c r="OUA35" s="186"/>
      <c r="OUB35" s="186"/>
      <c r="OUC35" s="186"/>
      <c r="OUD35" s="186"/>
      <c r="OUE35" s="186"/>
      <c r="OUF35" s="186"/>
      <c r="OUG35" s="186"/>
      <c r="OUH35" s="186"/>
      <c r="OUI35" s="186"/>
      <c r="OUJ35" s="186"/>
      <c r="OUK35" s="186"/>
      <c r="OUL35" s="186"/>
      <c r="OUM35" s="186"/>
      <c r="OUN35" s="186"/>
      <c r="OUO35" s="186"/>
      <c r="OUP35" s="186"/>
      <c r="OUQ35" s="186"/>
      <c r="OUR35" s="186"/>
      <c r="OUS35" s="186"/>
      <c r="OUT35" s="186"/>
      <c r="OUU35" s="186"/>
      <c r="OUV35" s="186"/>
      <c r="OUW35" s="186"/>
      <c r="OUX35" s="186"/>
      <c r="OUY35" s="186"/>
      <c r="OUZ35" s="186"/>
      <c r="OVA35" s="186"/>
      <c r="OVB35" s="186"/>
      <c r="OVC35" s="186"/>
      <c r="OVD35" s="186"/>
      <c r="OVE35" s="186"/>
      <c r="OVF35" s="186"/>
      <c r="OVG35" s="186"/>
      <c r="OVH35" s="186"/>
      <c r="OVI35" s="186"/>
      <c r="OVJ35" s="186"/>
      <c r="OVK35" s="186"/>
      <c r="OVL35" s="186"/>
      <c r="OVM35" s="186"/>
      <c r="OVN35" s="186"/>
      <c r="OVO35" s="186"/>
      <c r="OVP35" s="186"/>
      <c r="OVQ35" s="186"/>
      <c r="OVR35" s="186"/>
      <c r="OVS35" s="186"/>
      <c r="OVT35" s="186"/>
      <c r="OVU35" s="186"/>
      <c r="OVV35" s="186"/>
      <c r="OVW35" s="186"/>
      <c r="OVX35" s="186"/>
      <c r="OVY35" s="186"/>
      <c r="OVZ35" s="186"/>
      <c r="OWA35" s="186"/>
      <c r="OWB35" s="186"/>
      <c r="OWC35" s="186"/>
      <c r="OWD35" s="186"/>
      <c r="OWE35" s="186"/>
      <c r="OWF35" s="186"/>
      <c r="OWG35" s="186"/>
      <c r="OWH35" s="186"/>
      <c r="OWI35" s="186"/>
      <c r="OWJ35" s="186"/>
      <c r="OWK35" s="186"/>
      <c r="OWL35" s="186"/>
      <c r="OWM35" s="186"/>
      <c r="OWN35" s="186"/>
      <c r="OWO35" s="186"/>
      <c r="OWP35" s="186"/>
      <c r="OWQ35" s="186"/>
      <c r="OWR35" s="186"/>
      <c r="OWS35" s="186"/>
      <c r="OWT35" s="186"/>
      <c r="OWU35" s="186"/>
      <c r="OWV35" s="186"/>
      <c r="OWW35" s="186"/>
      <c r="OWX35" s="186"/>
      <c r="OWY35" s="186"/>
      <c r="OWZ35" s="186"/>
      <c r="OXA35" s="186"/>
      <c r="OXB35" s="186"/>
      <c r="OXC35" s="186"/>
      <c r="OXD35" s="186"/>
      <c r="OXE35" s="186"/>
      <c r="OXF35" s="186"/>
      <c r="OXG35" s="186"/>
      <c r="OXH35" s="186"/>
      <c r="OXI35" s="186"/>
      <c r="OXJ35" s="186"/>
      <c r="OXK35" s="186"/>
      <c r="OXL35" s="186"/>
      <c r="OXM35" s="186"/>
      <c r="OXN35" s="186"/>
      <c r="OXO35" s="186"/>
      <c r="OXP35" s="186"/>
      <c r="OXQ35" s="186"/>
      <c r="OXR35" s="186"/>
      <c r="OXS35" s="186"/>
      <c r="OXT35" s="186"/>
      <c r="OXU35" s="186"/>
      <c r="OXV35" s="186"/>
      <c r="OXW35" s="186"/>
      <c r="OXX35" s="186"/>
      <c r="OXY35" s="186"/>
      <c r="OXZ35" s="186"/>
      <c r="OYA35" s="186"/>
      <c r="OYB35" s="186"/>
      <c r="OYC35" s="186"/>
      <c r="OYD35" s="186"/>
      <c r="OYE35" s="186"/>
      <c r="OYF35" s="186"/>
      <c r="OYG35" s="186"/>
      <c r="OYH35" s="186"/>
      <c r="OYI35" s="186"/>
      <c r="OYJ35" s="186"/>
      <c r="OYK35" s="186"/>
      <c r="OYL35" s="186"/>
      <c r="OYM35" s="186"/>
      <c r="OYN35" s="186"/>
      <c r="OYO35" s="186"/>
      <c r="OYP35" s="186"/>
      <c r="OYQ35" s="186"/>
      <c r="OYR35" s="186"/>
      <c r="OYS35" s="186"/>
      <c r="OYT35" s="186"/>
      <c r="OYU35" s="186"/>
      <c r="OYV35" s="186"/>
      <c r="OYW35" s="186"/>
      <c r="OYX35" s="186"/>
      <c r="OYY35" s="186"/>
      <c r="OYZ35" s="186"/>
      <c r="OZA35" s="186"/>
      <c r="OZB35" s="186"/>
      <c r="OZC35" s="186"/>
      <c r="OZD35" s="186"/>
      <c r="OZE35" s="186"/>
      <c r="OZF35" s="186"/>
      <c r="OZG35" s="186"/>
      <c r="OZH35" s="186"/>
      <c r="OZI35" s="186"/>
      <c r="OZJ35" s="186"/>
      <c r="OZK35" s="186"/>
      <c r="OZL35" s="186"/>
      <c r="OZM35" s="186"/>
      <c r="OZN35" s="186"/>
      <c r="OZO35" s="186"/>
      <c r="OZP35" s="186"/>
      <c r="OZQ35" s="186"/>
      <c r="OZR35" s="186"/>
      <c r="OZS35" s="186"/>
      <c r="OZT35" s="186"/>
      <c r="OZU35" s="186"/>
      <c r="OZV35" s="186"/>
      <c r="OZW35" s="186"/>
      <c r="OZX35" s="186"/>
      <c r="OZY35" s="186"/>
      <c r="OZZ35" s="186"/>
      <c r="PAA35" s="186"/>
      <c r="PAB35" s="186"/>
      <c r="PAC35" s="186"/>
      <c r="PAD35" s="186"/>
      <c r="PAE35" s="186"/>
      <c r="PAF35" s="186"/>
      <c r="PAG35" s="186"/>
      <c r="PAH35" s="186"/>
      <c r="PAI35" s="186"/>
      <c r="PAJ35" s="186"/>
      <c r="PAK35" s="186"/>
      <c r="PAL35" s="186"/>
      <c r="PAM35" s="186"/>
      <c r="PAN35" s="186"/>
      <c r="PAO35" s="186"/>
      <c r="PAP35" s="186"/>
      <c r="PAQ35" s="186"/>
      <c r="PAR35" s="186"/>
      <c r="PAS35" s="186"/>
      <c r="PAT35" s="186"/>
      <c r="PAU35" s="186"/>
      <c r="PAV35" s="186"/>
      <c r="PAW35" s="186"/>
      <c r="PAX35" s="186"/>
      <c r="PAY35" s="186"/>
      <c r="PAZ35" s="186"/>
      <c r="PBA35" s="186"/>
      <c r="PBB35" s="186"/>
      <c r="PBC35" s="186"/>
      <c r="PBD35" s="186"/>
      <c r="PBE35" s="186"/>
      <c r="PBF35" s="186"/>
      <c r="PBG35" s="186"/>
      <c r="PBH35" s="186"/>
      <c r="PBI35" s="186"/>
      <c r="PBJ35" s="186"/>
      <c r="PBK35" s="186"/>
      <c r="PBL35" s="186"/>
      <c r="PBM35" s="186"/>
      <c r="PBN35" s="186"/>
      <c r="PBO35" s="186"/>
      <c r="PBP35" s="186"/>
      <c r="PBQ35" s="186"/>
      <c r="PBR35" s="186"/>
      <c r="PBS35" s="186"/>
      <c r="PBT35" s="186"/>
      <c r="PBU35" s="186"/>
      <c r="PBV35" s="186"/>
      <c r="PBW35" s="186"/>
      <c r="PBX35" s="186"/>
      <c r="PBY35" s="186"/>
      <c r="PBZ35" s="186"/>
      <c r="PCA35" s="186"/>
      <c r="PCB35" s="186"/>
      <c r="PCC35" s="186"/>
      <c r="PCD35" s="186"/>
      <c r="PCE35" s="186"/>
      <c r="PCF35" s="186"/>
      <c r="PCG35" s="186"/>
      <c r="PCH35" s="186"/>
      <c r="PCI35" s="186"/>
      <c r="PCJ35" s="186"/>
      <c r="PCK35" s="186"/>
      <c r="PCL35" s="186"/>
      <c r="PCM35" s="186"/>
      <c r="PCN35" s="186"/>
      <c r="PCO35" s="186"/>
      <c r="PCP35" s="186"/>
      <c r="PCQ35" s="186"/>
      <c r="PCR35" s="186"/>
      <c r="PCS35" s="186"/>
      <c r="PCT35" s="186"/>
      <c r="PCU35" s="186"/>
      <c r="PCV35" s="186"/>
      <c r="PCW35" s="186"/>
      <c r="PCX35" s="186"/>
      <c r="PCY35" s="186"/>
      <c r="PCZ35" s="186"/>
      <c r="PDA35" s="186"/>
      <c r="PDB35" s="186"/>
      <c r="PDC35" s="186"/>
      <c r="PDD35" s="186"/>
      <c r="PDE35" s="186"/>
      <c r="PDF35" s="186"/>
      <c r="PDG35" s="186"/>
      <c r="PDH35" s="186"/>
      <c r="PDI35" s="186"/>
      <c r="PDJ35" s="186"/>
      <c r="PDK35" s="186"/>
      <c r="PDL35" s="186"/>
      <c r="PDM35" s="186"/>
      <c r="PDN35" s="186"/>
      <c r="PDO35" s="186"/>
      <c r="PDP35" s="186"/>
      <c r="PDQ35" s="186"/>
      <c r="PDR35" s="186"/>
      <c r="PDS35" s="186"/>
      <c r="PDT35" s="186"/>
      <c r="PDU35" s="186"/>
      <c r="PDV35" s="186"/>
      <c r="PDW35" s="186"/>
      <c r="PDX35" s="186"/>
      <c r="PDY35" s="186"/>
      <c r="PDZ35" s="186"/>
      <c r="PEA35" s="186"/>
      <c r="PEB35" s="186"/>
      <c r="PEC35" s="186"/>
      <c r="PED35" s="186"/>
      <c r="PEE35" s="186"/>
      <c r="PEF35" s="186"/>
      <c r="PEG35" s="186"/>
      <c r="PEH35" s="186"/>
      <c r="PEI35" s="186"/>
      <c r="PEJ35" s="186"/>
      <c r="PEK35" s="186"/>
      <c r="PEL35" s="186"/>
      <c r="PEM35" s="186"/>
      <c r="PEN35" s="186"/>
      <c r="PEO35" s="186"/>
      <c r="PEP35" s="186"/>
      <c r="PEQ35" s="186"/>
      <c r="PER35" s="186"/>
      <c r="PES35" s="186"/>
      <c r="PET35" s="186"/>
      <c r="PEU35" s="186"/>
      <c r="PEV35" s="186"/>
      <c r="PEW35" s="186"/>
      <c r="PEX35" s="186"/>
      <c r="PEY35" s="186"/>
      <c r="PEZ35" s="186"/>
      <c r="PFA35" s="186"/>
      <c r="PFB35" s="186"/>
      <c r="PFC35" s="186"/>
      <c r="PFD35" s="186"/>
      <c r="PFE35" s="186"/>
      <c r="PFF35" s="186"/>
      <c r="PFG35" s="186"/>
      <c r="PFH35" s="186"/>
      <c r="PFI35" s="186"/>
      <c r="PFJ35" s="186"/>
      <c r="PFK35" s="186"/>
      <c r="PFL35" s="186"/>
      <c r="PFM35" s="186"/>
      <c r="PFN35" s="186"/>
      <c r="PFO35" s="186"/>
      <c r="PFP35" s="186"/>
      <c r="PFQ35" s="186"/>
      <c r="PFR35" s="186"/>
      <c r="PFS35" s="186"/>
      <c r="PFT35" s="186"/>
      <c r="PFU35" s="186"/>
      <c r="PFV35" s="186"/>
      <c r="PFW35" s="186"/>
      <c r="PFX35" s="186"/>
      <c r="PFY35" s="186"/>
      <c r="PFZ35" s="186"/>
      <c r="PGA35" s="186"/>
      <c r="PGB35" s="186"/>
      <c r="PGC35" s="186"/>
      <c r="PGD35" s="186"/>
      <c r="PGE35" s="186"/>
      <c r="PGF35" s="186"/>
      <c r="PGG35" s="186"/>
      <c r="PGH35" s="186"/>
      <c r="PGI35" s="186"/>
      <c r="PGJ35" s="186"/>
      <c r="PGK35" s="186"/>
      <c r="PGL35" s="186"/>
      <c r="PGM35" s="186"/>
      <c r="PGN35" s="186"/>
      <c r="PGO35" s="186"/>
      <c r="PGP35" s="186"/>
      <c r="PGQ35" s="186"/>
      <c r="PGR35" s="186"/>
      <c r="PGS35" s="186"/>
      <c r="PGT35" s="186"/>
      <c r="PGU35" s="186"/>
      <c r="PGV35" s="186"/>
      <c r="PGW35" s="186"/>
      <c r="PGX35" s="186"/>
      <c r="PGY35" s="186"/>
      <c r="PGZ35" s="186"/>
      <c r="PHA35" s="186"/>
      <c r="PHB35" s="186"/>
      <c r="PHC35" s="186"/>
      <c r="PHD35" s="186"/>
      <c r="PHE35" s="186"/>
      <c r="PHF35" s="186"/>
      <c r="PHG35" s="186"/>
      <c r="PHH35" s="186"/>
      <c r="PHI35" s="186"/>
      <c r="PHJ35" s="186"/>
      <c r="PHK35" s="186"/>
      <c r="PHL35" s="186"/>
      <c r="PHM35" s="186"/>
      <c r="PHN35" s="186"/>
      <c r="PHO35" s="186"/>
      <c r="PHP35" s="186"/>
      <c r="PHQ35" s="186"/>
      <c r="PHR35" s="186"/>
      <c r="PHS35" s="186"/>
      <c r="PHT35" s="186"/>
      <c r="PHU35" s="186"/>
      <c r="PHV35" s="186"/>
      <c r="PHW35" s="186"/>
      <c r="PHX35" s="186"/>
      <c r="PHY35" s="186"/>
      <c r="PHZ35" s="186"/>
      <c r="PIA35" s="186"/>
      <c r="PIB35" s="186"/>
      <c r="PIC35" s="186"/>
      <c r="PID35" s="186"/>
      <c r="PIE35" s="186"/>
      <c r="PIF35" s="186"/>
      <c r="PIG35" s="186"/>
      <c r="PIH35" s="186"/>
      <c r="PII35" s="186"/>
      <c r="PIJ35" s="186"/>
      <c r="PIK35" s="186"/>
      <c r="PIL35" s="186"/>
      <c r="PIM35" s="186"/>
      <c r="PIN35" s="186"/>
      <c r="PIO35" s="186"/>
      <c r="PIP35" s="186"/>
      <c r="PIQ35" s="186"/>
      <c r="PIR35" s="186"/>
      <c r="PIS35" s="186"/>
      <c r="PIT35" s="186"/>
      <c r="PIU35" s="186"/>
      <c r="PIV35" s="186"/>
      <c r="PIW35" s="186"/>
      <c r="PIX35" s="186"/>
      <c r="PIY35" s="186"/>
      <c r="PIZ35" s="186"/>
      <c r="PJA35" s="186"/>
      <c r="PJB35" s="186"/>
      <c r="PJC35" s="186"/>
      <c r="PJD35" s="186"/>
      <c r="PJE35" s="186"/>
      <c r="PJF35" s="186"/>
      <c r="PJG35" s="186"/>
      <c r="PJH35" s="186"/>
      <c r="PJI35" s="186"/>
      <c r="PJJ35" s="186"/>
      <c r="PJK35" s="186"/>
      <c r="PJL35" s="186"/>
      <c r="PJM35" s="186"/>
      <c r="PJN35" s="186"/>
      <c r="PJO35" s="186"/>
      <c r="PJP35" s="186"/>
      <c r="PJQ35" s="186"/>
      <c r="PJR35" s="186"/>
      <c r="PJS35" s="186"/>
      <c r="PJT35" s="186"/>
      <c r="PJU35" s="186"/>
      <c r="PJV35" s="186"/>
      <c r="PJW35" s="186"/>
      <c r="PJX35" s="186"/>
      <c r="PJY35" s="186"/>
      <c r="PJZ35" s="186"/>
      <c r="PKA35" s="186"/>
      <c r="PKB35" s="186"/>
      <c r="PKC35" s="186"/>
      <c r="PKD35" s="186"/>
      <c r="PKE35" s="186"/>
      <c r="PKF35" s="186"/>
      <c r="PKG35" s="186"/>
      <c r="PKH35" s="186"/>
      <c r="PKI35" s="186"/>
      <c r="PKJ35" s="186"/>
      <c r="PKK35" s="186"/>
      <c r="PKL35" s="186"/>
      <c r="PKM35" s="186"/>
      <c r="PKN35" s="186"/>
      <c r="PKO35" s="186"/>
      <c r="PKP35" s="186"/>
      <c r="PKQ35" s="186"/>
      <c r="PKR35" s="186"/>
      <c r="PKS35" s="186"/>
      <c r="PKT35" s="186"/>
      <c r="PKU35" s="186"/>
      <c r="PKV35" s="186"/>
      <c r="PKW35" s="186"/>
      <c r="PKX35" s="186"/>
      <c r="PKY35" s="186"/>
      <c r="PKZ35" s="186"/>
      <c r="PLA35" s="186"/>
      <c r="PLB35" s="186"/>
      <c r="PLC35" s="186"/>
      <c r="PLD35" s="186"/>
      <c r="PLE35" s="186"/>
      <c r="PLF35" s="186"/>
      <c r="PLG35" s="186"/>
      <c r="PLH35" s="186"/>
      <c r="PLI35" s="186"/>
      <c r="PLJ35" s="186"/>
      <c r="PLK35" s="186"/>
      <c r="PLL35" s="186"/>
      <c r="PLM35" s="186"/>
      <c r="PLN35" s="186"/>
      <c r="PLO35" s="186"/>
      <c r="PLP35" s="186"/>
      <c r="PLQ35" s="186"/>
      <c r="PLR35" s="186"/>
      <c r="PLS35" s="186"/>
      <c r="PLT35" s="186"/>
      <c r="PLU35" s="186"/>
      <c r="PLV35" s="186"/>
      <c r="PLW35" s="186"/>
      <c r="PLX35" s="186"/>
      <c r="PLY35" s="186"/>
      <c r="PLZ35" s="186"/>
      <c r="PMA35" s="186"/>
      <c r="PMB35" s="186"/>
      <c r="PMC35" s="186"/>
      <c r="PMD35" s="186"/>
      <c r="PME35" s="186"/>
      <c r="PMF35" s="186"/>
      <c r="PMG35" s="186"/>
      <c r="PMH35" s="186"/>
      <c r="PMI35" s="186"/>
      <c r="PMJ35" s="186"/>
      <c r="PMK35" s="186"/>
      <c r="PML35" s="186"/>
      <c r="PMM35" s="186"/>
      <c r="PMN35" s="186"/>
      <c r="PMO35" s="186"/>
      <c r="PMP35" s="186"/>
      <c r="PMQ35" s="186"/>
      <c r="PMR35" s="186"/>
      <c r="PMS35" s="186"/>
      <c r="PMT35" s="186"/>
      <c r="PMU35" s="186"/>
      <c r="PMV35" s="186"/>
      <c r="PMW35" s="186"/>
      <c r="PMX35" s="186"/>
      <c r="PMY35" s="186"/>
      <c r="PMZ35" s="186"/>
      <c r="PNA35" s="186"/>
      <c r="PNB35" s="186"/>
      <c r="PNC35" s="186"/>
      <c r="PND35" s="186"/>
      <c r="PNE35" s="186"/>
      <c r="PNF35" s="186"/>
      <c r="PNG35" s="186"/>
      <c r="PNH35" s="186"/>
      <c r="PNI35" s="186"/>
      <c r="PNJ35" s="186"/>
      <c r="PNK35" s="186"/>
      <c r="PNL35" s="186"/>
      <c r="PNM35" s="186"/>
      <c r="PNN35" s="186"/>
      <c r="PNO35" s="186"/>
      <c r="PNP35" s="186"/>
      <c r="PNQ35" s="186"/>
      <c r="PNR35" s="186"/>
      <c r="PNS35" s="186"/>
      <c r="PNT35" s="186"/>
      <c r="PNU35" s="186"/>
      <c r="PNV35" s="186"/>
      <c r="PNW35" s="186"/>
      <c r="PNX35" s="186"/>
      <c r="PNY35" s="186"/>
      <c r="PNZ35" s="186"/>
      <c r="POA35" s="186"/>
      <c r="POB35" s="186"/>
      <c r="POC35" s="186"/>
      <c r="POD35" s="186"/>
      <c r="POE35" s="186"/>
      <c r="POF35" s="186"/>
      <c r="POG35" s="186"/>
      <c r="POH35" s="186"/>
      <c r="POI35" s="186"/>
      <c r="POJ35" s="186"/>
      <c r="POK35" s="186"/>
      <c r="POL35" s="186"/>
      <c r="POM35" s="186"/>
      <c r="PON35" s="186"/>
      <c r="POO35" s="186"/>
      <c r="POP35" s="186"/>
      <c r="POQ35" s="186"/>
      <c r="POR35" s="186"/>
      <c r="POS35" s="186"/>
      <c r="POT35" s="186"/>
      <c r="POU35" s="186"/>
      <c r="POV35" s="186"/>
      <c r="POW35" s="186"/>
      <c r="POX35" s="186"/>
      <c r="POY35" s="186"/>
      <c r="POZ35" s="186"/>
      <c r="PPA35" s="186"/>
      <c r="PPB35" s="186"/>
      <c r="PPC35" s="186"/>
      <c r="PPD35" s="186"/>
      <c r="PPE35" s="186"/>
      <c r="PPF35" s="186"/>
      <c r="PPG35" s="186"/>
      <c r="PPH35" s="186"/>
      <c r="PPI35" s="186"/>
      <c r="PPJ35" s="186"/>
      <c r="PPK35" s="186"/>
      <c r="PPL35" s="186"/>
      <c r="PPM35" s="186"/>
      <c r="PPN35" s="186"/>
      <c r="PPO35" s="186"/>
      <c r="PPP35" s="186"/>
      <c r="PPQ35" s="186"/>
      <c r="PPR35" s="186"/>
      <c r="PPS35" s="186"/>
      <c r="PPT35" s="186"/>
      <c r="PPU35" s="186"/>
      <c r="PPV35" s="186"/>
      <c r="PPW35" s="186"/>
      <c r="PPX35" s="186"/>
      <c r="PPY35" s="186"/>
      <c r="PPZ35" s="186"/>
      <c r="PQA35" s="186"/>
      <c r="PQB35" s="186"/>
      <c r="PQC35" s="186"/>
      <c r="PQD35" s="186"/>
      <c r="PQE35" s="186"/>
      <c r="PQF35" s="186"/>
      <c r="PQG35" s="186"/>
      <c r="PQH35" s="186"/>
      <c r="PQI35" s="186"/>
      <c r="PQJ35" s="186"/>
      <c r="PQK35" s="186"/>
      <c r="PQL35" s="186"/>
      <c r="PQM35" s="186"/>
      <c r="PQN35" s="186"/>
      <c r="PQO35" s="186"/>
      <c r="PQP35" s="186"/>
      <c r="PQQ35" s="186"/>
      <c r="PQR35" s="186"/>
      <c r="PQS35" s="186"/>
      <c r="PQT35" s="186"/>
      <c r="PQU35" s="186"/>
      <c r="PQV35" s="186"/>
      <c r="PQW35" s="186"/>
      <c r="PQX35" s="186"/>
      <c r="PQY35" s="186"/>
      <c r="PQZ35" s="186"/>
      <c r="PRA35" s="186"/>
      <c r="PRB35" s="186"/>
      <c r="PRC35" s="186"/>
      <c r="PRD35" s="186"/>
      <c r="PRE35" s="186"/>
      <c r="PRF35" s="186"/>
      <c r="PRG35" s="186"/>
      <c r="PRH35" s="186"/>
      <c r="PRI35" s="186"/>
      <c r="PRJ35" s="186"/>
      <c r="PRK35" s="186"/>
      <c r="PRL35" s="186"/>
      <c r="PRM35" s="186"/>
      <c r="PRN35" s="186"/>
      <c r="PRO35" s="186"/>
      <c r="PRP35" s="186"/>
      <c r="PRQ35" s="186"/>
      <c r="PRR35" s="186"/>
      <c r="PRS35" s="186"/>
      <c r="PRT35" s="186"/>
      <c r="PRU35" s="186"/>
      <c r="PRV35" s="186"/>
      <c r="PRW35" s="186"/>
      <c r="PRX35" s="186"/>
      <c r="PRY35" s="186"/>
      <c r="PRZ35" s="186"/>
      <c r="PSA35" s="186"/>
      <c r="PSB35" s="186"/>
      <c r="PSC35" s="186"/>
      <c r="PSD35" s="186"/>
      <c r="PSE35" s="186"/>
      <c r="PSF35" s="186"/>
      <c r="PSG35" s="186"/>
      <c r="PSH35" s="186"/>
      <c r="PSI35" s="186"/>
      <c r="PSJ35" s="186"/>
      <c r="PSK35" s="186"/>
      <c r="PSL35" s="186"/>
      <c r="PSM35" s="186"/>
      <c r="PSN35" s="186"/>
      <c r="PSO35" s="186"/>
      <c r="PSP35" s="186"/>
      <c r="PSQ35" s="186"/>
      <c r="PSR35" s="186"/>
      <c r="PSS35" s="186"/>
      <c r="PST35" s="186"/>
      <c r="PSU35" s="186"/>
      <c r="PSV35" s="186"/>
      <c r="PSW35" s="186"/>
      <c r="PSX35" s="186"/>
      <c r="PSY35" s="186"/>
      <c r="PSZ35" s="186"/>
      <c r="PTA35" s="186"/>
      <c r="PTB35" s="186"/>
      <c r="PTC35" s="186"/>
      <c r="PTD35" s="186"/>
      <c r="PTE35" s="186"/>
      <c r="PTF35" s="186"/>
      <c r="PTG35" s="186"/>
      <c r="PTH35" s="186"/>
      <c r="PTI35" s="186"/>
      <c r="PTJ35" s="186"/>
      <c r="PTK35" s="186"/>
      <c r="PTL35" s="186"/>
      <c r="PTM35" s="186"/>
      <c r="PTN35" s="186"/>
      <c r="PTO35" s="186"/>
      <c r="PTP35" s="186"/>
      <c r="PTQ35" s="186"/>
      <c r="PTR35" s="186"/>
      <c r="PTS35" s="186"/>
      <c r="PTT35" s="186"/>
      <c r="PTU35" s="186"/>
      <c r="PTV35" s="186"/>
      <c r="PTW35" s="186"/>
      <c r="PTX35" s="186"/>
      <c r="PTY35" s="186"/>
      <c r="PTZ35" s="186"/>
      <c r="PUA35" s="186"/>
      <c r="PUB35" s="186"/>
      <c r="PUC35" s="186"/>
      <c r="PUD35" s="186"/>
      <c r="PUE35" s="186"/>
      <c r="PUF35" s="186"/>
      <c r="PUG35" s="186"/>
      <c r="PUH35" s="186"/>
      <c r="PUI35" s="186"/>
      <c r="PUJ35" s="186"/>
      <c r="PUK35" s="186"/>
      <c r="PUL35" s="186"/>
      <c r="PUM35" s="186"/>
      <c r="PUN35" s="186"/>
      <c r="PUO35" s="186"/>
      <c r="PUP35" s="186"/>
      <c r="PUQ35" s="186"/>
      <c r="PUR35" s="186"/>
      <c r="PUS35" s="186"/>
      <c r="PUT35" s="186"/>
      <c r="PUU35" s="186"/>
      <c r="PUV35" s="186"/>
      <c r="PUW35" s="186"/>
      <c r="PUX35" s="186"/>
      <c r="PUY35" s="186"/>
      <c r="PUZ35" s="186"/>
      <c r="PVA35" s="186"/>
      <c r="PVB35" s="186"/>
      <c r="PVC35" s="186"/>
      <c r="PVD35" s="186"/>
      <c r="PVE35" s="186"/>
      <c r="PVF35" s="186"/>
      <c r="PVG35" s="186"/>
      <c r="PVH35" s="186"/>
      <c r="PVI35" s="186"/>
      <c r="PVJ35" s="186"/>
      <c r="PVK35" s="186"/>
      <c r="PVL35" s="186"/>
      <c r="PVM35" s="186"/>
      <c r="PVN35" s="186"/>
      <c r="PVO35" s="186"/>
      <c r="PVP35" s="186"/>
      <c r="PVQ35" s="186"/>
      <c r="PVR35" s="186"/>
      <c r="PVS35" s="186"/>
      <c r="PVT35" s="186"/>
      <c r="PVU35" s="186"/>
      <c r="PVV35" s="186"/>
      <c r="PVW35" s="186"/>
      <c r="PVX35" s="186"/>
      <c r="PVY35" s="186"/>
      <c r="PVZ35" s="186"/>
      <c r="PWA35" s="186"/>
      <c r="PWB35" s="186"/>
      <c r="PWC35" s="186"/>
      <c r="PWD35" s="186"/>
      <c r="PWE35" s="186"/>
      <c r="PWF35" s="186"/>
      <c r="PWG35" s="186"/>
      <c r="PWH35" s="186"/>
      <c r="PWI35" s="186"/>
      <c r="PWJ35" s="186"/>
      <c r="PWK35" s="186"/>
      <c r="PWL35" s="186"/>
      <c r="PWM35" s="186"/>
      <c r="PWN35" s="186"/>
      <c r="PWO35" s="186"/>
      <c r="PWP35" s="186"/>
      <c r="PWQ35" s="186"/>
      <c r="PWR35" s="186"/>
      <c r="PWS35" s="186"/>
      <c r="PWT35" s="186"/>
      <c r="PWU35" s="186"/>
      <c r="PWV35" s="186"/>
      <c r="PWW35" s="186"/>
      <c r="PWX35" s="186"/>
      <c r="PWY35" s="186"/>
      <c r="PWZ35" s="186"/>
      <c r="PXA35" s="186"/>
      <c r="PXB35" s="186"/>
      <c r="PXC35" s="186"/>
      <c r="PXD35" s="186"/>
      <c r="PXE35" s="186"/>
      <c r="PXF35" s="186"/>
      <c r="PXG35" s="186"/>
      <c r="PXH35" s="186"/>
      <c r="PXI35" s="186"/>
      <c r="PXJ35" s="186"/>
      <c r="PXK35" s="186"/>
      <c r="PXL35" s="186"/>
      <c r="PXM35" s="186"/>
      <c r="PXN35" s="186"/>
      <c r="PXO35" s="186"/>
      <c r="PXP35" s="186"/>
      <c r="PXQ35" s="186"/>
      <c r="PXR35" s="186"/>
      <c r="PXS35" s="186"/>
      <c r="PXT35" s="186"/>
      <c r="PXU35" s="186"/>
      <c r="PXV35" s="186"/>
      <c r="PXW35" s="186"/>
      <c r="PXX35" s="186"/>
      <c r="PXY35" s="186"/>
      <c r="PXZ35" s="186"/>
      <c r="PYA35" s="186"/>
      <c r="PYB35" s="186"/>
      <c r="PYC35" s="186"/>
      <c r="PYD35" s="186"/>
      <c r="PYE35" s="186"/>
      <c r="PYF35" s="186"/>
      <c r="PYG35" s="186"/>
      <c r="PYH35" s="186"/>
      <c r="PYI35" s="186"/>
      <c r="PYJ35" s="186"/>
      <c r="PYK35" s="186"/>
      <c r="PYL35" s="186"/>
      <c r="PYM35" s="186"/>
      <c r="PYN35" s="186"/>
      <c r="PYO35" s="186"/>
      <c r="PYP35" s="186"/>
      <c r="PYQ35" s="186"/>
      <c r="PYR35" s="186"/>
      <c r="PYS35" s="186"/>
      <c r="PYT35" s="186"/>
      <c r="PYU35" s="186"/>
      <c r="PYV35" s="186"/>
      <c r="PYW35" s="186"/>
      <c r="PYX35" s="186"/>
      <c r="PYY35" s="186"/>
      <c r="PYZ35" s="186"/>
      <c r="PZA35" s="186"/>
      <c r="PZB35" s="186"/>
      <c r="PZC35" s="186"/>
      <c r="PZD35" s="186"/>
      <c r="PZE35" s="186"/>
      <c r="PZF35" s="186"/>
      <c r="PZG35" s="186"/>
      <c r="PZH35" s="186"/>
      <c r="PZI35" s="186"/>
      <c r="PZJ35" s="186"/>
      <c r="PZK35" s="186"/>
      <c r="PZL35" s="186"/>
      <c r="PZM35" s="186"/>
      <c r="PZN35" s="186"/>
      <c r="PZO35" s="186"/>
      <c r="PZP35" s="186"/>
      <c r="PZQ35" s="186"/>
      <c r="PZR35" s="186"/>
      <c r="PZS35" s="186"/>
      <c r="PZT35" s="186"/>
      <c r="PZU35" s="186"/>
      <c r="PZV35" s="186"/>
      <c r="PZW35" s="186"/>
      <c r="PZX35" s="186"/>
      <c r="PZY35" s="186"/>
      <c r="PZZ35" s="186"/>
      <c r="QAA35" s="186"/>
      <c r="QAB35" s="186"/>
      <c r="QAC35" s="186"/>
      <c r="QAD35" s="186"/>
      <c r="QAE35" s="186"/>
      <c r="QAF35" s="186"/>
      <c r="QAG35" s="186"/>
      <c r="QAH35" s="186"/>
      <c r="QAI35" s="186"/>
      <c r="QAJ35" s="186"/>
      <c r="QAK35" s="186"/>
      <c r="QAL35" s="186"/>
      <c r="QAM35" s="186"/>
      <c r="QAN35" s="186"/>
      <c r="QAO35" s="186"/>
      <c r="QAP35" s="186"/>
      <c r="QAQ35" s="186"/>
      <c r="QAR35" s="186"/>
      <c r="QAS35" s="186"/>
      <c r="QAT35" s="186"/>
      <c r="QAU35" s="186"/>
      <c r="QAV35" s="186"/>
      <c r="QAW35" s="186"/>
      <c r="QAX35" s="186"/>
      <c r="QAY35" s="186"/>
      <c r="QAZ35" s="186"/>
      <c r="QBA35" s="186"/>
      <c r="QBB35" s="186"/>
      <c r="QBC35" s="186"/>
      <c r="QBD35" s="186"/>
      <c r="QBE35" s="186"/>
      <c r="QBF35" s="186"/>
      <c r="QBG35" s="186"/>
      <c r="QBH35" s="186"/>
      <c r="QBI35" s="186"/>
      <c r="QBJ35" s="186"/>
      <c r="QBK35" s="186"/>
      <c r="QBL35" s="186"/>
      <c r="QBM35" s="186"/>
      <c r="QBN35" s="186"/>
      <c r="QBO35" s="186"/>
      <c r="QBP35" s="186"/>
      <c r="QBQ35" s="186"/>
      <c r="QBR35" s="186"/>
      <c r="QBS35" s="186"/>
      <c r="QBT35" s="186"/>
      <c r="QBU35" s="186"/>
      <c r="QBV35" s="186"/>
      <c r="QBW35" s="186"/>
      <c r="QBX35" s="186"/>
      <c r="QBY35" s="186"/>
      <c r="QBZ35" s="186"/>
      <c r="QCA35" s="186"/>
      <c r="QCB35" s="186"/>
      <c r="QCC35" s="186"/>
      <c r="QCD35" s="186"/>
      <c r="QCE35" s="186"/>
      <c r="QCF35" s="186"/>
      <c r="QCG35" s="186"/>
      <c r="QCH35" s="186"/>
      <c r="QCI35" s="186"/>
      <c r="QCJ35" s="186"/>
      <c r="QCK35" s="186"/>
      <c r="QCL35" s="186"/>
      <c r="QCM35" s="186"/>
      <c r="QCN35" s="186"/>
      <c r="QCO35" s="186"/>
      <c r="QCP35" s="186"/>
      <c r="QCQ35" s="186"/>
      <c r="QCR35" s="186"/>
      <c r="QCS35" s="186"/>
      <c r="QCT35" s="186"/>
      <c r="QCU35" s="186"/>
      <c r="QCV35" s="186"/>
      <c r="QCW35" s="186"/>
      <c r="QCX35" s="186"/>
      <c r="QCY35" s="186"/>
      <c r="QCZ35" s="186"/>
      <c r="QDA35" s="186"/>
      <c r="QDB35" s="186"/>
      <c r="QDC35" s="186"/>
      <c r="QDD35" s="186"/>
      <c r="QDE35" s="186"/>
      <c r="QDF35" s="186"/>
      <c r="QDG35" s="186"/>
      <c r="QDH35" s="186"/>
      <c r="QDI35" s="186"/>
      <c r="QDJ35" s="186"/>
      <c r="QDK35" s="186"/>
      <c r="QDL35" s="186"/>
      <c r="QDM35" s="186"/>
      <c r="QDN35" s="186"/>
      <c r="QDO35" s="186"/>
      <c r="QDP35" s="186"/>
      <c r="QDQ35" s="186"/>
      <c r="QDR35" s="186"/>
      <c r="QDS35" s="186"/>
      <c r="QDT35" s="186"/>
      <c r="QDU35" s="186"/>
      <c r="QDV35" s="186"/>
      <c r="QDW35" s="186"/>
      <c r="QDX35" s="186"/>
      <c r="QDY35" s="186"/>
      <c r="QDZ35" s="186"/>
      <c r="QEA35" s="186"/>
      <c r="QEB35" s="186"/>
      <c r="QEC35" s="186"/>
      <c r="QED35" s="186"/>
      <c r="QEE35" s="186"/>
      <c r="QEF35" s="186"/>
      <c r="QEG35" s="186"/>
      <c r="QEH35" s="186"/>
      <c r="QEI35" s="186"/>
      <c r="QEJ35" s="186"/>
      <c r="QEK35" s="186"/>
      <c r="QEL35" s="186"/>
      <c r="QEM35" s="186"/>
      <c r="QEN35" s="186"/>
      <c r="QEO35" s="186"/>
      <c r="QEP35" s="186"/>
      <c r="QEQ35" s="186"/>
      <c r="QER35" s="186"/>
      <c r="QES35" s="186"/>
      <c r="QET35" s="186"/>
      <c r="QEU35" s="186"/>
      <c r="QEV35" s="186"/>
      <c r="QEW35" s="186"/>
      <c r="QEX35" s="186"/>
      <c r="QEY35" s="186"/>
      <c r="QEZ35" s="186"/>
      <c r="QFA35" s="186"/>
      <c r="QFB35" s="186"/>
      <c r="QFC35" s="186"/>
      <c r="QFD35" s="186"/>
      <c r="QFE35" s="186"/>
      <c r="QFF35" s="186"/>
      <c r="QFG35" s="186"/>
      <c r="QFH35" s="186"/>
      <c r="QFI35" s="186"/>
      <c r="QFJ35" s="186"/>
      <c r="QFK35" s="186"/>
      <c r="QFL35" s="186"/>
      <c r="QFM35" s="186"/>
      <c r="QFN35" s="186"/>
      <c r="QFO35" s="186"/>
      <c r="QFP35" s="186"/>
      <c r="QFQ35" s="186"/>
      <c r="QFR35" s="186"/>
      <c r="QFS35" s="186"/>
      <c r="QFT35" s="186"/>
      <c r="QFU35" s="186"/>
      <c r="QFV35" s="186"/>
      <c r="QFW35" s="186"/>
      <c r="QFX35" s="186"/>
      <c r="QFY35" s="186"/>
      <c r="QFZ35" s="186"/>
      <c r="QGA35" s="186"/>
      <c r="QGB35" s="186"/>
      <c r="QGC35" s="186"/>
      <c r="QGD35" s="186"/>
      <c r="QGE35" s="186"/>
      <c r="QGF35" s="186"/>
      <c r="QGG35" s="186"/>
      <c r="QGH35" s="186"/>
      <c r="QGI35" s="186"/>
      <c r="QGJ35" s="186"/>
      <c r="QGK35" s="186"/>
      <c r="QGL35" s="186"/>
      <c r="QGM35" s="186"/>
      <c r="QGN35" s="186"/>
      <c r="QGO35" s="186"/>
      <c r="QGP35" s="186"/>
      <c r="QGQ35" s="186"/>
      <c r="QGR35" s="186"/>
      <c r="QGS35" s="186"/>
      <c r="QGT35" s="186"/>
      <c r="QGU35" s="186"/>
      <c r="QGV35" s="186"/>
      <c r="QGW35" s="186"/>
      <c r="QGX35" s="186"/>
      <c r="QGY35" s="186"/>
      <c r="QGZ35" s="186"/>
      <c r="QHA35" s="186"/>
      <c r="QHB35" s="186"/>
      <c r="QHC35" s="186"/>
      <c r="QHD35" s="186"/>
      <c r="QHE35" s="186"/>
      <c r="QHF35" s="186"/>
      <c r="QHG35" s="186"/>
      <c r="QHH35" s="186"/>
      <c r="QHI35" s="186"/>
      <c r="QHJ35" s="186"/>
      <c r="QHK35" s="186"/>
      <c r="QHL35" s="186"/>
      <c r="QHM35" s="186"/>
      <c r="QHN35" s="186"/>
      <c r="QHO35" s="186"/>
      <c r="QHP35" s="186"/>
      <c r="QHQ35" s="186"/>
      <c r="QHR35" s="186"/>
      <c r="QHS35" s="186"/>
      <c r="QHT35" s="186"/>
      <c r="QHU35" s="186"/>
      <c r="QHV35" s="186"/>
      <c r="QHW35" s="186"/>
      <c r="QHX35" s="186"/>
      <c r="QHY35" s="186"/>
      <c r="QHZ35" s="186"/>
      <c r="QIA35" s="186"/>
      <c r="QIB35" s="186"/>
      <c r="QIC35" s="186"/>
      <c r="QID35" s="186"/>
      <c r="QIE35" s="186"/>
      <c r="QIF35" s="186"/>
      <c r="QIG35" s="186"/>
      <c r="QIH35" s="186"/>
      <c r="QII35" s="186"/>
      <c r="QIJ35" s="186"/>
      <c r="QIK35" s="186"/>
      <c r="QIL35" s="186"/>
      <c r="QIM35" s="186"/>
      <c r="QIN35" s="186"/>
      <c r="QIO35" s="186"/>
      <c r="QIP35" s="186"/>
      <c r="QIQ35" s="186"/>
      <c r="QIR35" s="186"/>
      <c r="QIS35" s="186"/>
      <c r="QIT35" s="186"/>
      <c r="QIU35" s="186"/>
      <c r="QIV35" s="186"/>
      <c r="QIW35" s="186"/>
      <c r="QIX35" s="186"/>
      <c r="QIY35" s="186"/>
      <c r="QIZ35" s="186"/>
      <c r="QJA35" s="186"/>
      <c r="QJB35" s="186"/>
      <c r="QJC35" s="186"/>
      <c r="QJD35" s="186"/>
      <c r="QJE35" s="186"/>
      <c r="QJF35" s="186"/>
      <c r="QJG35" s="186"/>
      <c r="QJH35" s="186"/>
      <c r="QJI35" s="186"/>
      <c r="QJJ35" s="186"/>
      <c r="QJK35" s="186"/>
      <c r="QJL35" s="186"/>
      <c r="QJM35" s="186"/>
      <c r="QJN35" s="186"/>
      <c r="QJO35" s="186"/>
      <c r="QJP35" s="186"/>
      <c r="QJQ35" s="186"/>
      <c r="QJR35" s="186"/>
      <c r="QJS35" s="186"/>
      <c r="QJT35" s="186"/>
      <c r="QJU35" s="186"/>
      <c r="QJV35" s="186"/>
      <c r="QJW35" s="186"/>
      <c r="QJX35" s="186"/>
      <c r="QJY35" s="186"/>
      <c r="QJZ35" s="186"/>
      <c r="QKA35" s="186"/>
      <c r="QKB35" s="186"/>
      <c r="QKC35" s="186"/>
      <c r="QKD35" s="186"/>
      <c r="QKE35" s="186"/>
      <c r="QKF35" s="186"/>
      <c r="QKG35" s="186"/>
      <c r="QKH35" s="186"/>
      <c r="QKI35" s="186"/>
      <c r="QKJ35" s="186"/>
      <c r="QKK35" s="186"/>
      <c r="QKL35" s="186"/>
      <c r="QKM35" s="186"/>
      <c r="QKN35" s="186"/>
      <c r="QKO35" s="186"/>
      <c r="QKP35" s="186"/>
      <c r="QKQ35" s="186"/>
      <c r="QKR35" s="186"/>
      <c r="QKS35" s="186"/>
      <c r="QKT35" s="186"/>
      <c r="QKU35" s="186"/>
      <c r="QKV35" s="186"/>
      <c r="QKW35" s="186"/>
      <c r="QKX35" s="186"/>
      <c r="QKY35" s="186"/>
      <c r="QKZ35" s="186"/>
      <c r="QLA35" s="186"/>
      <c r="QLB35" s="186"/>
      <c r="QLC35" s="186"/>
      <c r="QLD35" s="186"/>
      <c r="QLE35" s="186"/>
      <c r="QLF35" s="186"/>
      <c r="QLG35" s="186"/>
      <c r="QLH35" s="186"/>
      <c r="QLI35" s="186"/>
      <c r="QLJ35" s="186"/>
      <c r="QLK35" s="186"/>
      <c r="QLL35" s="186"/>
      <c r="QLM35" s="186"/>
      <c r="QLN35" s="186"/>
      <c r="QLO35" s="186"/>
      <c r="QLP35" s="186"/>
      <c r="QLQ35" s="186"/>
      <c r="QLR35" s="186"/>
      <c r="QLS35" s="186"/>
      <c r="QLT35" s="186"/>
      <c r="QLU35" s="186"/>
      <c r="QLV35" s="186"/>
      <c r="QLW35" s="186"/>
      <c r="QLX35" s="186"/>
      <c r="QLY35" s="186"/>
      <c r="QLZ35" s="186"/>
      <c r="QMA35" s="186"/>
      <c r="QMB35" s="186"/>
      <c r="QMC35" s="186"/>
      <c r="QMD35" s="186"/>
      <c r="QME35" s="186"/>
      <c r="QMF35" s="186"/>
      <c r="QMG35" s="186"/>
      <c r="QMH35" s="186"/>
      <c r="QMI35" s="186"/>
      <c r="QMJ35" s="186"/>
      <c r="QMK35" s="186"/>
      <c r="QML35" s="186"/>
      <c r="QMM35" s="186"/>
      <c r="QMN35" s="186"/>
      <c r="QMO35" s="186"/>
      <c r="QMP35" s="186"/>
      <c r="QMQ35" s="186"/>
      <c r="QMR35" s="186"/>
      <c r="QMS35" s="186"/>
      <c r="QMT35" s="186"/>
      <c r="QMU35" s="186"/>
      <c r="QMV35" s="186"/>
      <c r="QMW35" s="186"/>
      <c r="QMX35" s="186"/>
      <c r="QMY35" s="186"/>
      <c r="QMZ35" s="186"/>
      <c r="QNA35" s="186"/>
      <c r="QNB35" s="186"/>
      <c r="QNC35" s="186"/>
      <c r="QND35" s="186"/>
      <c r="QNE35" s="186"/>
      <c r="QNF35" s="186"/>
      <c r="QNG35" s="186"/>
      <c r="QNH35" s="186"/>
      <c r="QNI35" s="186"/>
      <c r="QNJ35" s="186"/>
      <c r="QNK35" s="186"/>
      <c r="QNL35" s="186"/>
      <c r="QNM35" s="186"/>
      <c r="QNN35" s="186"/>
      <c r="QNO35" s="186"/>
      <c r="QNP35" s="186"/>
      <c r="QNQ35" s="186"/>
      <c r="QNR35" s="186"/>
      <c r="QNS35" s="186"/>
      <c r="QNT35" s="186"/>
      <c r="QNU35" s="186"/>
      <c r="QNV35" s="186"/>
      <c r="QNW35" s="186"/>
      <c r="QNX35" s="186"/>
      <c r="QNY35" s="186"/>
      <c r="QNZ35" s="186"/>
      <c r="QOA35" s="186"/>
      <c r="QOB35" s="186"/>
      <c r="QOC35" s="186"/>
      <c r="QOD35" s="186"/>
      <c r="QOE35" s="186"/>
      <c r="QOF35" s="186"/>
      <c r="QOG35" s="186"/>
      <c r="QOH35" s="186"/>
      <c r="QOI35" s="186"/>
      <c r="QOJ35" s="186"/>
      <c r="QOK35" s="186"/>
      <c r="QOL35" s="186"/>
      <c r="QOM35" s="186"/>
      <c r="QON35" s="186"/>
      <c r="QOO35" s="186"/>
      <c r="QOP35" s="186"/>
      <c r="QOQ35" s="186"/>
      <c r="QOR35" s="186"/>
      <c r="QOS35" s="186"/>
      <c r="QOT35" s="186"/>
      <c r="QOU35" s="186"/>
      <c r="QOV35" s="186"/>
      <c r="QOW35" s="186"/>
      <c r="QOX35" s="186"/>
      <c r="QOY35" s="186"/>
      <c r="QOZ35" s="186"/>
      <c r="QPA35" s="186"/>
      <c r="QPB35" s="186"/>
      <c r="QPC35" s="186"/>
      <c r="QPD35" s="186"/>
      <c r="QPE35" s="186"/>
      <c r="QPF35" s="186"/>
      <c r="QPG35" s="186"/>
      <c r="QPH35" s="186"/>
      <c r="QPI35" s="186"/>
      <c r="QPJ35" s="186"/>
      <c r="QPK35" s="186"/>
      <c r="QPL35" s="186"/>
      <c r="QPM35" s="186"/>
      <c r="QPN35" s="186"/>
      <c r="QPO35" s="186"/>
      <c r="QPP35" s="186"/>
      <c r="QPQ35" s="186"/>
      <c r="QPR35" s="186"/>
      <c r="QPS35" s="186"/>
      <c r="QPT35" s="186"/>
      <c r="QPU35" s="186"/>
      <c r="QPV35" s="186"/>
      <c r="QPW35" s="186"/>
      <c r="QPX35" s="186"/>
      <c r="QPY35" s="186"/>
      <c r="QPZ35" s="186"/>
      <c r="QQA35" s="186"/>
      <c r="QQB35" s="186"/>
      <c r="QQC35" s="186"/>
      <c r="QQD35" s="186"/>
      <c r="QQE35" s="186"/>
      <c r="QQF35" s="186"/>
      <c r="QQG35" s="186"/>
      <c r="QQH35" s="186"/>
      <c r="QQI35" s="186"/>
      <c r="QQJ35" s="186"/>
      <c r="QQK35" s="186"/>
      <c r="QQL35" s="186"/>
      <c r="QQM35" s="186"/>
      <c r="QQN35" s="186"/>
      <c r="QQO35" s="186"/>
      <c r="QQP35" s="186"/>
      <c r="QQQ35" s="186"/>
      <c r="QQR35" s="186"/>
      <c r="QQS35" s="186"/>
      <c r="QQT35" s="186"/>
      <c r="QQU35" s="186"/>
      <c r="QQV35" s="186"/>
      <c r="QQW35" s="186"/>
      <c r="QQX35" s="186"/>
      <c r="QQY35" s="186"/>
      <c r="QQZ35" s="186"/>
      <c r="QRA35" s="186"/>
      <c r="QRB35" s="186"/>
      <c r="QRC35" s="186"/>
      <c r="QRD35" s="186"/>
      <c r="QRE35" s="186"/>
      <c r="QRF35" s="186"/>
      <c r="QRG35" s="186"/>
      <c r="QRH35" s="186"/>
      <c r="QRI35" s="186"/>
      <c r="QRJ35" s="186"/>
      <c r="QRK35" s="186"/>
      <c r="QRL35" s="186"/>
      <c r="QRM35" s="186"/>
      <c r="QRN35" s="186"/>
      <c r="QRO35" s="186"/>
      <c r="QRP35" s="186"/>
      <c r="QRQ35" s="186"/>
      <c r="QRR35" s="186"/>
      <c r="QRS35" s="186"/>
      <c r="QRT35" s="186"/>
      <c r="QRU35" s="186"/>
      <c r="QRV35" s="186"/>
      <c r="QRW35" s="186"/>
      <c r="QRX35" s="186"/>
      <c r="QRY35" s="186"/>
      <c r="QRZ35" s="186"/>
      <c r="QSA35" s="186"/>
      <c r="QSB35" s="186"/>
      <c r="QSC35" s="186"/>
      <c r="QSD35" s="186"/>
      <c r="QSE35" s="186"/>
      <c r="QSF35" s="186"/>
      <c r="QSG35" s="186"/>
      <c r="QSH35" s="186"/>
      <c r="QSI35" s="186"/>
      <c r="QSJ35" s="186"/>
      <c r="QSK35" s="186"/>
      <c r="QSL35" s="186"/>
      <c r="QSM35" s="186"/>
      <c r="QSN35" s="186"/>
      <c r="QSO35" s="186"/>
      <c r="QSP35" s="186"/>
      <c r="QSQ35" s="186"/>
      <c r="QSR35" s="186"/>
      <c r="QSS35" s="186"/>
      <c r="QST35" s="186"/>
      <c r="QSU35" s="186"/>
      <c r="QSV35" s="186"/>
      <c r="QSW35" s="186"/>
      <c r="QSX35" s="186"/>
      <c r="QSY35" s="186"/>
      <c r="QSZ35" s="186"/>
      <c r="QTA35" s="186"/>
      <c r="QTB35" s="186"/>
      <c r="QTC35" s="186"/>
      <c r="QTD35" s="186"/>
      <c r="QTE35" s="186"/>
      <c r="QTF35" s="186"/>
      <c r="QTG35" s="186"/>
      <c r="QTH35" s="186"/>
      <c r="QTI35" s="186"/>
      <c r="QTJ35" s="186"/>
      <c r="QTK35" s="186"/>
      <c r="QTL35" s="186"/>
      <c r="QTM35" s="186"/>
      <c r="QTN35" s="186"/>
      <c r="QTO35" s="186"/>
      <c r="QTP35" s="186"/>
      <c r="QTQ35" s="186"/>
      <c r="QTR35" s="186"/>
      <c r="QTS35" s="186"/>
      <c r="QTT35" s="186"/>
      <c r="QTU35" s="186"/>
      <c r="QTV35" s="186"/>
      <c r="QTW35" s="186"/>
      <c r="QTX35" s="186"/>
      <c r="QTY35" s="186"/>
      <c r="QTZ35" s="186"/>
      <c r="QUA35" s="186"/>
      <c r="QUB35" s="186"/>
      <c r="QUC35" s="186"/>
      <c r="QUD35" s="186"/>
      <c r="QUE35" s="186"/>
      <c r="QUF35" s="186"/>
      <c r="QUG35" s="186"/>
      <c r="QUH35" s="186"/>
      <c r="QUI35" s="186"/>
      <c r="QUJ35" s="186"/>
      <c r="QUK35" s="186"/>
      <c r="QUL35" s="186"/>
      <c r="QUM35" s="186"/>
      <c r="QUN35" s="186"/>
      <c r="QUO35" s="186"/>
      <c r="QUP35" s="186"/>
      <c r="QUQ35" s="186"/>
      <c r="QUR35" s="186"/>
      <c r="QUS35" s="186"/>
      <c r="QUT35" s="186"/>
      <c r="QUU35" s="186"/>
      <c r="QUV35" s="186"/>
      <c r="QUW35" s="186"/>
      <c r="QUX35" s="186"/>
      <c r="QUY35" s="186"/>
      <c r="QUZ35" s="186"/>
      <c r="QVA35" s="186"/>
      <c r="QVB35" s="186"/>
      <c r="QVC35" s="186"/>
      <c r="QVD35" s="186"/>
      <c r="QVE35" s="186"/>
      <c r="QVF35" s="186"/>
      <c r="QVG35" s="186"/>
      <c r="QVH35" s="186"/>
      <c r="QVI35" s="186"/>
      <c r="QVJ35" s="186"/>
      <c r="QVK35" s="186"/>
      <c r="QVL35" s="186"/>
      <c r="QVM35" s="186"/>
      <c r="QVN35" s="186"/>
      <c r="QVO35" s="186"/>
      <c r="QVP35" s="186"/>
      <c r="QVQ35" s="186"/>
      <c r="QVR35" s="186"/>
      <c r="QVS35" s="186"/>
      <c r="QVT35" s="186"/>
      <c r="QVU35" s="186"/>
      <c r="QVV35" s="186"/>
      <c r="QVW35" s="186"/>
      <c r="QVX35" s="186"/>
      <c r="QVY35" s="186"/>
      <c r="QVZ35" s="186"/>
      <c r="QWA35" s="186"/>
      <c r="QWB35" s="186"/>
      <c r="QWC35" s="186"/>
      <c r="QWD35" s="186"/>
      <c r="QWE35" s="186"/>
      <c r="QWF35" s="186"/>
      <c r="QWG35" s="186"/>
      <c r="QWH35" s="186"/>
      <c r="QWI35" s="186"/>
      <c r="QWJ35" s="186"/>
      <c r="QWK35" s="186"/>
      <c r="QWL35" s="186"/>
      <c r="QWM35" s="186"/>
      <c r="QWN35" s="186"/>
      <c r="QWO35" s="186"/>
      <c r="QWP35" s="186"/>
      <c r="QWQ35" s="186"/>
      <c r="QWR35" s="186"/>
      <c r="QWS35" s="186"/>
      <c r="QWT35" s="186"/>
      <c r="QWU35" s="186"/>
      <c r="QWV35" s="186"/>
      <c r="QWW35" s="186"/>
      <c r="QWX35" s="186"/>
      <c r="QWY35" s="186"/>
      <c r="QWZ35" s="186"/>
      <c r="QXA35" s="186"/>
      <c r="QXB35" s="186"/>
      <c r="QXC35" s="186"/>
      <c r="QXD35" s="186"/>
      <c r="QXE35" s="186"/>
      <c r="QXF35" s="186"/>
      <c r="QXG35" s="186"/>
      <c r="QXH35" s="186"/>
      <c r="QXI35" s="186"/>
      <c r="QXJ35" s="186"/>
      <c r="QXK35" s="186"/>
      <c r="QXL35" s="186"/>
      <c r="QXM35" s="186"/>
      <c r="QXN35" s="186"/>
      <c r="QXO35" s="186"/>
      <c r="QXP35" s="186"/>
      <c r="QXQ35" s="186"/>
      <c r="QXR35" s="186"/>
      <c r="QXS35" s="186"/>
      <c r="QXT35" s="186"/>
      <c r="QXU35" s="186"/>
      <c r="QXV35" s="186"/>
      <c r="QXW35" s="186"/>
      <c r="QXX35" s="186"/>
      <c r="QXY35" s="186"/>
      <c r="QXZ35" s="186"/>
      <c r="QYA35" s="186"/>
      <c r="QYB35" s="186"/>
      <c r="QYC35" s="186"/>
      <c r="QYD35" s="186"/>
      <c r="QYE35" s="186"/>
      <c r="QYF35" s="186"/>
      <c r="QYG35" s="186"/>
      <c r="QYH35" s="186"/>
      <c r="QYI35" s="186"/>
      <c r="QYJ35" s="186"/>
      <c r="QYK35" s="186"/>
      <c r="QYL35" s="186"/>
      <c r="QYM35" s="186"/>
      <c r="QYN35" s="186"/>
      <c r="QYO35" s="186"/>
      <c r="QYP35" s="186"/>
      <c r="QYQ35" s="186"/>
      <c r="QYR35" s="186"/>
      <c r="QYS35" s="186"/>
      <c r="QYT35" s="186"/>
      <c r="QYU35" s="186"/>
      <c r="QYV35" s="186"/>
      <c r="QYW35" s="186"/>
      <c r="QYX35" s="186"/>
      <c r="QYY35" s="186"/>
      <c r="QYZ35" s="186"/>
      <c r="QZA35" s="186"/>
      <c r="QZB35" s="186"/>
      <c r="QZC35" s="186"/>
      <c r="QZD35" s="186"/>
      <c r="QZE35" s="186"/>
      <c r="QZF35" s="186"/>
      <c r="QZG35" s="186"/>
      <c r="QZH35" s="186"/>
      <c r="QZI35" s="186"/>
      <c r="QZJ35" s="186"/>
      <c r="QZK35" s="186"/>
      <c r="QZL35" s="186"/>
      <c r="QZM35" s="186"/>
      <c r="QZN35" s="186"/>
      <c r="QZO35" s="186"/>
      <c r="QZP35" s="186"/>
      <c r="QZQ35" s="186"/>
      <c r="QZR35" s="186"/>
      <c r="QZS35" s="186"/>
      <c r="QZT35" s="186"/>
      <c r="QZU35" s="186"/>
      <c r="QZV35" s="186"/>
      <c r="QZW35" s="186"/>
      <c r="QZX35" s="186"/>
      <c r="QZY35" s="186"/>
      <c r="QZZ35" s="186"/>
      <c r="RAA35" s="186"/>
      <c r="RAB35" s="186"/>
      <c r="RAC35" s="186"/>
      <c r="RAD35" s="186"/>
      <c r="RAE35" s="186"/>
      <c r="RAF35" s="186"/>
      <c r="RAG35" s="186"/>
      <c r="RAH35" s="186"/>
      <c r="RAI35" s="186"/>
      <c r="RAJ35" s="186"/>
      <c r="RAK35" s="186"/>
      <c r="RAL35" s="186"/>
      <c r="RAM35" s="186"/>
      <c r="RAN35" s="186"/>
      <c r="RAO35" s="186"/>
      <c r="RAP35" s="186"/>
      <c r="RAQ35" s="186"/>
      <c r="RAR35" s="186"/>
      <c r="RAS35" s="186"/>
      <c r="RAT35" s="186"/>
      <c r="RAU35" s="186"/>
      <c r="RAV35" s="186"/>
      <c r="RAW35" s="186"/>
      <c r="RAX35" s="186"/>
      <c r="RAY35" s="186"/>
      <c r="RAZ35" s="186"/>
      <c r="RBA35" s="186"/>
      <c r="RBB35" s="186"/>
      <c r="RBC35" s="186"/>
      <c r="RBD35" s="186"/>
      <c r="RBE35" s="186"/>
      <c r="RBF35" s="186"/>
      <c r="RBG35" s="186"/>
      <c r="RBH35" s="186"/>
      <c r="RBI35" s="186"/>
      <c r="RBJ35" s="186"/>
      <c r="RBK35" s="186"/>
      <c r="RBL35" s="186"/>
      <c r="RBM35" s="186"/>
      <c r="RBN35" s="186"/>
      <c r="RBO35" s="186"/>
      <c r="RBP35" s="186"/>
      <c r="RBQ35" s="186"/>
      <c r="RBR35" s="186"/>
      <c r="RBS35" s="186"/>
      <c r="RBT35" s="186"/>
      <c r="RBU35" s="186"/>
      <c r="RBV35" s="186"/>
      <c r="RBW35" s="186"/>
      <c r="RBX35" s="186"/>
      <c r="RBY35" s="186"/>
      <c r="RBZ35" s="186"/>
      <c r="RCA35" s="186"/>
      <c r="RCB35" s="186"/>
      <c r="RCC35" s="186"/>
      <c r="RCD35" s="186"/>
      <c r="RCE35" s="186"/>
      <c r="RCF35" s="186"/>
      <c r="RCG35" s="186"/>
      <c r="RCH35" s="186"/>
      <c r="RCI35" s="186"/>
      <c r="RCJ35" s="186"/>
      <c r="RCK35" s="186"/>
      <c r="RCL35" s="186"/>
      <c r="RCM35" s="186"/>
      <c r="RCN35" s="186"/>
      <c r="RCO35" s="186"/>
      <c r="RCP35" s="186"/>
      <c r="RCQ35" s="186"/>
      <c r="RCR35" s="186"/>
      <c r="RCS35" s="186"/>
      <c r="RCT35" s="186"/>
      <c r="RCU35" s="186"/>
      <c r="RCV35" s="186"/>
      <c r="RCW35" s="186"/>
      <c r="RCX35" s="186"/>
      <c r="RCY35" s="186"/>
      <c r="RCZ35" s="186"/>
      <c r="RDA35" s="186"/>
      <c r="RDB35" s="186"/>
      <c r="RDC35" s="186"/>
      <c r="RDD35" s="186"/>
      <c r="RDE35" s="186"/>
      <c r="RDF35" s="186"/>
      <c r="RDG35" s="186"/>
      <c r="RDH35" s="186"/>
      <c r="RDI35" s="186"/>
      <c r="RDJ35" s="186"/>
      <c r="RDK35" s="186"/>
      <c r="RDL35" s="186"/>
      <c r="RDM35" s="186"/>
      <c r="RDN35" s="186"/>
      <c r="RDO35" s="186"/>
      <c r="RDP35" s="186"/>
      <c r="RDQ35" s="186"/>
      <c r="RDR35" s="186"/>
      <c r="RDS35" s="186"/>
      <c r="RDT35" s="186"/>
      <c r="RDU35" s="186"/>
      <c r="RDV35" s="186"/>
      <c r="RDW35" s="186"/>
      <c r="RDX35" s="186"/>
      <c r="RDY35" s="186"/>
      <c r="RDZ35" s="186"/>
      <c r="REA35" s="186"/>
      <c r="REB35" s="186"/>
      <c r="REC35" s="186"/>
      <c r="RED35" s="186"/>
      <c r="REE35" s="186"/>
      <c r="REF35" s="186"/>
      <c r="REG35" s="186"/>
      <c r="REH35" s="186"/>
      <c r="REI35" s="186"/>
      <c r="REJ35" s="186"/>
      <c r="REK35" s="186"/>
      <c r="REL35" s="186"/>
      <c r="REM35" s="186"/>
      <c r="REN35" s="186"/>
      <c r="REO35" s="186"/>
      <c r="REP35" s="186"/>
      <c r="REQ35" s="186"/>
      <c r="RER35" s="186"/>
      <c r="RES35" s="186"/>
      <c r="RET35" s="186"/>
      <c r="REU35" s="186"/>
      <c r="REV35" s="186"/>
      <c r="REW35" s="186"/>
      <c r="REX35" s="186"/>
      <c r="REY35" s="186"/>
      <c r="REZ35" s="186"/>
      <c r="RFA35" s="186"/>
      <c r="RFB35" s="186"/>
      <c r="RFC35" s="186"/>
      <c r="RFD35" s="186"/>
      <c r="RFE35" s="186"/>
      <c r="RFF35" s="186"/>
      <c r="RFG35" s="186"/>
      <c r="RFH35" s="186"/>
      <c r="RFI35" s="186"/>
      <c r="RFJ35" s="186"/>
      <c r="RFK35" s="186"/>
      <c r="RFL35" s="186"/>
      <c r="RFM35" s="186"/>
      <c r="RFN35" s="186"/>
      <c r="RFO35" s="186"/>
      <c r="RFP35" s="186"/>
      <c r="RFQ35" s="186"/>
      <c r="RFR35" s="186"/>
      <c r="RFS35" s="186"/>
      <c r="RFT35" s="186"/>
      <c r="RFU35" s="186"/>
      <c r="RFV35" s="186"/>
      <c r="RFW35" s="186"/>
      <c r="RFX35" s="186"/>
      <c r="RFY35" s="186"/>
      <c r="RFZ35" s="186"/>
      <c r="RGA35" s="186"/>
      <c r="RGB35" s="186"/>
      <c r="RGC35" s="186"/>
      <c r="RGD35" s="186"/>
      <c r="RGE35" s="186"/>
      <c r="RGF35" s="186"/>
      <c r="RGG35" s="186"/>
      <c r="RGH35" s="186"/>
      <c r="RGI35" s="186"/>
      <c r="RGJ35" s="186"/>
      <c r="RGK35" s="186"/>
      <c r="RGL35" s="186"/>
      <c r="RGM35" s="186"/>
      <c r="RGN35" s="186"/>
      <c r="RGO35" s="186"/>
      <c r="RGP35" s="186"/>
      <c r="RGQ35" s="186"/>
      <c r="RGR35" s="186"/>
      <c r="RGS35" s="186"/>
      <c r="RGT35" s="186"/>
      <c r="RGU35" s="186"/>
      <c r="RGV35" s="186"/>
      <c r="RGW35" s="186"/>
      <c r="RGX35" s="186"/>
      <c r="RGY35" s="186"/>
      <c r="RGZ35" s="186"/>
      <c r="RHA35" s="186"/>
      <c r="RHB35" s="186"/>
      <c r="RHC35" s="186"/>
      <c r="RHD35" s="186"/>
      <c r="RHE35" s="186"/>
      <c r="RHF35" s="186"/>
      <c r="RHG35" s="186"/>
      <c r="RHH35" s="186"/>
      <c r="RHI35" s="186"/>
      <c r="RHJ35" s="186"/>
      <c r="RHK35" s="186"/>
      <c r="RHL35" s="186"/>
      <c r="RHM35" s="186"/>
      <c r="RHN35" s="186"/>
      <c r="RHO35" s="186"/>
      <c r="RHP35" s="186"/>
      <c r="RHQ35" s="186"/>
      <c r="RHR35" s="186"/>
      <c r="RHS35" s="186"/>
      <c r="RHT35" s="186"/>
      <c r="RHU35" s="186"/>
      <c r="RHV35" s="186"/>
      <c r="RHW35" s="186"/>
      <c r="RHX35" s="186"/>
      <c r="RHY35" s="186"/>
      <c r="RHZ35" s="186"/>
      <c r="RIA35" s="186"/>
      <c r="RIB35" s="186"/>
      <c r="RIC35" s="186"/>
      <c r="RID35" s="186"/>
      <c r="RIE35" s="186"/>
      <c r="RIF35" s="186"/>
      <c r="RIG35" s="186"/>
      <c r="RIH35" s="186"/>
      <c r="RII35" s="186"/>
      <c r="RIJ35" s="186"/>
      <c r="RIK35" s="186"/>
      <c r="RIL35" s="186"/>
      <c r="RIM35" s="186"/>
      <c r="RIN35" s="186"/>
      <c r="RIO35" s="186"/>
      <c r="RIP35" s="186"/>
      <c r="RIQ35" s="186"/>
      <c r="RIR35" s="186"/>
      <c r="RIS35" s="186"/>
      <c r="RIT35" s="186"/>
      <c r="RIU35" s="186"/>
      <c r="RIV35" s="186"/>
      <c r="RIW35" s="186"/>
      <c r="RIX35" s="186"/>
      <c r="RIY35" s="186"/>
      <c r="RIZ35" s="186"/>
      <c r="RJA35" s="186"/>
      <c r="RJB35" s="186"/>
      <c r="RJC35" s="186"/>
      <c r="RJD35" s="186"/>
      <c r="RJE35" s="186"/>
      <c r="RJF35" s="186"/>
      <c r="RJG35" s="186"/>
      <c r="RJH35" s="186"/>
      <c r="RJI35" s="186"/>
      <c r="RJJ35" s="186"/>
      <c r="RJK35" s="186"/>
      <c r="RJL35" s="186"/>
      <c r="RJM35" s="186"/>
      <c r="RJN35" s="186"/>
      <c r="RJO35" s="186"/>
      <c r="RJP35" s="186"/>
      <c r="RJQ35" s="186"/>
      <c r="RJR35" s="186"/>
      <c r="RJS35" s="186"/>
      <c r="RJT35" s="186"/>
      <c r="RJU35" s="186"/>
      <c r="RJV35" s="186"/>
      <c r="RJW35" s="186"/>
      <c r="RJX35" s="186"/>
      <c r="RJY35" s="186"/>
      <c r="RJZ35" s="186"/>
      <c r="RKA35" s="186"/>
      <c r="RKB35" s="186"/>
      <c r="RKC35" s="186"/>
      <c r="RKD35" s="186"/>
      <c r="RKE35" s="186"/>
      <c r="RKF35" s="186"/>
      <c r="RKG35" s="186"/>
      <c r="RKH35" s="186"/>
      <c r="RKI35" s="186"/>
      <c r="RKJ35" s="186"/>
      <c r="RKK35" s="186"/>
      <c r="RKL35" s="186"/>
      <c r="RKM35" s="186"/>
      <c r="RKN35" s="186"/>
      <c r="RKO35" s="186"/>
      <c r="RKP35" s="186"/>
      <c r="RKQ35" s="186"/>
      <c r="RKR35" s="186"/>
      <c r="RKS35" s="186"/>
      <c r="RKT35" s="186"/>
      <c r="RKU35" s="186"/>
      <c r="RKV35" s="186"/>
      <c r="RKW35" s="186"/>
      <c r="RKX35" s="186"/>
      <c r="RKY35" s="186"/>
      <c r="RKZ35" s="186"/>
      <c r="RLA35" s="186"/>
      <c r="RLB35" s="186"/>
      <c r="RLC35" s="186"/>
      <c r="RLD35" s="186"/>
      <c r="RLE35" s="186"/>
      <c r="RLF35" s="186"/>
      <c r="RLG35" s="186"/>
      <c r="RLH35" s="186"/>
      <c r="RLI35" s="186"/>
      <c r="RLJ35" s="186"/>
      <c r="RLK35" s="186"/>
      <c r="RLL35" s="186"/>
      <c r="RLM35" s="186"/>
      <c r="RLN35" s="186"/>
      <c r="RLO35" s="186"/>
      <c r="RLP35" s="186"/>
      <c r="RLQ35" s="186"/>
      <c r="RLR35" s="186"/>
      <c r="RLS35" s="186"/>
      <c r="RLT35" s="186"/>
      <c r="RLU35" s="186"/>
      <c r="RLV35" s="186"/>
      <c r="RLW35" s="186"/>
      <c r="RLX35" s="186"/>
      <c r="RLY35" s="186"/>
      <c r="RLZ35" s="186"/>
      <c r="RMA35" s="186"/>
      <c r="RMB35" s="186"/>
      <c r="RMC35" s="186"/>
      <c r="RMD35" s="186"/>
      <c r="RME35" s="186"/>
      <c r="RMF35" s="186"/>
      <c r="RMG35" s="186"/>
      <c r="RMH35" s="186"/>
      <c r="RMI35" s="186"/>
      <c r="RMJ35" s="186"/>
      <c r="RMK35" s="186"/>
      <c r="RML35" s="186"/>
      <c r="RMM35" s="186"/>
      <c r="RMN35" s="186"/>
      <c r="RMO35" s="186"/>
      <c r="RMP35" s="186"/>
      <c r="RMQ35" s="186"/>
      <c r="RMR35" s="186"/>
      <c r="RMS35" s="186"/>
      <c r="RMT35" s="186"/>
      <c r="RMU35" s="186"/>
      <c r="RMV35" s="186"/>
      <c r="RMW35" s="186"/>
      <c r="RMX35" s="186"/>
      <c r="RMY35" s="186"/>
      <c r="RMZ35" s="186"/>
      <c r="RNA35" s="186"/>
      <c r="RNB35" s="186"/>
      <c r="RNC35" s="186"/>
      <c r="RND35" s="186"/>
      <c r="RNE35" s="186"/>
      <c r="RNF35" s="186"/>
      <c r="RNG35" s="186"/>
      <c r="RNH35" s="186"/>
      <c r="RNI35" s="186"/>
      <c r="RNJ35" s="186"/>
      <c r="RNK35" s="186"/>
      <c r="RNL35" s="186"/>
      <c r="RNM35" s="186"/>
      <c r="RNN35" s="186"/>
      <c r="RNO35" s="186"/>
      <c r="RNP35" s="186"/>
      <c r="RNQ35" s="186"/>
      <c r="RNR35" s="186"/>
      <c r="RNS35" s="186"/>
      <c r="RNT35" s="186"/>
      <c r="RNU35" s="186"/>
      <c r="RNV35" s="186"/>
      <c r="RNW35" s="186"/>
      <c r="RNX35" s="186"/>
      <c r="RNY35" s="186"/>
      <c r="RNZ35" s="186"/>
      <c r="ROA35" s="186"/>
      <c r="ROB35" s="186"/>
      <c r="ROC35" s="186"/>
      <c r="ROD35" s="186"/>
      <c r="ROE35" s="186"/>
      <c r="ROF35" s="186"/>
      <c r="ROG35" s="186"/>
      <c r="ROH35" s="186"/>
      <c r="ROI35" s="186"/>
      <c r="ROJ35" s="186"/>
      <c r="ROK35" s="186"/>
      <c r="ROL35" s="186"/>
      <c r="ROM35" s="186"/>
      <c r="RON35" s="186"/>
      <c r="ROO35" s="186"/>
      <c r="ROP35" s="186"/>
      <c r="ROQ35" s="186"/>
      <c r="ROR35" s="186"/>
      <c r="ROS35" s="186"/>
      <c r="ROT35" s="186"/>
      <c r="ROU35" s="186"/>
      <c r="ROV35" s="186"/>
      <c r="ROW35" s="186"/>
      <c r="ROX35" s="186"/>
      <c r="ROY35" s="186"/>
      <c r="ROZ35" s="186"/>
      <c r="RPA35" s="186"/>
      <c r="RPB35" s="186"/>
      <c r="RPC35" s="186"/>
      <c r="RPD35" s="186"/>
      <c r="RPE35" s="186"/>
      <c r="RPF35" s="186"/>
      <c r="RPG35" s="186"/>
      <c r="RPH35" s="186"/>
      <c r="RPI35" s="186"/>
      <c r="RPJ35" s="186"/>
      <c r="RPK35" s="186"/>
      <c r="RPL35" s="186"/>
      <c r="RPM35" s="186"/>
      <c r="RPN35" s="186"/>
      <c r="RPO35" s="186"/>
      <c r="RPP35" s="186"/>
      <c r="RPQ35" s="186"/>
      <c r="RPR35" s="186"/>
      <c r="RPS35" s="186"/>
      <c r="RPT35" s="186"/>
      <c r="RPU35" s="186"/>
      <c r="RPV35" s="186"/>
      <c r="RPW35" s="186"/>
      <c r="RPX35" s="186"/>
      <c r="RPY35" s="186"/>
      <c r="RPZ35" s="186"/>
      <c r="RQA35" s="186"/>
      <c r="RQB35" s="186"/>
      <c r="RQC35" s="186"/>
      <c r="RQD35" s="186"/>
      <c r="RQE35" s="186"/>
      <c r="RQF35" s="186"/>
      <c r="RQG35" s="186"/>
      <c r="RQH35" s="186"/>
      <c r="RQI35" s="186"/>
      <c r="RQJ35" s="186"/>
      <c r="RQK35" s="186"/>
      <c r="RQL35" s="186"/>
      <c r="RQM35" s="186"/>
      <c r="RQN35" s="186"/>
      <c r="RQO35" s="186"/>
      <c r="RQP35" s="186"/>
      <c r="RQQ35" s="186"/>
      <c r="RQR35" s="186"/>
      <c r="RQS35" s="186"/>
      <c r="RQT35" s="186"/>
      <c r="RQU35" s="186"/>
      <c r="RQV35" s="186"/>
      <c r="RQW35" s="186"/>
      <c r="RQX35" s="186"/>
      <c r="RQY35" s="186"/>
      <c r="RQZ35" s="186"/>
      <c r="RRA35" s="186"/>
      <c r="RRB35" s="186"/>
      <c r="RRC35" s="186"/>
      <c r="RRD35" s="186"/>
      <c r="RRE35" s="186"/>
      <c r="RRF35" s="186"/>
      <c r="RRG35" s="186"/>
      <c r="RRH35" s="186"/>
      <c r="RRI35" s="186"/>
      <c r="RRJ35" s="186"/>
      <c r="RRK35" s="186"/>
      <c r="RRL35" s="186"/>
      <c r="RRM35" s="186"/>
      <c r="RRN35" s="186"/>
      <c r="RRO35" s="186"/>
      <c r="RRP35" s="186"/>
      <c r="RRQ35" s="186"/>
      <c r="RRR35" s="186"/>
      <c r="RRS35" s="186"/>
      <c r="RRT35" s="186"/>
      <c r="RRU35" s="186"/>
      <c r="RRV35" s="186"/>
      <c r="RRW35" s="186"/>
      <c r="RRX35" s="186"/>
      <c r="RRY35" s="186"/>
      <c r="RRZ35" s="186"/>
      <c r="RSA35" s="186"/>
      <c r="RSB35" s="186"/>
      <c r="RSC35" s="186"/>
      <c r="RSD35" s="186"/>
      <c r="RSE35" s="186"/>
      <c r="RSF35" s="186"/>
      <c r="RSG35" s="186"/>
      <c r="RSH35" s="186"/>
      <c r="RSI35" s="186"/>
      <c r="RSJ35" s="186"/>
      <c r="RSK35" s="186"/>
      <c r="RSL35" s="186"/>
      <c r="RSM35" s="186"/>
      <c r="RSN35" s="186"/>
      <c r="RSO35" s="186"/>
      <c r="RSP35" s="186"/>
      <c r="RSQ35" s="186"/>
      <c r="RSR35" s="186"/>
      <c r="RSS35" s="186"/>
      <c r="RST35" s="186"/>
      <c r="RSU35" s="186"/>
      <c r="RSV35" s="186"/>
      <c r="RSW35" s="186"/>
      <c r="RSX35" s="186"/>
      <c r="RSY35" s="186"/>
      <c r="RSZ35" s="186"/>
      <c r="RTA35" s="186"/>
      <c r="RTB35" s="186"/>
      <c r="RTC35" s="186"/>
      <c r="RTD35" s="186"/>
      <c r="RTE35" s="186"/>
      <c r="RTF35" s="186"/>
      <c r="RTG35" s="186"/>
      <c r="RTH35" s="186"/>
      <c r="RTI35" s="186"/>
      <c r="RTJ35" s="186"/>
      <c r="RTK35" s="186"/>
      <c r="RTL35" s="186"/>
      <c r="RTM35" s="186"/>
      <c r="RTN35" s="186"/>
      <c r="RTO35" s="186"/>
      <c r="RTP35" s="186"/>
      <c r="RTQ35" s="186"/>
      <c r="RTR35" s="186"/>
      <c r="RTS35" s="186"/>
      <c r="RTT35" s="186"/>
      <c r="RTU35" s="186"/>
      <c r="RTV35" s="186"/>
      <c r="RTW35" s="186"/>
      <c r="RTX35" s="186"/>
      <c r="RTY35" s="186"/>
      <c r="RTZ35" s="186"/>
      <c r="RUA35" s="186"/>
      <c r="RUB35" s="186"/>
      <c r="RUC35" s="186"/>
      <c r="RUD35" s="186"/>
      <c r="RUE35" s="186"/>
      <c r="RUF35" s="186"/>
      <c r="RUG35" s="186"/>
      <c r="RUH35" s="186"/>
      <c r="RUI35" s="186"/>
      <c r="RUJ35" s="186"/>
      <c r="RUK35" s="186"/>
      <c r="RUL35" s="186"/>
      <c r="RUM35" s="186"/>
      <c r="RUN35" s="186"/>
      <c r="RUO35" s="186"/>
      <c r="RUP35" s="186"/>
      <c r="RUQ35" s="186"/>
      <c r="RUR35" s="186"/>
      <c r="RUS35" s="186"/>
      <c r="RUT35" s="186"/>
      <c r="RUU35" s="186"/>
      <c r="RUV35" s="186"/>
      <c r="RUW35" s="186"/>
      <c r="RUX35" s="186"/>
      <c r="RUY35" s="186"/>
      <c r="RUZ35" s="186"/>
      <c r="RVA35" s="186"/>
      <c r="RVB35" s="186"/>
      <c r="RVC35" s="186"/>
      <c r="RVD35" s="186"/>
      <c r="RVE35" s="186"/>
      <c r="RVF35" s="186"/>
      <c r="RVG35" s="186"/>
      <c r="RVH35" s="186"/>
      <c r="RVI35" s="186"/>
      <c r="RVJ35" s="186"/>
      <c r="RVK35" s="186"/>
      <c r="RVL35" s="186"/>
      <c r="RVM35" s="186"/>
      <c r="RVN35" s="186"/>
      <c r="RVO35" s="186"/>
      <c r="RVP35" s="186"/>
      <c r="RVQ35" s="186"/>
      <c r="RVR35" s="186"/>
      <c r="RVS35" s="186"/>
      <c r="RVT35" s="186"/>
      <c r="RVU35" s="186"/>
      <c r="RVV35" s="186"/>
      <c r="RVW35" s="186"/>
      <c r="RVX35" s="186"/>
      <c r="RVY35" s="186"/>
      <c r="RVZ35" s="186"/>
      <c r="RWA35" s="186"/>
      <c r="RWB35" s="186"/>
      <c r="RWC35" s="186"/>
      <c r="RWD35" s="186"/>
      <c r="RWE35" s="186"/>
      <c r="RWF35" s="186"/>
      <c r="RWG35" s="186"/>
      <c r="RWH35" s="186"/>
      <c r="RWI35" s="186"/>
      <c r="RWJ35" s="186"/>
      <c r="RWK35" s="186"/>
      <c r="RWL35" s="186"/>
      <c r="RWM35" s="186"/>
      <c r="RWN35" s="186"/>
      <c r="RWO35" s="186"/>
      <c r="RWP35" s="186"/>
      <c r="RWQ35" s="186"/>
      <c r="RWR35" s="186"/>
      <c r="RWS35" s="186"/>
      <c r="RWT35" s="186"/>
      <c r="RWU35" s="186"/>
      <c r="RWV35" s="186"/>
      <c r="RWW35" s="186"/>
      <c r="RWX35" s="186"/>
      <c r="RWY35" s="186"/>
      <c r="RWZ35" s="186"/>
      <c r="RXA35" s="186"/>
      <c r="RXB35" s="186"/>
      <c r="RXC35" s="186"/>
      <c r="RXD35" s="186"/>
      <c r="RXE35" s="186"/>
      <c r="RXF35" s="186"/>
      <c r="RXG35" s="186"/>
      <c r="RXH35" s="186"/>
      <c r="RXI35" s="186"/>
      <c r="RXJ35" s="186"/>
      <c r="RXK35" s="186"/>
      <c r="RXL35" s="186"/>
      <c r="RXM35" s="186"/>
      <c r="RXN35" s="186"/>
      <c r="RXO35" s="186"/>
      <c r="RXP35" s="186"/>
      <c r="RXQ35" s="186"/>
      <c r="RXR35" s="186"/>
      <c r="RXS35" s="186"/>
      <c r="RXT35" s="186"/>
      <c r="RXU35" s="186"/>
      <c r="RXV35" s="186"/>
      <c r="RXW35" s="186"/>
      <c r="RXX35" s="186"/>
      <c r="RXY35" s="186"/>
      <c r="RXZ35" s="186"/>
      <c r="RYA35" s="186"/>
      <c r="RYB35" s="186"/>
      <c r="RYC35" s="186"/>
      <c r="RYD35" s="186"/>
      <c r="RYE35" s="186"/>
      <c r="RYF35" s="186"/>
      <c r="RYG35" s="186"/>
      <c r="RYH35" s="186"/>
      <c r="RYI35" s="186"/>
      <c r="RYJ35" s="186"/>
      <c r="RYK35" s="186"/>
      <c r="RYL35" s="186"/>
      <c r="RYM35" s="186"/>
      <c r="RYN35" s="186"/>
      <c r="RYO35" s="186"/>
      <c r="RYP35" s="186"/>
      <c r="RYQ35" s="186"/>
      <c r="RYR35" s="186"/>
      <c r="RYS35" s="186"/>
      <c r="RYT35" s="186"/>
      <c r="RYU35" s="186"/>
      <c r="RYV35" s="186"/>
      <c r="RYW35" s="186"/>
      <c r="RYX35" s="186"/>
      <c r="RYY35" s="186"/>
      <c r="RYZ35" s="186"/>
      <c r="RZA35" s="186"/>
      <c r="RZB35" s="186"/>
      <c r="RZC35" s="186"/>
      <c r="RZD35" s="186"/>
      <c r="RZE35" s="186"/>
      <c r="RZF35" s="186"/>
      <c r="RZG35" s="186"/>
      <c r="RZH35" s="186"/>
      <c r="RZI35" s="186"/>
      <c r="RZJ35" s="186"/>
      <c r="RZK35" s="186"/>
      <c r="RZL35" s="186"/>
      <c r="RZM35" s="186"/>
      <c r="RZN35" s="186"/>
      <c r="RZO35" s="186"/>
      <c r="RZP35" s="186"/>
      <c r="RZQ35" s="186"/>
      <c r="RZR35" s="186"/>
      <c r="RZS35" s="186"/>
      <c r="RZT35" s="186"/>
      <c r="RZU35" s="186"/>
      <c r="RZV35" s="186"/>
      <c r="RZW35" s="186"/>
      <c r="RZX35" s="186"/>
      <c r="RZY35" s="186"/>
      <c r="RZZ35" s="186"/>
      <c r="SAA35" s="186"/>
      <c r="SAB35" s="186"/>
      <c r="SAC35" s="186"/>
      <c r="SAD35" s="186"/>
      <c r="SAE35" s="186"/>
      <c r="SAF35" s="186"/>
      <c r="SAG35" s="186"/>
      <c r="SAH35" s="186"/>
      <c r="SAI35" s="186"/>
      <c r="SAJ35" s="186"/>
      <c r="SAK35" s="186"/>
      <c r="SAL35" s="186"/>
      <c r="SAM35" s="186"/>
      <c r="SAN35" s="186"/>
      <c r="SAO35" s="186"/>
      <c r="SAP35" s="186"/>
      <c r="SAQ35" s="186"/>
      <c r="SAR35" s="186"/>
      <c r="SAS35" s="186"/>
      <c r="SAT35" s="186"/>
      <c r="SAU35" s="186"/>
      <c r="SAV35" s="186"/>
      <c r="SAW35" s="186"/>
      <c r="SAX35" s="186"/>
      <c r="SAY35" s="186"/>
      <c r="SAZ35" s="186"/>
      <c r="SBA35" s="186"/>
      <c r="SBB35" s="186"/>
      <c r="SBC35" s="186"/>
      <c r="SBD35" s="186"/>
      <c r="SBE35" s="186"/>
      <c r="SBF35" s="186"/>
      <c r="SBG35" s="186"/>
      <c r="SBH35" s="186"/>
      <c r="SBI35" s="186"/>
      <c r="SBJ35" s="186"/>
      <c r="SBK35" s="186"/>
      <c r="SBL35" s="186"/>
      <c r="SBM35" s="186"/>
      <c r="SBN35" s="186"/>
      <c r="SBO35" s="186"/>
      <c r="SBP35" s="186"/>
      <c r="SBQ35" s="186"/>
      <c r="SBR35" s="186"/>
      <c r="SBS35" s="186"/>
      <c r="SBT35" s="186"/>
      <c r="SBU35" s="186"/>
      <c r="SBV35" s="186"/>
      <c r="SBW35" s="186"/>
      <c r="SBX35" s="186"/>
      <c r="SBY35" s="186"/>
      <c r="SBZ35" s="186"/>
      <c r="SCA35" s="186"/>
      <c r="SCB35" s="186"/>
      <c r="SCC35" s="186"/>
      <c r="SCD35" s="186"/>
      <c r="SCE35" s="186"/>
      <c r="SCF35" s="186"/>
      <c r="SCG35" s="186"/>
      <c r="SCH35" s="186"/>
      <c r="SCI35" s="186"/>
      <c r="SCJ35" s="186"/>
      <c r="SCK35" s="186"/>
      <c r="SCL35" s="186"/>
      <c r="SCM35" s="186"/>
      <c r="SCN35" s="186"/>
      <c r="SCO35" s="186"/>
      <c r="SCP35" s="186"/>
      <c r="SCQ35" s="186"/>
      <c r="SCR35" s="186"/>
      <c r="SCS35" s="186"/>
      <c r="SCT35" s="186"/>
      <c r="SCU35" s="186"/>
      <c r="SCV35" s="186"/>
      <c r="SCW35" s="186"/>
      <c r="SCX35" s="186"/>
      <c r="SCY35" s="186"/>
      <c r="SCZ35" s="186"/>
      <c r="SDA35" s="186"/>
      <c r="SDB35" s="186"/>
      <c r="SDC35" s="186"/>
      <c r="SDD35" s="186"/>
      <c r="SDE35" s="186"/>
      <c r="SDF35" s="186"/>
      <c r="SDG35" s="186"/>
      <c r="SDH35" s="186"/>
      <c r="SDI35" s="186"/>
      <c r="SDJ35" s="186"/>
      <c r="SDK35" s="186"/>
      <c r="SDL35" s="186"/>
      <c r="SDM35" s="186"/>
      <c r="SDN35" s="186"/>
      <c r="SDO35" s="186"/>
      <c r="SDP35" s="186"/>
      <c r="SDQ35" s="186"/>
      <c r="SDR35" s="186"/>
      <c r="SDS35" s="186"/>
      <c r="SDT35" s="186"/>
      <c r="SDU35" s="186"/>
      <c r="SDV35" s="186"/>
      <c r="SDW35" s="186"/>
      <c r="SDX35" s="186"/>
      <c r="SDY35" s="186"/>
      <c r="SDZ35" s="186"/>
      <c r="SEA35" s="186"/>
      <c r="SEB35" s="186"/>
      <c r="SEC35" s="186"/>
      <c r="SED35" s="186"/>
      <c r="SEE35" s="186"/>
      <c r="SEF35" s="186"/>
      <c r="SEG35" s="186"/>
      <c r="SEH35" s="186"/>
      <c r="SEI35" s="186"/>
      <c r="SEJ35" s="186"/>
      <c r="SEK35" s="186"/>
      <c r="SEL35" s="186"/>
      <c r="SEM35" s="186"/>
      <c r="SEN35" s="186"/>
      <c r="SEO35" s="186"/>
      <c r="SEP35" s="186"/>
      <c r="SEQ35" s="186"/>
      <c r="SER35" s="186"/>
      <c r="SES35" s="186"/>
      <c r="SET35" s="186"/>
      <c r="SEU35" s="186"/>
      <c r="SEV35" s="186"/>
      <c r="SEW35" s="186"/>
      <c r="SEX35" s="186"/>
      <c r="SEY35" s="186"/>
      <c r="SEZ35" s="186"/>
      <c r="SFA35" s="186"/>
      <c r="SFB35" s="186"/>
      <c r="SFC35" s="186"/>
      <c r="SFD35" s="186"/>
      <c r="SFE35" s="186"/>
      <c r="SFF35" s="186"/>
      <c r="SFG35" s="186"/>
      <c r="SFH35" s="186"/>
      <c r="SFI35" s="186"/>
      <c r="SFJ35" s="186"/>
      <c r="SFK35" s="186"/>
      <c r="SFL35" s="186"/>
      <c r="SFM35" s="186"/>
      <c r="SFN35" s="186"/>
      <c r="SFO35" s="186"/>
      <c r="SFP35" s="186"/>
      <c r="SFQ35" s="186"/>
      <c r="SFR35" s="186"/>
      <c r="SFS35" s="186"/>
      <c r="SFT35" s="186"/>
      <c r="SFU35" s="186"/>
      <c r="SFV35" s="186"/>
      <c r="SFW35" s="186"/>
      <c r="SFX35" s="186"/>
      <c r="SFY35" s="186"/>
      <c r="SFZ35" s="186"/>
      <c r="SGA35" s="186"/>
      <c r="SGB35" s="186"/>
      <c r="SGC35" s="186"/>
      <c r="SGD35" s="186"/>
      <c r="SGE35" s="186"/>
      <c r="SGF35" s="186"/>
      <c r="SGG35" s="186"/>
      <c r="SGH35" s="186"/>
      <c r="SGI35" s="186"/>
      <c r="SGJ35" s="186"/>
      <c r="SGK35" s="186"/>
      <c r="SGL35" s="186"/>
      <c r="SGM35" s="186"/>
      <c r="SGN35" s="186"/>
      <c r="SGO35" s="186"/>
      <c r="SGP35" s="186"/>
      <c r="SGQ35" s="186"/>
      <c r="SGR35" s="186"/>
      <c r="SGS35" s="186"/>
      <c r="SGT35" s="186"/>
      <c r="SGU35" s="186"/>
      <c r="SGV35" s="186"/>
      <c r="SGW35" s="186"/>
      <c r="SGX35" s="186"/>
      <c r="SGY35" s="186"/>
      <c r="SGZ35" s="186"/>
      <c r="SHA35" s="186"/>
      <c r="SHB35" s="186"/>
      <c r="SHC35" s="186"/>
      <c r="SHD35" s="186"/>
      <c r="SHE35" s="186"/>
      <c r="SHF35" s="186"/>
      <c r="SHG35" s="186"/>
      <c r="SHH35" s="186"/>
      <c r="SHI35" s="186"/>
      <c r="SHJ35" s="186"/>
      <c r="SHK35" s="186"/>
      <c r="SHL35" s="186"/>
      <c r="SHM35" s="186"/>
      <c r="SHN35" s="186"/>
      <c r="SHO35" s="186"/>
      <c r="SHP35" s="186"/>
      <c r="SHQ35" s="186"/>
      <c r="SHR35" s="186"/>
      <c r="SHS35" s="186"/>
      <c r="SHT35" s="186"/>
      <c r="SHU35" s="186"/>
      <c r="SHV35" s="186"/>
      <c r="SHW35" s="186"/>
      <c r="SHX35" s="186"/>
      <c r="SHY35" s="186"/>
      <c r="SHZ35" s="186"/>
      <c r="SIA35" s="186"/>
      <c r="SIB35" s="186"/>
      <c r="SIC35" s="186"/>
      <c r="SID35" s="186"/>
      <c r="SIE35" s="186"/>
      <c r="SIF35" s="186"/>
      <c r="SIG35" s="186"/>
      <c r="SIH35" s="186"/>
      <c r="SII35" s="186"/>
      <c r="SIJ35" s="186"/>
      <c r="SIK35" s="186"/>
      <c r="SIL35" s="186"/>
      <c r="SIM35" s="186"/>
      <c r="SIN35" s="186"/>
      <c r="SIO35" s="186"/>
      <c r="SIP35" s="186"/>
      <c r="SIQ35" s="186"/>
      <c r="SIR35" s="186"/>
      <c r="SIS35" s="186"/>
      <c r="SIT35" s="186"/>
      <c r="SIU35" s="186"/>
      <c r="SIV35" s="186"/>
      <c r="SIW35" s="186"/>
      <c r="SIX35" s="186"/>
      <c r="SIY35" s="186"/>
      <c r="SIZ35" s="186"/>
      <c r="SJA35" s="186"/>
      <c r="SJB35" s="186"/>
      <c r="SJC35" s="186"/>
      <c r="SJD35" s="186"/>
      <c r="SJE35" s="186"/>
      <c r="SJF35" s="186"/>
      <c r="SJG35" s="186"/>
      <c r="SJH35" s="186"/>
      <c r="SJI35" s="186"/>
      <c r="SJJ35" s="186"/>
      <c r="SJK35" s="186"/>
      <c r="SJL35" s="186"/>
      <c r="SJM35" s="186"/>
      <c r="SJN35" s="186"/>
      <c r="SJO35" s="186"/>
      <c r="SJP35" s="186"/>
      <c r="SJQ35" s="186"/>
      <c r="SJR35" s="186"/>
      <c r="SJS35" s="186"/>
      <c r="SJT35" s="186"/>
      <c r="SJU35" s="186"/>
      <c r="SJV35" s="186"/>
      <c r="SJW35" s="186"/>
      <c r="SJX35" s="186"/>
      <c r="SJY35" s="186"/>
      <c r="SJZ35" s="186"/>
      <c r="SKA35" s="186"/>
      <c r="SKB35" s="186"/>
      <c r="SKC35" s="186"/>
      <c r="SKD35" s="186"/>
      <c r="SKE35" s="186"/>
      <c r="SKF35" s="186"/>
      <c r="SKG35" s="186"/>
      <c r="SKH35" s="186"/>
      <c r="SKI35" s="186"/>
      <c r="SKJ35" s="186"/>
      <c r="SKK35" s="186"/>
      <c r="SKL35" s="186"/>
      <c r="SKM35" s="186"/>
      <c r="SKN35" s="186"/>
      <c r="SKO35" s="186"/>
      <c r="SKP35" s="186"/>
      <c r="SKQ35" s="186"/>
      <c r="SKR35" s="186"/>
      <c r="SKS35" s="186"/>
      <c r="SKT35" s="186"/>
      <c r="SKU35" s="186"/>
      <c r="SKV35" s="186"/>
      <c r="SKW35" s="186"/>
      <c r="SKX35" s="186"/>
      <c r="SKY35" s="186"/>
      <c r="SKZ35" s="186"/>
      <c r="SLA35" s="186"/>
      <c r="SLB35" s="186"/>
      <c r="SLC35" s="186"/>
      <c r="SLD35" s="186"/>
      <c r="SLE35" s="186"/>
      <c r="SLF35" s="186"/>
      <c r="SLG35" s="186"/>
      <c r="SLH35" s="186"/>
      <c r="SLI35" s="186"/>
      <c r="SLJ35" s="186"/>
      <c r="SLK35" s="186"/>
      <c r="SLL35" s="186"/>
      <c r="SLM35" s="186"/>
      <c r="SLN35" s="186"/>
      <c r="SLO35" s="186"/>
      <c r="SLP35" s="186"/>
      <c r="SLQ35" s="186"/>
      <c r="SLR35" s="186"/>
      <c r="SLS35" s="186"/>
      <c r="SLT35" s="186"/>
      <c r="SLU35" s="186"/>
      <c r="SLV35" s="186"/>
      <c r="SLW35" s="186"/>
      <c r="SLX35" s="186"/>
      <c r="SLY35" s="186"/>
      <c r="SLZ35" s="186"/>
      <c r="SMA35" s="186"/>
      <c r="SMB35" s="186"/>
      <c r="SMC35" s="186"/>
      <c r="SMD35" s="186"/>
      <c r="SME35" s="186"/>
      <c r="SMF35" s="186"/>
      <c r="SMG35" s="186"/>
      <c r="SMH35" s="186"/>
      <c r="SMI35" s="186"/>
      <c r="SMJ35" s="186"/>
      <c r="SMK35" s="186"/>
      <c r="SML35" s="186"/>
      <c r="SMM35" s="186"/>
      <c r="SMN35" s="186"/>
      <c r="SMO35" s="186"/>
      <c r="SMP35" s="186"/>
      <c r="SMQ35" s="186"/>
      <c r="SMR35" s="186"/>
      <c r="SMS35" s="186"/>
      <c r="SMT35" s="186"/>
      <c r="SMU35" s="186"/>
      <c r="SMV35" s="186"/>
      <c r="SMW35" s="186"/>
      <c r="SMX35" s="186"/>
      <c r="SMY35" s="186"/>
      <c r="SMZ35" s="186"/>
      <c r="SNA35" s="186"/>
      <c r="SNB35" s="186"/>
      <c r="SNC35" s="186"/>
      <c r="SND35" s="186"/>
      <c r="SNE35" s="186"/>
      <c r="SNF35" s="186"/>
      <c r="SNG35" s="186"/>
      <c r="SNH35" s="186"/>
      <c r="SNI35" s="186"/>
      <c r="SNJ35" s="186"/>
      <c r="SNK35" s="186"/>
      <c r="SNL35" s="186"/>
      <c r="SNM35" s="186"/>
      <c r="SNN35" s="186"/>
      <c r="SNO35" s="186"/>
      <c r="SNP35" s="186"/>
      <c r="SNQ35" s="186"/>
      <c r="SNR35" s="186"/>
      <c r="SNS35" s="186"/>
      <c r="SNT35" s="186"/>
      <c r="SNU35" s="186"/>
      <c r="SNV35" s="186"/>
      <c r="SNW35" s="186"/>
      <c r="SNX35" s="186"/>
      <c r="SNY35" s="186"/>
      <c r="SNZ35" s="186"/>
      <c r="SOA35" s="186"/>
      <c r="SOB35" s="186"/>
      <c r="SOC35" s="186"/>
      <c r="SOD35" s="186"/>
      <c r="SOE35" s="186"/>
      <c r="SOF35" s="186"/>
      <c r="SOG35" s="186"/>
      <c r="SOH35" s="186"/>
      <c r="SOI35" s="186"/>
      <c r="SOJ35" s="186"/>
      <c r="SOK35" s="186"/>
      <c r="SOL35" s="186"/>
      <c r="SOM35" s="186"/>
      <c r="SON35" s="186"/>
      <c r="SOO35" s="186"/>
      <c r="SOP35" s="186"/>
      <c r="SOQ35" s="186"/>
      <c r="SOR35" s="186"/>
      <c r="SOS35" s="186"/>
      <c r="SOT35" s="186"/>
      <c r="SOU35" s="186"/>
      <c r="SOV35" s="186"/>
      <c r="SOW35" s="186"/>
      <c r="SOX35" s="186"/>
      <c r="SOY35" s="186"/>
      <c r="SOZ35" s="186"/>
      <c r="SPA35" s="186"/>
      <c r="SPB35" s="186"/>
      <c r="SPC35" s="186"/>
      <c r="SPD35" s="186"/>
      <c r="SPE35" s="186"/>
      <c r="SPF35" s="186"/>
      <c r="SPG35" s="186"/>
      <c r="SPH35" s="186"/>
      <c r="SPI35" s="186"/>
      <c r="SPJ35" s="186"/>
      <c r="SPK35" s="186"/>
      <c r="SPL35" s="186"/>
      <c r="SPM35" s="186"/>
      <c r="SPN35" s="186"/>
      <c r="SPO35" s="186"/>
      <c r="SPP35" s="186"/>
      <c r="SPQ35" s="186"/>
      <c r="SPR35" s="186"/>
      <c r="SPS35" s="186"/>
      <c r="SPT35" s="186"/>
      <c r="SPU35" s="186"/>
      <c r="SPV35" s="186"/>
      <c r="SPW35" s="186"/>
      <c r="SPX35" s="186"/>
      <c r="SPY35" s="186"/>
      <c r="SPZ35" s="186"/>
      <c r="SQA35" s="186"/>
      <c r="SQB35" s="186"/>
      <c r="SQC35" s="186"/>
      <c r="SQD35" s="186"/>
      <c r="SQE35" s="186"/>
      <c r="SQF35" s="186"/>
      <c r="SQG35" s="186"/>
      <c r="SQH35" s="186"/>
      <c r="SQI35" s="186"/>
      <c r="SQJ35" s="186"/>
      <c r="SQK35" s="186"/>
      <c r="SQL35" s="186"/>
      <c r="SQM35" s="186"/>
      <c r="SQN35" s="186"/>
      <c r="SQO35" s="186"/>
      <c r="SQP35" s="186"/>
      <c r="SQQ35" s="186"/>
      <c r="SQR35" s="186"/>
      <c r="SQS35" s="186"/>
      <c r="SQT35" s="186"/>
      <c r="SQU35" s="186"/>
      <c r="SQV35" s="186"/>
      <c r="SQW35" s="186"/>
      <c r="SQX35" s="186"/>
      <c r="SQY35" s="186"/>
      <c r="SQZ35" s="186"/>
      <c r="SRA35" s="186"/>
      <c r="SRB35" s="186"/>
      <c r="SRC35" s="186"/>
      <c r="SRD35" s="186"/>
      <c r="SRE35" s="186"/>
      <c r="SRF35" s="186"/>
      <c r="SRG35" s="186"/>
      <c r="SRH35" s="186"/>
      <c r="SRI35" s="186"/>
      <c r="SRJ35" s="186"/>
      <c r="SRK35" s="186"/>
      <c r="SRL35" s="186"/>
      <c r="SRM35" s="186"/>
      <c r="SRN35" s="186"/>
      <c r="SRO35" s="186"/>
      <c r="SRP35" s="186"/>
      <c r="SRQ35" s="186"/>
      <c r="SRR35" s="186"/>
      <c r="SRS35" s="186"/>
      <c r="SRT35" s="186"/>
      <c r="SRU35" s="186"/>
      <c r="SRV35" s="186"/>
      <c r="SRW35" s="186"/>
      <c r="SRX35" s="186"/>
      <c r="SRY35" s="186"/>
      <c r="SRZ35" s="186"/>
      <c r="SSA35" s="186"/>
      <c r="SSB35" s="186"/>
      <c r="SSC35" s="186"/>
      <c r="SSD35" s="186"/>
      <c r="SSE35" s="186"/>
      <c r="SSF35" s="186"/>
      <c r="SSG35" s="186"/>
      <c r="SSH35" s="186"/>
      <c r="SSI35" s="186"/>
      <c r="SSJ35" s="186"/>
      <c r="SSK35" s="186"/>
      <c r="SSL35" s="186"/>
      <c r="SSM35" s="186"/>
      <c r="SSN35" s="186"/>
      <c r="SSO35" s="186"/>
      <c r="SSP35" s="186"/>
      <c r="SSQ35" s="186"/>
      <c r="SSR35" s="186"/>
      <c r="SSS35" s="186"/>
      <c r="SST35" s="186"/>
      <c r="SSU35" s="186"/>
      <c r="SSV35" s="186"/>
      <c r="SSW35" s="186"/>
      <c r="SSX35" s="186"/>
      <c r="SSY35" s="186"/>
      <c r="SSZ35" s="186"/>
      <c r="STA35" s="186"/>
      <c r="STB35" s="186"/>
      <c r="STC35" s="186"/>
      <c r="STD35" s="186"/>
      <c r="STE35" s="186"/>
      <c r="STF35" s="186"/>
      <c r="STG35" s="186"/>
      <c r="STH35" s="186"/>
      <c r="STI35" s="186"/>
      <c r="STJ35" s="186"/>
      <c r="STK35" s="186"/>
      <c r="STL35" s="186"/>
      <c r="STM35" s="186"/>
      <c r="STN35" s="186"/>
      <c r="STO35" s="186"/>
      <c r="STP35" s="186"/>
      <c r="STQ35" s="186"/>
      <c r="STR35" s="186"/>
      <c r="STS35" s="186"/>
      <c r="STT35" s="186"/>
      <c r="STU35" s="186"/>
      <c r="STV35" s="186"/>
      <c r="STW35" s="186"/>
      <c r="STX35" s="186"/>
      <c r="STY35" s="186"/>
      <c r="STZ35" s="186"/>
      <c r="SUA35" s="186"/>
      <c r="SUB35" s="186"/>
      <c r="SUC35" s="186"/>
      <c r="SUD35" s="186"/>
      <c r="SUE35" s="186"/>
      <c r="SUF35" s="186"/>
      <c r="SUG35" s="186"/>
      <c r="SUH35" s="186"/>
      <c r="SUI35" s="186"/>
      <c r="SUJ35" s="186"/>
      <c r="SUK35" s="186"/>
      <c r="SUL35" s="186"/>
      <c r="SUM35" s="186"/>
      <c r="SUN35" s="186"/>
      <c r="SUO35" s="186"/>
      <c r="SUP35" s="186"/>
      <c r="SUQ35" s="186"/>
      <c r="SUR35" s="186"/>
      <c r="SUS35" s="186"/>
      <c r="SUT35" s="186"/>
      <c r="SUU35" s="186"/>
      <c r="SUV35" s="186"/>
      <c r="SUW35" s="186"/>
      <c r="SUX35" s="186"/>
      <c r="SUY35" s="186"/>
      <c r="SUZ35" s="186"/>
      <c r="SVA35" s="186"/>
      <c r="SVB35" s="186"/>
      <c r="SVC35" s="186"/>
      <c r="SVD35" s="186"/>
      <c r="SVE35" s="186"/>
      <c r="SVF35" s="186"/>
      <c r="SVG35" s="186"/>
      <c r="SVH35" s="186"/>
      <c r="SVI35" s="186"/>
      <c r="SVJ35" s="186"/>
      <c r="SVK35" s="186"/>
      <c r="SVL35" s="186"/>
      <c r="SVM35" s="186"/>
      <c r="SVN35" s="186"/>
      <c r="SVO35" s="186"/>
      <c r="SVP35" s="186"/>
      <c r="SVQ35" s="186"/>
      <c r="SVR35" s="186"/>
      <c r="SVS35" s="186"/>
      <c r="SVT35" s="186"/>
      <c r="SVU35" s="186"/>
      <c r="SVV35" s="186"/>
      <c r="SVW35" s="186"/>
      <c r="SVX35" s="186"/>
      <c r="SVY35" s="186"/>
      <c r="SVZ35" s="186"/>
      <c r="SWA35" s="186"/>
      <c r="SWB35" s="186"/>
      <c r="SWC35" s="186"/>
      <c r="SWD35" s="186"/>
      <c r="SWE35" s="186"/>
      <c r="SWF35" s="186"/>
      <c r="SWG35" s="186"/>
      <c r="SWH35" s="186"/>
      <c r="SWI35" s="186"/>
      <c r="SWJ35" s="186"/>
      <c r="SWK35" s="186"/>
      <c r="SWL35" s="186"/>
      <c r="SWM35" s="186"/>
      <c r="SWN35" s="186"/>
      <c r="SWO35" s="186"/>
      <c r="SWP35" s="186"/>
      <c r="SWQ35" s="186"/>
      <c r="SWR35" s="186"/>
      <c r="SWS35" s="186"/>
      <c r="SWT35" s="186"/>
      <c r="SWU35" s="186"/>
      <c r="SWV35" s="186"/>
      <c r="SWW35" s="186"/>
      <c r="SWX35" s="186"/>
      <c r="SWY35" s="186"/>
      <c r="SWZ35" s="186"/>
      <c r="SXA35" s="186"/>
      <c r="SXB35" s="186"/>
      <c r="SXC35" s="186"/>
      <c r="SXD35" s="186"/>
      <c r="SXE35" s="186"/>
      <c r="SXF35" s="186"/>
      <c r="SXG35" s="186"/>
      <c r="SXH35" s="186"/>
      <c r="SXI35" s="186"/>
      <c r="SXJ35" s="186"/>
      <c r="SXK35" s="186"/>
      <c r="SXL35" s="186"/>
      <c r="SXM35" s="186"/>
      <c r="SXN35" s="186"/>
      <c r="SXO35" s="186"/>
      <c r="SXP35" s="186"/>
      <c r="SXQ35" s="186"/>
      <c r="SXR35" s="186"/>
      <c r="SXS35" s="186"/>
      <c r="SXT35" s="186"/>
      <c r="SXU35" s="186"/>
      <c r="SXV35" s="186"/>
      <c r="SXW35" s="186"/>
      <c r="SXX35" s="186"/>
      <c r="SXY35" s="186"/>
      <c r="SXZ35" s="186"/>
      <c r="SYA35" s="186"/>
      <c r="SYB35" s="186"/>
      <c r="SYC35" s="186"/>
      <c r="SYD35" s="186"/>
      <c r="SYE35" s="186"/>
      <c r="SYF35" s="186"/>
      <c r="SYG35" s="186"/>
      <c r="SYH35" s="186"/>
      <c r="SYI35" s="186"/>
      <c r="SYJ35" s="186"/>
      <c r="SYK35" s="186"/>
      <c r="SYL35" s="186"/>
      <c r="SYM35" s="186"/>
      <c r="SYN35" s="186"/>
      <c r="SYO35" s="186"/>
      <c r="SYP35" s="186"/>
      <c r="SYQ35" s="186"/>
      <c r="SYR35" s="186"/>
      <c r="SYS35" s="186"/>
      <c r="SYT35" s="186"/>
      <c r="SYU35" s="186"/>
      <c r="SYV35" s="186"/>
      <c r="SYW35" s="186"/>
      <c r="SYX35" s="186"/>
      <c r="SYY35" s="186"/>
      <c r="SYZ35" s="186"/>
      <c r="SZA35" s="186"/>
      <c r="SZB35" s="186"/>
      <c r="SZC35" s="186"/>
      <c r="SZD35" s="186"/>
      <c r="SZE35" s="186"/>
      <c r="SZF35" s="186"/>
      <c r="SZG35" s="186"/>
      <c r="SZH35" s="186"/>
      <c r="SZI35" s="186"/>
      <c r="SZJ35" s="186"/>
      <c r="SZK35" s="186"/>
      <c r="SZL35" s="186"/>
      <c r="SZM35" s="186"/>
      <c r="SZN35" s="186"/>
      <c r="SZO35" s="186"/>
      <c r="SZP35" s="186"/>
      <c r="SZQ35" s="186"/>
      <c r="SZR35" s="186"/>
      <c r="SZS35" s="186"/>
      <c r="SZT35" s="186"/>
      <c r="SZU35" s="186"/>
      <c r="SZV35" s="186"/>
      <c r="SZW35" s="186"/>
      <c r="SZX35" s="186"/>
      <c r="SZY35" s="186"/>
      <c r="SZZ35" s="186"/>
      <c r="TAA35" s="186"/>
      <c r="TAB35" s="186"/>
      <c r="TAC35" s="186"/>
      <c r="TAD35" s="186"/>
      <c r="TAE35" s="186"/>
      <c r="TAF35" s="186"/>
      <c r="TAG35" s="186"/>
      <c r="TAH35" s="186"/>
      <c r="TAI35" s="186"/>
      <c r="TAJ35" s="186"/>
      <c r="TAK35" s="186"/>
      <c r="TAL35" s="186"/>
      <c r="TAM35" s="186"/>
      <c r="TAN35" s="186"/>
      <c r="TAO35" s="186"/>
      <c r="TAP35" s="186"/>
      <c r="TAQ35" s="186"/>
      <c r="TAR35" s="186"/>
      <c r="TAS35" s="186"/>
      <c r="TAT35" s="186"/>
      <c r="TAU35" s="186"/>
      <c r="TAV35" s="186"/>
      <c r="TAW35" s="186"/>
      <c r="TAX35" s="186"/>
      <c r="TAY35" s="186"/>
      <c r="TAZ35" s="186"/>
      <c r="TBA35" s="186"/>
      <c r="TBB35" s="186"/>
      <c r="TBC35" s="186"/>
      <c r="TBD35" s="186"/>
      <c r="TBE35" s="186"/>
      <c r="TBF35" s="186"/>
      <c r="TBG35" s="186"/>
      <c r="TBH35" s="186"/>
      <c r="TBI35" s="186"/>
      <c r="TBJ35" s="186"/>
      <c r="TBK35" s="186"/>
      <c r="TBL35" s="186"/>
      <c r="TBM35" s="186"/>
      <c r="TBN35" s="186"/>
      <c r="TBO35" s="186"/>
      <c r="TBP35" s="186"/>
      <c r="TBQ35" s="186"/>
      <c r="TBR35" s="186"/>
      <c r="TBS35" s="186"/>
      <c r="TBT35" s="186"/>
      <c r="TBU35" s="186"/>
      <c r="TBV35" s="186"/>
      <c r="TBW35" s="186"/>
      <c r="TBX35" s="186"/>
      <c r="TBY35" s="186"/>
      <c r="TBZ35" s="186"/>
      <c r="TCA35" s="186"/>
      <c r="TCB35" s="186"/>
      <c r="TCC35" s="186"/>
      <c r="TCD35" s="186"/>
      <c r="TCE35" s="186"/>
      <c r="TCF35" s="186"/>
      <c r="TCG35" s="186"/>
      <c r="TCH35" s="186"/>
      <c r="TCI35" s="186"/>
      <c r="TCJ35" s="186"/>
      <c r="TCK35" s="186"/>
      <c r="TCL35" s="186"/>
      <c r="TCM35" s="186"/>
      <c r="TCN35" s="186"/>
      <c r="TCO35" s="186"/>
      <c r="TCP35" s="186"/>
      <c r="TCQ35" s="186"/>
      <c r="TCR35" s="186"/>
      <c r="TCS35" s="186"/>
      <c r="TCT35" s="186"/>
      <c r="TCU35" s="186"/>
      <c r="TCV35" s="186"/>
      <c r="TCW35" s="186"/>
      <c r="TCX35" s="186"/>
      <c r="TCY35" s="186"/>
      <c r="TCZ35" s="186"/>
      <c r="TDA35" s="186"/>
      <c r="TDB35" s="186"/>
      <c r="TDC35" s="186"/>
      <c r="TDD35" s="186"/>
      <c r="TDE35" s="186"/>
      <c r="TDF35" s="186"/>
      <c r="TDG35" s="186"/>
      <c r="TDH35" s="186"/>
      <c r="TDI35" s="186"/>
      <c r="TDJ35" s="186"/>
      <c r="TDK35" s="186"/>
      <c r="TDL35" s="186"/>
      <c r="TDM35" s="186"/>
      <c r="TDN35" s="186"/>
      <c r="TDO35" s="186"/>
      <c r="TDP35" s="186"/>
      <c r="TDQ35" s="186"/>
      <c r="TDR35" s="186"/>
      <c r="TDS35" s="186"/>
      <c r="TDT35" s="186"/>
      <c r="TDU35" s="186"/>
      <c r="TDV35" s="186"/>
      <c r="TDW35" s="186"/>
      <c r="TDX35" s="186"/>
      <c r="TDY35" s="186"/>
      <c r="TDZ35" s="186"/>
      <c r="TEA35" s="186"/>
      <c r="TEB35" s="186"/>
      <c r="TEC35" s="186"/>
      <c r="TED35" s="186"/>
      <c r="TEE35" s="186"/>
      <c r="TEF35" s="186"/>
      <c r="TEG35" s="186"/>
      <c r="TEH35" s="186"/>
      <c r="TEI35" s="186"/>
      <c r="TEJ35" s="186"/>
      <c r="TEK35" s="186"/>
      <c r="TEL35" s="186"/>
      <c r="TEM35" s="186"/>
      <c r="TEN35" s="186"/>
      <c r="TEO35" s="186"/>
      <c r="TEP35" s="186"/>
      <c r="TEQ35" s="186"/>
      <c r="TER35" s="186"/>
      <c r="TES35" s="186"/>
      <c r="TET35" s="186"/>
      <c r="TEU35" s="186"/>
      <c r="TEV35" s="186"/>
      <c r="TEW35" s="186"/>
      <c r="TEX35" s="186"/>
      <c r="TEY35" s="186"/>
      <c r="TEZ35" s="186"/>
      <c r="TFA35" s="186"/>
      <c r="TFB35" s="186"/>
      <c r="TFC35" s="186"/>
      <c r="TFD35" s="186"/>
      <c r="TFE35" s="186"/>
      <c r="TFF35" s="186"/>
      <c r="TFG35" s="186"/>
      <c r="TFH35" s="186"/>
      <c r="TFI35" s="186"/>
      <c r="TFJ35" s="186"/>
      <c r="TFK35" s="186"/>
      <c r="TFL35" s="186"/>
      <c r="TFM35" s="186"/>
      <c r="TFN35" s="186"/>
      <c r="TFO35" s="186"/>
      <c r="TFP35" s="186"/>
      <c r="TFQ35" s="186"/>
      <c r="TFR35" s="186"/>
      <c r="TFS35" s="186"/>
      <c r="TFT35" s="186"/>
      <c r="TFU35" s="186"/>
      <c r="TFV35" s="186"/>
      <c r="TFW35" s="186"/>
      <c r="TFX35" s="186"/>
      <c r="TFY35" s="186"/>
      <c r="TFZ35" s="186"/>
      <c r="TGA35" s="186"/>
      <c r="TGB35" s="186"/>
      <c r="TGC35" s="186"/>
      <c r="TGD35" s="186"/>
      <c r="TGE35" s="186"/>
      <c r="TGF35" s="186"/>
      <c r="TGG35" s="186"/>
      <c r="TGH35" s="186"/>
      <c r="TGI35" s="186"/>
      <c r="TGJ35" s="186"/>
      <c r="TGK35" s="186"/>
      <c r="TGL35" s="186"/>
      <c r="TGM35" s="186"/>
      <c r="TGN35" s="186"/>
      <c r="TGO35" s="186"/>
      <c r="TGP35" s="186"/>
      <c r="TGQ35" s="186"/>
      <c r="TGR35" s="186"/>
      <c r="TGS35" s="186"/>
      <c r="TGT35" s="186"/>
      <c r="TGU35" s="186"/>
      <c r="TGV35" s="186"/>
      <c r="TGW35" s="186"/>
      <c r="TGX35" s="186"/>
      <c r="TGY35" s="186"/>
      <c r="TGZ35" s="186"/>
      <c r="THA35" s="186"/>
      <c r="THB35" s="186"/>
      <c r="THC35" s="186"/>
      <c r="THD35" s="186"/>
      <c r="THE35" s="186"/>
      <c r="THF35" s="186"/>
      <c r="THG35" s="186"/>
      <c r="THH35" s="186"/>
      <c r="THI35" s="186"/>
      <c r="THJ35" s="186"/>
      <c r="THK35" s="186"/>
      <c r="THL35" s="186"/>
      <c r="THM35" s="186"/>
      <c r="THN35" s="186"/>
      <c r="THO35" s="186"/>
      <c r="THP35" s="186"/>
      <c r="THQ35" s="186"/>
      <c r="THR35" s="186"/>
      <c r="THS35" s="186"/>
      <c r="THT35" s="186"/>
      <c r="THU35" s="186"/>
      <c r="THV35" s="186"/>
      <c r="THW35" s="186"/>
      <c r="THX35" s="186"/>
      <c r="THY35" s="186"/>
      <c r="THZ35" s="186"/>
      <c r="TIA35" s="186"/>
      <c r="TIB35" s="186"/>
      <c r="TIC35" s="186"/>
      <c r="TID35" s="186"/>
      <c r="TIE35" s="186"/>
      <c r="TIF35" s="186"/>
      <c r="TIG35" s="186"/>
      <c r="TIH35" s="186"/>
      <c r="TII35" s="186"/>
      <c r="TIJ35" s="186"/>
      <c r="TIK35" s="186"/>
      <c r="TIL35" s="186"/>
      <c r="TIM35" s="186"/>
      <c r="TIN35" s="186"/>
      <c r="TIO35" s="186"/>
      <c r="TIP35" s="186"/>
      <c r="TIQ35" s="186"/>
      <c r="TIR35" s="186"/>
      <c r="TIS35" s="186"/>
      <c r="TIT35" s="186"/>
      <c r="TIU35" s="186"/>
      <c r="TIV35" s="186"/>
      <c r="TIW35" s="186"/>
      <c r="TIX35" s="186"/>
      <c r="TIY35" s="186"/>
      <c r="TIZ35" s="186"/>
      <c r="TJA35" s="186"/>
      <c r="TJB35" s="186"/>
      <c r="TJC35" s="186"/>
      <c r="TJD35" s="186"/>
      <c r="TJE35" s="186"/>
      <c r="TJF35" s="186"/>
      <c r="TJG35" s="186"/>
      <c r="TJH35" s="186"/>
      <c r="TJI35" s="186"/>
      <c r="TJJ35" s="186"/>
      <c r="TJK35" s="186"/>
      <c r="TJL35" s="186"/>
      <c r="TJM35" s="186"/>
      <c r="TJN35" s="186"/>
      <c r="TJO35" s="186"/>
      <c r="TJP35" s="186"/>
      <c r="TJQ35" s="186"/>
      <c r="TJR35" s="186"/>
      <c r="TJS35" s="186"/>
      <c r="TJT35" s="186"/>
      <c r="TJU35" s="186"/>
      <c r="TJV35" s="186"/>
      <c r="TJW35" s="186"/>
      <c r="TJX35" s="186"/>
      <c r="TJY35" s="186"/>
      <c r="TJZ35" s="186"/>
      <c r="TKA35" s="186"/>
      <c r="TKB35" s="186"/>
      <c r="TKC35" s="186"/>
      <c r="TKD35" s="186"/>
      <c r="TKE35" s="186"/>
      <c r="TKF35" s="186"/>
      <c r="TKG35" s="186"/>
      <c r="TKH35" s="186"/>
      <c r="TKI35" s="186"/>
      <c r="TKJ35" s="186"/>
      <c r="TKK35" s="186"/>
      <c r="TKL35" s="186"/>
      <c r="TKM35" s="186"/>
      <c r="TKN35" s="186"/>
      <c r="TKO35" s="186"/>
      <c r="TKP35" s="186"/>
      <c r="TKQ35" s="186"/>
      <c r="TKR35" s="186"/>
      <c r="TKS35" s="186"/>
      <c r="TKT35" s="186"/>
      <c r="TKU35" s="186"/>
      <c r="TKV35" s="186"/>
      <c r="TKW35" s="186"/>
      <c r="TKX35" s="186"/>
      <c r="TKY35" s="186"/>
      <c r="TKZ35" s="186"/>
      <c r="TLA35" s="186"/>
      <c r="TLB35" s="186"/>
      <c r="TLC35" s="186"/>
      <c r="TLD35" s="186"/>
      <c r="TLE35" s="186"/>
      <c r="TLF35" s="186"/>
      <c r="TLG35" s="186"/>
      <c r="TLH35" s="186"/>
      <c r="TLI35" s="186"/>
      <c r="TLJ35" s="186"/>
      <c r="TLK35" s="186"/>
      <c r="TLL35" s="186"/>
      <c r="TLM35" s="186"/>
      <c r="TLN35" s="186"/>
      <c r="TLO35" s="186"/>
      <c r="TLP35" s="186"/>
      <c r="TLQ35" s="186"/>
      <c r="TLR35" s="186"/>
      <c r="TLS35" s="186"/>
      <c r="TLT35" s="186"/>
      <c r="TLU35" s="186"/>
      <c r="TLV35" s="186"/>
      <c r="TLW35" s="186"/>
      <c r="TLX35" s="186"/>
      <c r="TLY35" s="186"/>
      <c r="TLZ35" s="186"/>
      <c r="TMA35" s="186"/>
      <c r="TMB35" s="186"/>
      <c r="TMC35" s="186"/>
      <c r="TMD35" s="186"/>
      <c r="TME35" s="186"/>
      <c r="TMF35" s="186"/>
      <c r="TMG35" s="186"/>
      <c r="TMH35" s="186"/>
      <c r="TMI35" s="186"/>
      <c r="TMJ35" s="186"/>
      <c r="TMK35" s="186"/>
      <c r="TML35" s="186"/>
      <c r="TMM35" s="186"/>
      <c r="TMN35" s="186"/>
      <c r="TMO35" s="186"/>
      <c r="TMP35" s="186"/>
      <c r="TMQ35" s="186"/>
      <c r="TMR35" s="186"/>
      <c r="TMS35" s="186"/>
      <c r="TMT35" s="186"/>
      <c r="TMU35" s="186"/>
      <c r="TMV35" s="186"/>
      <c r="TMW35" s="186"/>
      <c r="TMX35" s="186"/>
      <c r="TMY35" s="186"/>
      <c r="TMZ35" s="186"/>
      <c r="TNA35" s="186"/>
      <c r="TNB35" s="186"/>
      <c r="TNC35" s="186"/>
      <c r="TND35" s="186"/>
      <c r="TNE35" s="186"/>
      <c r="TNF35" s="186"/>
      <c r="TNG35" s="186"/>
      <c r="TNH35" s="186"/>
      <c r="TNI35" s="186"/>
      <c r="TNJ35" s="186"/>
      <c r="TNK35" s="186"/>
      <c r="TNL35" s="186"/>
      <c r="TNM35" s="186"/>
      <c r="TNN35" s="186"/>
      <c r="TNO35" s="186"/>
      <c r="TNP35" s="186"/>
      <c r="TNQ35" s="186"/>
      <c r="TNR35" s="186"/>
      <c r="TNS35" s="186"/>
      <c r="TNT35" s="186"/>
      <c r="TNU35" s="186"/>
      <c r="TNV35" s="186"/>
      <c r="TNW35" s="186"/>
      <c r="TNX35" s="186"/>
      <c r="TNY35" s="186"/>
      <c r="TNZ35" s="186"/>
      <c r="TOA35" s="186"/>
      <c r="TOB35" s="186"/>
      <c r="TOC35" s="186"/>
      <c r="TOD35" s="186"/>
      <c r="TOE35" s="186"/>
      <c r="TOF35" s="186"/>
      <c r="TOG35" s="186"/>
      <c r="TOH35" s="186"/>
      <c r="TOI35" s="186"/>
      <c r="TOJ35" s="186"/>
      <c r="TOK35" s="186"/>
      <c r="TOL35" s="186"/>
      <c r="TOM35" s="186"/>
      <c r="TON35" s="186"/>
      <c r="TOO35" s="186"/>
      <c r="TOP35" s="186"/>
      <c r="TOQ35" s="186"/>
      <c r="TOR35" s="186"/>
      <c r="TOS35" s="186"/>
      <c r="TOT35" s="186"/>
      <c r="TOU35" s="186"/>
      <c r="TOV35" s="186"/>
      <c r="TOW35" s="186"/>
      <c r="TOX35" s="186"/>
      <c r="TOY35" s="186"/>
      <c r="TOZ35" s="186"/>
      <c r="TPA35" s="186"/>
      <c r="TPB35" s="186"/>
      <c r="TPC35" s="186"/>
      <c r="TPD35" s="186"/>
      <c r="TPE35" s="186"/>
      <c r="TPF35" s="186"/>
      <c r="TPG35" s="186"/>
      <c r="TPH35" s="186"/>
      <c r="TPI35" s="186"/>
      <c r="TPJ35" s="186"/>
      <c r="TPK35" s="186"/>
      <c r="TPL35" s="186"/>
      <c r="TPM35" s="186"/>
      <c r="TPN35" s="186"/>
      <c r="TPO35" s="186"/>
      <c r="TPP35" s="186"/>
      <c r="TPQ35" s="186"/>
      <c r="TPR35" s="186"/>
      <c r="TPS35" s="186"/>
      <c r="TPT35" s="186"/>
      <c r="TPU35" s="186"/>
      <c r="TPV35" s="186"/>
      <c r="TPW35" s="186"/>
      <c r="TPX35" s="186"/>
      <c r="TPY35" s="186"/>
      <c r="TPZ35" s="186"/>
      <c r="TQA35" s="186"/>
      <c r="TQB35" s="186"/>
      <c r="TQC35" s="186"/>
      <c r="TQD35" s="186"/>
      <c r="TQE35" s="186"/>
      <c r="TQF35" s="186"/>
      <c r="TQG35" s="186"/>
      <c r="TQH35" s="186"/>
      <c r="TQI35" s="186"/>
      <c r="TQJ35" s="186"/>
      <c r="TQK35" s="186"/>
      <c r="TQL35" s="186"/>
      <c r="TQM35" s="186"/>
      <c r="TQN35" s="186"/>
      <c r="TQO35" s="186"/>
      <c r="TQP35" s="186"/>
      <c r="TQQ35" s="186"/>
      <c r="TQR35" s="186"/>
      <c r="TQS35" s="186"/>
      <c r="TQT35" s="186"/>
      <c r="TQU35" s="186"/>
      <c r="TQV35" s="186"/>
      <c r="TQW35" s="186"/>
      <c r="TQX35" s="186"/>
      <c r="TQY35" s="186"/>
      <c r="TQZ35" s="186"/>
      <c r="TRA35" s="186"/>
      <c r="TRB35" s="186"/>
      <c r="TRC35" s="186"/>
      <c r="TRD35" s="186"/>
      <c r="TRE35" s="186"/>
      <c r="TRF35" s="186"/>
      <c r="TRG35" s="186"/>
      <c r="TRH35" s="186"/>
      <c r="TRI35" s="186"/>
      <c r="TRJ35" s="186"/>
      <c r="TRK35" s="186"/>
      <c r="TRL35" s="186"/>
      <c r="TRM35" s="186"/>
      <c r="TRN35" s="186"/>
      <c r="TRO35" s="186"/>
      <c r="TRP35" s="186"/>
      <c r="TRQ35" s="186"/>
      <c r="TRR35" s="186"/>
      <c r="TRS35" s="186"/>
      <c r="TRT35" s="186"/>
      <c r="TRU35" s="186"/>
      <c r="TRV35" s="186"/>
      <c r="TRW35" s="186"/>
      <c r="TRX35" s="186"/>
      <c r="TRY35" s="186"/>
      <c r="TRZ35" s="186"/>
      <c r="TSA35" s="186"/>
      <c r="TSB35" s="186"/>
      <c r="TSC35" s="186"/>
      <c r="TSD35" s="186"/>
      <c r="TSE35" s="186"/>
      <c r="TSF35" s="186"/>
      <c r="TSG35" s="186"/>
      <c r="TSH35" s="186"/>
      <c r="TSI35" s="186"/>
      <c r="TSJ35" s="186"/>
      <c r="TSK35" s="186"/>
      <c r="TSL35" s="186"/>
      <c r="TSM35" s="186"/>
      <c r="TSN35" s="186"/>
      <c r="TSO35" s="186"/>
      <c r="TSP35" s="186"/>
      <c r="TSQ35" s="186"/>
      <c r="TSR35" s="186"/>
      <c r="TSS35" s="186"/>
      <c r="TST35" s="186"/>
      <c r="TSU35" s="186"/>
      <c r="TSV35" s="186"/>
      <c r="TSW35" s="186"/>
      <c r="TSX35" s="186"/>
      <c r="TSY35" s="186"/>
      <c r="TSZ35" s="186"/>
      <c r="TTA35" s="186"/>
      <c r="TTB35" s="186"/>
      <c r="TTC35" s="186"/>
      <c r="TTD35" s="186"/>
      <c r="TTE35" s="186"/>
      <c r="TTF35" s="186"/>
      <c r="TTG35" s="186"/>
      <c r="TTH35" s="186"/>
      <c r="TTI35" s="186"/>
      <c r="TTJ35" s="186"/>
      <c r="TTK35" s="186"/>
      <c r="TTL35" s="186"/>
      <c r="TTM35" s="186"/>
      <c r="TTN35" s="186"/>
      <c r="TTO35" s="186"/>
      <c r="TTP35" s="186"/>
      <c r="TTQ35" s="186"/>
      <c r="TTR35" s="186"/>
      <c r="TTS35" s="186"/>
      <c r="TTT35" s="186"/>
      <c r="TTU35" s="186"/>
      <c r="TTV35" s="186"/>
      <c r="TTW35" s="186"/>
      <c r="TTX35" s="186"/>
      <c r="TTY35" s="186"/>
      <c r="TTZ35" s="186"/>
      <c r="TUA35" s="186"/>
      <c r="TUB35" s="186"/>
      <c r="TUC35" s="186"/>
      <c r="TUD35" s="186"/>
      <c r="TUE35" s="186"/>
      <c r="TUF35" s="186"/>
      <c r="TUG35" s="186"/>
      <c r="TUH35" s="186"/>
      <c r="TUI35" s="186"/>
      <c r="TUJ35" s="186"/>
      <c r="TUK35" s="186"/>
      <c r="TUL35" s="186"/>
      <c r="TUM35" s="186"/>
      <c r="TUN35" s="186"/>
      <c r="TUO35" s="186"/>
      <c r="TUP35" s="186"/>
      <c r="TUQ35" s="186"/>
      <c r="TUR35" s="186"/>
      <c r="TUS35" s="186"/>
      <c r="TUT35" s="186"/>
      <c r="TUU35" s="186"/>
      <c r="TUV35" s="186"/>
      <c r="TUW35" s="186"/>
      <c r="TUX35" s="186"/>
      <c r="TUY35" s="186"/>
      <c r="TUZ35" s="186"/>
      <c r="TVA35" s="186"/>
      <c r="TVB35" s="186"/>
      <c r="TVC35" s="186"/>
      <c r="TVD35" s="186"/>
      <c r="TVE35" s="186"/>
      <c r="TVF35" s="186"/>
      <c r="TVG35" s="186"/>
      <c r="TVH35" s="186"/>
      <c r="TVI35" s="186"/>
      <c r="TVJ35" s="186"/>
      <c r="TVK35" s="186"/>
      <c r="TVL35" s="186"/>
      <c r="TVM35" s="186"/>
      <c r="TVN35" s="186"/>
      <c r="TVO35" s="186"/>
      <c r="TVP35" s="186"/>
      <c r="TVQ35" s="186"/>
      <c r="TVR35" s="186"/>
      <c r="TVS35" s="186"/>
      <c r="TVT35" s="186"/>
      <c r="TVU35" s="186"/>
      <c r="TVV35" s="186"/>
      <c r="TVW35" s="186"/>
      <c r="TVX35" s="186"/>
      <c r="TVY35" s="186"/>
      <c r="TVZ35" s="186"/>
      <c r="TWA35" s="186"/>
      <c r="TWB35" s="186"/>
      <c r="TWC35" s="186"/>
      <c r="TWD35" s="186"/>
      <c r="TWE35" s="186"/>
      <c r="TWF35" s="186"/>
      <c r="TWG35" s="186"/>
      <c r="TWH35" s="186"/>
      <c r="TWI35" s="186"/>
      <c r="TWJ35" s="186"/>
      <c r="TWK35" s="186"/>
      <c r="TWL35" s="186"/>
      <c r="TWM35" s="186"/>
      <c r="TWN35" s="186"/>
      <c r="TWO35" s="186"/>
      <c r="TWP35" s="186"/>
      <c r="TWQ35" s="186"/>
      <c r="TWR35" s="186"/>
      <c r="TWS35" s="186"/>
      <c r="TWT35" s="186"/>
      <c r="TWU35" s="186"/>
      <c r="TWV35" s="186"/>
      <c r="TWW35" s="186"/>
      <c r="TWX35" s="186"/>
      <c r="TWY35" s="186"/>
      <c r="TWZ35" s="186"/>
      <c r="TXA35" s="186"/>
      <c r="TXB35" s="186"/>
      <c r="TXC35" s="186"/>
      <c r="TXD35" s="186"/>
      <c r="TXE35" s="186"/>
      <c r="TXF35" s="186"/>
      <c r="TXG35" s="186"/>
      <c r="TXH35" s="186"/>
      <c r="TXI35" s="186"/>
      <c r="TXJ35" s="186"/>
      <c r="TXK35" s="186"/>
      <c r="TXL35" s="186"/>
      <c r="TXM35" s="186"/>
      <c r="TXN35" s="186"/>
      <c r="TXO35" s="186"/>
      <c r="TXP35" s="186"/>
      <c r="TXQ35" s="186"/>
      <c r="TXR35" s="186"/>
      <c r="TXS35" s="186"/>
      <c r="TXT35" s="186"/>
      <c r="TXU35" s="186"/>
      <c r="TXV35" s="186"/>
      <c r="TXW35" s="186"/>
      <c r="TXX35" s="186"/>
      <c r="TXY35" s="186"/>
      <c r="TXZ35" s="186"/>
      <c r="TYA35" s="186"/>
      <c r="TYB35" s="186"/>
      <c r="TYC35" s="186"/>
      <c r="TYD35" s="186"/>
      <c r="TYE35" s="186"/>
      <c r="TYF35" s="186"/>
      <c r="TYG35" s="186"/>
      <c r="TYH35" s="186"/>
      <c r="TYI35" s="186"/>
      <c r="TYJ35" s="186"/>
      <c r="TYK35" s="186"/>
      <c r="TYL35" s="186"/>
      <c r="TYM35" s="186"/>
      <c r="TYN35" s="186"/>
      <c r="TYO35" s="186"/>
      <c r="TYP35" s="186"/>
      <c r="TYQ35" s="186"/>
      <c r="TYR35" s="186"/>
      <c r="TYS35" s="186"/>
      <c r="TYT35" s="186"/>
      <c r="TYU35" s="186"/>
      <c r="TYV35" s="186"/>
      <c r="TYW35" s="186"/>
      <c r="TYX35" s="186"/>
      <c r="TYY35" s="186"/>
      <c r="TYZ35" s="186"/>
      <c r="TZA35" s="186"/>
      <c r="TZB35" s="186"/>
      <c r="TZC35" s="186"/>
      <c r="TZD35" s="186"/>
      <c r="TZE35" s="186"/>
      <c r="TZF35" s="186"/>
      <c r="TZG35" s="186"/>
      <c r="TZH35" s="186"/>
      <c r="TZI35" s="186"/>
      <c r="TZJ35" s="186"/>
      <c r="TZK35" s="186"/>
      <c r="TZL35" s="186"/>
      <c r="TZM35" s="186"/>
      <c r="TZN35" s="186"/>
      <c r="TZO35" s="186"/>
      <c r="TZP35" s="186"/>
      <c r="TZQ35" s="186"/>
      <c r="TZR35" s="186"/>
      <c r="TZS35" s="186"/>
      <c r="TZT35" s="186"/>
      <c r="TZU35" s="186"/>
      <c r="TZV35" s="186"/>
      <c r="TZW35" s="186"/>
      <c r="TZX35" s="186"/>
      <c r="TZY35" s="186"/>
      <c r="TZZ35" s="186"/>
      <c r="UAA35" s="186"/>
      <c r="UAB35" s="186"/>
      <c r="UAC35" s="186"/>
      <c r="UAD35" s="186"/>
      <c r="UAE35" s="186"/>
      <c r="UAF35" s="186"/>
      <c r="UAG35" s="186"/>
      <c r="UAH35" s="186"/>
      <c r="UAI35" s="186"/>
      <c r="UAJ35" s="186"/>
      <c r="UAK35" s="186"/>
      <c r="UAL35" s="186"/>
      <c r="UAM35" s="186"/>
      <c r="UAN35" s="186"/>
      <c r="UAO35" s="186"/>
      <c r="UAP35" s="186"/>
      <c r="UAQ35" s="186"/>
      <c r="UAR35" s="186"/>
      <c r="UAS35" s="186"/>
      <c r="UAT35" s="186"/>
      <c r="UAU35" s="186"/>
      <c r="UAV35" s="186"/>
      <c r="UAW35" s="186"/>
      <c r="UAX35" s="186"/>
      <c r="UAY35" s="186"/>
      <c r="UAZ35" s="186"/>
      <c r="UBA35" s="186"/>
      <c r="UBB35" s="186"/>
      <c r="UBC35" s="186"/>
      <c r="UBD35" s="186"/>
      <c r="UBE35" s="186"/>
      <c r="UBF35" s="186"/>
      <c r="UBG35" s="186"/>
      <c r="UBH35" s="186"/>
      <c r="UBI35" s="186"/>
      <c r="UBJ35" s="186"/>
      <c r="UBK35" s="186"/>
      <c r="UBL35" s="186"/>
      <c r="UBM35" s="186"/>
      <c r="UBN35" s="186"/>
      <c r="UBO35" s="186"/>
      <c r="UBP35" s="186"/>
      <c r="UBQ35" s="186"/>
      <c r="UBR35" s="186"/>
      <c r="UBS35" s="186"/>
      <c r="UBT35" s="186"/>
      <c r="UBU35" s="186"/>
      <c r="UBV35" s="186"/>
      <c r="UBW35" s="186"/>
      <c r="UBX35" s="186"/>
      <c r="UBY35" s="186"/>
      <c r="UBZ35" s="186"/>
      <c r="UCA35" s="186"/>
      <c r="UCB35" s="186"/>
      <c r="UCC35" s="186"/>
      <c r="UCD35" s="186"/>
      <c r="UCE35" s="186"/>
      <c r="UCF35" s="186"/>
      <c r="UCG35" s="186"/>
      <c r="UCH35" s="186"/>
      <c r="UCI35" s="186"/>
      <c r="UCJ35" s="186"/>
      <c r="UCK35" s="186"/>
      <c r="UCL35" s="186"/>
      <c r="UCM35" s="186"/>
      <c r="UCN35" s="186"/>
      <c r="UCO35" s="186"/>
      <c r="UCP35" s="186"/>
      <c r="UCQ35" s="186"/>
      <c r="UCR35" s="186"/>
      <c r="UCS35" s="186"/>
      <c r="UCT35" s="186"/>
      <c r="UCU35" s="186"/>
      <c r="UCV35" s="186"/>
      <c r="UCW35" s="186"/>
      <c r="UCX35" s="186"/>
      <c r="UCY35" s="186"/>
      <c r="UCZ35" s="186"/>
      <c r="UDA35" s="186"/>
      <c r="UDB35" s="186"/>
      <c r="UDC35" s="186"/>
      <c r="UDD35" s="186"/>
      <c r="UDE35" s="186"/>
      <c r="UDF35" s="186"/>
      <c r="UDG35" s="186"/>
      <c r="UDH35" s="186"/>
      <c r="UDI35" s="186"/>
      <c r="UDJ35" s="186"/>
      <c r="UDK35" s="186"/>
      <c r="UDL35" s="186"/>
      <c r="UDM35" s="186"/>
      <c r="UDN35" s="186"/>
      <c r="UDO35" s="186"/>
      <c r="UDP35" s="186"/>
      <c r="UDQ35" s="186"/>
      <c r="UDR35" s="186"/>
      <c r="UDS35" s="186"/>
      <c r="UDT35" s="186"/>
      <c r="UDU35" s="186"/>
      <c r="UDV35" s="186"/>
      <c r="UDW35" s="186"/>
      <c r="UDX35" s="186"/>
      <c r="UDY35" s="186"/>
      <c r="UDZ35" s="186"/>
      <c r="UEA35" s="186"/>
      <c r="UEB35" s="186"/>
      <c r="UEC35" s="186"/>
      <c r="UED35" s="186"/>
      <c r="UEE35" s="186"/>
      <c r="UEF35" s="186"/>
      <c r="UEG35" s="186"/>
      <c r="UEH35" s="186"/>
      <c r="UEI35" s="186"/>
      <c r="UEJ35" s="186"/>
      <c r="UEK35" s="186"/>
      <c r="UEL35" s="186"/>
      <c r="UEM35" s="186"/>
      <c r="UEN35" s="186"/>
      <c r="UEO35" s="186"/>
      <c r="UEP35" s="186"/>
      <c r="UEQ35" s="186"/>
      <c r="UER35" s="186"/>
      <c r="UES35" s="186"/>
      <c r="UET35" s="186"/>
      <c r="UEU35" s="186"/>
      <c r="UEV35" s="186"/>
      <c r="UEW35" s="186"/>
      <c r="UEX35" s="186"/>
      <c r="UEY35" s="186"/>
      <c r="UEZ35" s="186"/>
      <c r="UFA35" s="186"/>
      <c r="UFB35" s="186"/>
      <c r="UFC35" s="186"/>
      <c r="UFD35" s="186"/>
      <c r="UFE35" s="186"/>
      <c r="UFF35" s="186"/>
      <c r="UFG35" s="186"/>
      <c r="UFH35" s="186"/>
      <c r="UFI35" s="186"/>
      <c r="UFJ35" s="186"/>
      <c r="UFK35" s="186"/>
      <c r="UFL35" s="186"/>
      <c r="UFM35" s="186"/>
      <c r="UFN35" s="186"/>
      <c r="UFO35" s="186"/>
      <c r="UFP35" s="186"/>
      <c r="UFQ35" s="186"/>
      <c r="UFR35" s="186"/>
      <c r="UFS35" s="186"/>
      <c r="UFT35" s="186"/>
      <c r="UFU35" s="186"/>
      <c r="UFV35" s="186"/>
      <c r="UFW35" s="186"/>
      <c r="UFX35" s="186"/>
      <c r="UFY35" s="186"/>
      <c r="UFZ35" s="186"/>
      <c r="UGA35" s="186"/>
      <c r="UGB35" s="186"/>
      <c r="UGC35" s="186"/>
      <c r="UGD35" s="186"/>
      <c r="UGE35" s="186"/>
      <c r="UGF35" s="186"/>
      <c r="UGG35" s="186"/>
      <c r="UGH35" s="186"/>
      <c r="UGI35" s="186"/>
      <c r="UGJ35" s="186"/>
      <c r="UGK35" s="186"/>
      <c r="UGL35" s="186"/>
      <c r="UGM35" s="186"/>
      <c r="UGN35" s="186"/>
      <c r="UGO35" s="186"/>
      <c r="UGP35" s="186"/>
      <c r="UGQ35" s="186"/>
      <c r="UGR35" s="186"/>
      <c r="UGS35" s="186"/>
      <c r="UGT35" s="186"/>
      <c r="UGU35" s="186"/>
      <c r="UGV35" s="186"/>
      <c r="UGW35" s="186"/>
      <c r="UGX35" s="186"/>
      <c r="UGY35" s="186"/>
      <c r="UGZ35" s="186"/>
      <c r="UHA35" s="186"/>
      <c r="UHB35" s="186"/>
      <c r="UHC35" s="186"/>
      <c r="UHD35" s="186"/>
      <c r="UHE35" s="186"/>
      <c r="UHF35" s="186"/>
      <c r="UHG35" s="186"/>
      <c r="UHH35" s="186"/>
      <c r="UHI35" s="186"/>
      <c r="UHJ35" s="186"/>
      <c r="UHK35" s="186"/>
      <c r="UHL35" s="186"/>
      <c r="UHM35" s="186"/>
      <c r="UHN35" s="186"/>
      <c r="UHO35" s="186"/>
      <c r="UHP35" s="186"/>
      <c r="UHQ35" s="186"/>
      <c r="UHR35" s="186"/>
      <c r="UHS35" s="186"/>
      <c r="UHT35" s="186"/>
      <c r="UHU35" s="186"/>
      <c r="UHV35" s="186"/>
      <c r="UHW35" s="186"/>
      <c r="UHX35" s="186"/>
      <c r="UHY35" s="186"/>
      <c r="UHZ35" s="186"/>
      <c r="UIA35" s="186"/>
      <c r="UIB35" s="186"/>
      <c r="UIC35" s="186"/>
      <c r="UID35" s="186"/>
      <c r="UIE35" s="186"/>
      <c r="UIF35" s="186"/>
      <c r="UIG35" s="186"/>
      <c r="UIH35" s="186"/>
      <c r="UII35" s="186"/>
      <c r="UIJ35" s="186"/>
      <c r="UIK35" s="186"/>
      <c r="UIL35" s="186"/>
      <c r="UIM35" s="186"/>
      <c r="UIN35" s="186"/>
      <c r="UIO35" s="186"/>
      <c r="UIP35" s="186"/>
      <c r="UIQ35" s="186"/>
      <c r="UIR35" s="186"/>
      <c r="UIS35" s="186"/>
      <c r="UIT35" s="186"/>
      <c r="UIU35" s="186"/>
      <c r="UIV35" s="186"/>
      <c r="UIW35" s="186"/>
      <c r="UIX35" s="186"/>
      <c r="UIY35" s="186"/>
      <c r="UIZ35" s="186"/>
      <c r="UJA35" s="186"/>
      <c r="UJB35" s="186"/>
      <c r="UJC35" s="186"/>
      <c r="UJD35" s="186"/>
      <c r="UJE35" s="186"/>
      <c r="UJF35" s="186"/>
      <c r="UJG35" s="186"/>
      <c r="UJH35" s="186"/>
      <c r="UJI35" s="186"/>
      <c r="UJJ35" s="186"/>
      <c r="UJK35" s="186"/>
      <c r="UJL35" s="186"/>
      <c r="UJM35" s="186"/>
      <c r="UJN35" s="186"/>
      <c r="UJO35" s="186"/>
      <c r="UJP35" s="186"/>
      <c r="UJQ35" s="186"/>
      <c r="UJR35" s="186"/>
      <c r="UJS35" s="186"/>
      <c r="UJT35" s="186"/>
      <c r="UJU35" s="186"/>
      <c r="UJV35" s="186"/>
      <c r="UJW35" s="186"/>
      <c r="UJX35" s="186"/>
      <c r="UJY35" s="186"/>
      <c r="UJZ35" s="186"/>
      <c r="UKA35" s="186"/>
      <c r="UKB35" s="186"/>
      <c r="UKC35" s="186"/>
      <c r="UKD35" s="186"/>
      <c r="UKE35" s="186"/>
      <c r="UKF35" s="186"/>
      <c r="UKG35" s="186"/>
      <c r="UKH35" s="186"/>
      <c r="UKI35" s="186"/>
      <c r="UKJ35" s="186"/>
      <c r="UKK35" s="186"/>
      <c r="UKL35" s="186"/>
      <c r="UKM35" s="186"/>
      <c r="UKN35" s="186"/>
      <c r="UKO35" s="186"/>
      <c r="UKP35" s="186"/>
      <c r="UKQ35" s="186"/>
      <c r="UKR35" s="186"/>
      <c r="UKS35" s="186"/>
      <c r="UKT35" s="186"/>
      <c r="UKU35" s="186"/>
      <c r="UKV35" s="186"/>
      <c r="UKW35" s="186"/>
      <c r="UKX35" s="186"/>
      <c r="UKY35" s="186"/>
      <c r="UKZ35" s="186"/>
      <c r="ULA35" s="186"/>
      <c r="ULB35" s="186"/>
      <c r="ULC35" s="186"/>
      <c r="ULD35" s="186"/>
      <c r="ULE35" s="186"/>
      <c r="ULF35" s="186"/>
      <c r="ULG35" s="186"/>
      <c r="ULH35" s="186"/>
      <c r="ULI35" s="186"/>
      <c r="ULJ35" s="186"/>
      <c r="ULK35" s="186"/>
      <c r="ULL35" s="186"/>
      <c r="ULM35" s="186"/>
      <c r="ULN35" s="186"/>
      <c r="ULO35" s="186"/>
      <c r="ULP35" s="186"/>
      <c r="ULQ35" s="186"/>
      <c r="ULR35" s="186"/>
      <c r="ULS35" s="186"/>
      <c r="ULT35" s="186"/>
      <c r="ULU35" s="186"/>
      <c r="ULV35" s="186"/>
      <c r="ULW35" s="186"/>
      <c r="ULX35" s="186"/>
      <c r="ULY35" s="186"/>
      <c r="ULZ35" s="186"/>
      <c r="UMA35" s="186"/>
      <c r="UMB35" s="186"/>
      <c r="UMC35" s="186"/>
      <c r="UMD35" s="186"/>
      <c r="UME35" s="186"/>
      <c r="UMF35" s="186"/>
      <c r="UMG35" s="186"/>
      <c r="UMH35" s="186"/>
      <c r="UMI35" s="186"/>
      <c r="UMJ35" s="186"/>
      <c r="UMK35" s="186"/>
      <c r="UML35" s="186"/>
      <c r="UMM35" s="186"/>
      <c r="UMN35" s="186"/>
      <c r="UMO35" s="186"/>
      <c r="UMP35" s="186"/>
      <c r="UMQ35" s="186"/>
      <c r="UMR35" s="186"/>
      <c r="UMS35" s="186"/>
      <c r="UMT35" s="186"/>
      <c r="UMU35" s="186"/>
      <c r="UMV35" s="186"/>
      <c r="UMW35" s="186"/>
      <c r="UMX35" s="186"/>
      <c r="UMY35" s="186"/>
      <c r="UMZ35" s="186"/>
      <c r="UNA35" s="186"/>
      <c r="UNB35" s="186"/>
      <c r="UNC35" s="186"/>
      <c r="UND35" s="186"/>
      <c r="UNE35" s="186"/>
      <c r="UNF35" s="186"/>
      <c r="UNG35" s="186"/>
      <c r="UNH35" s="186"/>
      <c r="UNI35" s="186"/>
      <c r="UNJ35" s="186"/>
      <c r="UNK35" s="186"/>
      <c r="UNL35" s="186"/>
      <c r="UNM35" s="186"/>
      <c r="UNN35" s="186"/>
      <c r="UNO35" s="186"/>
      <c r="UNP35" s="186"/>
      <c r="UNQ35" s="186"/>
      <c r="UNR35" s="186"/>
      <c r="UNS35" s="186"/>
      <c r="UNT35" s="186"/>
      <c r="UNU35" s="186"/>
      <c r="UNV35" s="186"/>
      <c r="UNW35" s="186"/>
      <c r="UNX35" s="186"/>
      <c r="UNY35" s="186"/>
      <c r="UNZ35" s="186"/>
      <c r="UOA35" s="186"/>
      <c r="UOB35" s="186"/>
      <c r="UOC35" s="186"/>
      <c r="UOD35" s="186"/>
      <c r="UOE35" s="186"/>
      <c r="UOF35" s="186"/>
      <c r="UOG35" s="186"/>
      <c r="UOH35" s="186"/>
      <c r="UOI35" s="186"/>
      <c r="UOJ35" s="186"/>
      <c r="UOK35" s="186"/>
      <c r="UOL35" s="186"/>
      <c r="UOM35" s="186"/>
      <c r="UON35" s="186"/>
      <c r="UOO35" s="186"/>
      <c r="UOP35" s="186"/>
      <c r="UOQ35" s="186"/>
      <c r="UOR35" s="186"/>
      <c r="UOS35" s="186"/>
      <c r="UOT35" s="186"/>
      <c r="UOU35" s="186"/>
      <c r="UOV35" s="186"/>
      <c r="UOW35" s="186"/>
      <c r="UOX35" s="186"/>
      <c r="UOY35" s="186"/>
      <c r="UOZ35" s="186"/>
      <c r="UPA35" s="186"/>
      <c r="UPB35" s="186"/>
      <c r="UPC35" s="186"/>
      <c r="UPD35" s="186"/>
      <c r="UPE35" s="186"/>
      <c r="UPF35" s="186"/>
      <c r="UPG35" s="186"/>
      <c r="UPH35" s="186"/>
      <c r="UPI35" s="186"/>
      <c r="UPJ35" s="186"/>
      <c r="UPK35" s="186"/>
      <c r="UPL35" s="186"/>
      <c r="UPM35" s="186"/>
      <c r="UPN35" s="186"/>
      <c r="UPO35" s="186"/>
      <c r="UPP35" s="186"/>
      <c r="UPQ35" s="186"/>
      <c r="UPR35" s="186"/>
      <c r="UPS35" s="186"/>
      <c r="UPT35" s="186"/>
      <c r="UPU35" s="186"/>
      <c r="UPV35" s="186"/>
      <c r="UPW35" s="186"/>
      <c r="UPX35" s="186"/>
      <c r="UPY35" s="186"/>
      <c r="UPZ35" s="186"/>
      <c r="UQA35" s="186"/>
      <c r="UQB35" s="186"/>
      <c r="UQC35" s="186"/>
      <c r="UQD35" s="186"/>
      <c r="UQE35" s="186"/>
      <c r="UQF35" s="186"/>
      <c r="UQG35" s="186"/>
      <c r="UQH35" s="186"/>
      <c r="UQI35" s="186"/>
      <c r="UQJ35" s="186"/>
      <c r="UQK35" s="186"/>
      <c r="UQL35" s="186"/>
      <c r="UQM35" s="186"/>
      <c r="UQN35" s="186"/>
      <c r="UQO35" s="186"/>
      <c r="UQP35" s="186"/>
      <c r="UQQ35" s="186"/>
      <c r="UQR35" s="186"/>
      <c r="UQS35" s="186"/>
      <c r="UQT35" s="186"/>
      <c r="UQU35" s="186"/>
      <c r="UQV35" s="186"/>
      <c r="UQW35" s="186"/>
      <c r="UQX35" s="186"/>
      <c r="UQY35" s="186"/>
      <c r="UQZ35" s="186"/>
      <c r="URA35" s="186"/>
      <c r="URB35" s="186"/>
      <c r="URC35" s="186"/>
      <c r="URD35" s="186"/>
      <c r="URE35" s="186"/>
      <c r="URF35" s="186"/>
      <c r="URG35" s="186"/>
      <c r="URH35" s="186"/>
      <c r="URI35" s="186"/>
      <c r="URJ35" s="186"/>
      <c r="URK35" s="186"/>
      <c r="URL35" s="186"/>
      <c r="URM35" s="186"/>
      <c r="URN35" s="186"/>
      <c r="URO35" s="186"/>
      <c r="URP35" s="186"/>
      <c r="URQ35" s="186"/>
      <c r="URR35" s="186"/>
      <c r="URS35" s="186"/>
      <c r="URT35" s="186"/>
      <c r="URU35" s="186"/>
      <c r="URV35" s="186"/>
      <c r="URW35" s="186"/>
      <c r="URX35" s="186"/>
      <c r="URY35" s="186"/>
      <c r="URZ35" s="186"/>
      <c r="USA35" s="186"/>
      <c r="USB35" s="186"/>
      <c r="USC35" s="186"/>
      <c r="USD35" s="186"/>
      <c r="USE35" s="186"/>
      <c r="USF35" s="186"/>
      <c r="USG35" s="186"/>
      <c r="USH35" s="186"/>
      <c r="USI35" s="186"/>
      <c r="USJ35" s="186"/>
      <c r="USK35" s="186"/>
      <c r="USL35" s="186"/>
      <c r="USM35" s="186"/>
      <c r="USN35" s="186"/>
      <c r="USO35" s="186"/>
      <c r="USP35" s="186"/>
      <c r="USQ35" s="186"/>
      <c r="USR35" s="186"/>
      <c r="USS35" s="186"/>
      <c r="UST35" s="186"/>
      <c r="USU35" s="186"/>
      <c r="USV35" s="186"/>
      <c r="USW35" s="186"/>
      <c r="USX35" s="186"/>
      <c r="USY35" s="186"/>
      <c r="USZ35" s="186"/>
      <c r="UTA35" s="186"/>
      <c r="UTB35" s="186"/>
      <c r="UTC35" s="186"/>
      <c r="UTD35" s="186"/>
      <c r="UTE35" s="186"/>
      <c r="UTF35" s="186"/>
      <c r="UTG35" s="186"/>
      <c r="UTH35" s="186"/>
      <c r="UTI35" s="186"/>
      <c r="UTJ35" s="186"/>
      <c r="UTK35" s="186"/>
      <c r="UTL35" s="186"/>
      <c r="UTM35" s="186"/>
      <c r="UTN35" s="186"/>
      <c r="UTO35" s="186"/>
      <c r="UTP35" s="186"/>
      <c r="UTQ35" s="186"/>
      <c r="UTR35" s="186"/>
      <c r="UTS35" s="186"/>
      <c r="UTT35" s="186"/>
      <c r="UTU35" s="186"/>
      <c r="UTV35" s="186"/>
      <c r="UTW35" s="186"/>
      <c r="UTX35" s="186"/>
      <c r="UTY35" s="186"/>
      <c r="UTZ35" s="186"/>
      <c r="UUA35" s="186"/>
      <c r="UUB35" s="186"/>
      <c r="UUC35" s="186"/>
      <c r="UUD35" s="186"/>
      <c r="UUE35" s="186"/>
      <c r="UUF35" s="186"/>
      <c r="UUG35" s="186"/>
      <c r="UUH35" s="186"/>
      <c r="UUI35" s="186"/>
      <c r="UUJ35" s="186"/>
      <c r="UUK35" s="186"/>
      <c r="UUL35" s="186"/>
      <c r="UUM35" s="186"/>
      <c r="UUN35" s="186"/>
      <c r="UUO35" s="186"/>
      <c r="UUP35" s="186"/>
      <c r="UUQ35" s="186"/>
      <c r="UUR35" s="186"/>
      <c r="UUS35" s="186"/>
      <c r="UUT35" s="186"/>
      <c r="UUU35" s="186"/>
      <c r="UUV35" s="186"/>
      <c r="UUW35" s="186"/>
      <c r="UUX35" s="186"/>
      <c r="UUY35" s="186"/>
      <c r="UUZ35" s="186"/>
      <c r="UVA35" s="186"/>
      <c r="UVB35" s="186"/>
      <c r="UVC35" s="186"/>
      <c r="UVD35" s="186"/>
      <c r="UVE35" s="186"/>
      <c r="UVF35" s="186"/>
      <c r="UVG35" s="186"/>
      <c r="UVH35" s="186"/>
      <c r="UVI35" s="186"/>
      <c r="UVJ35" s="186"/>
      <c r="UVK35" s="186"/>
      <c r="UVL35" s="186"/>
      <c r="UVM35" s="186"/>
      <c r="UVN35" s="186"/>
      <c r="UVO35" s="186"/>
      <c r="UVP35" s="186"/>
      <c r="UVQ35" s="186"/>
      <c r="UVR35" s="186"/>
      <c r="UVS35" s="186"/>
      <c r="UVT35" s="186"/>
      <c r="UVU35" s="186"/>
      <c r="UVV35" s="186"/>
      <c r="UVW35" s="186"/>
      <c r="UVX35" s="186"/>
      <c r="UVY35" s="186"/>
      <c r="UVZ35" s="186"/>
      <c r="UWA35" s="186"/>
      <c r="UWB35" s="186"/>
      <c r="UWC35" s="186"/>
      <c r="UWD35" s="186"/>
      <c r="UWE35" s="186"/>
      <c r="UWF35" s="186"/>
      <c r="UWG35" s="186"/>
      <c r="UWH35" s="186"/>
      <c r="UWI35" s="186"/>
      <c r="UWJ35" s="186"/>
      <c r="UWK35" s="186"/>
      <c r="UWL35" s="186"/>
      <c r="UWM35" s="186"/>
      <c r="UWN35" s="186"/>
      <c r="UWO35" s="186"/>
      <c r="UWP35" s="186"/>
      <c r="UWQ35" s="186"/>
      <c r="UWR35" s="186"/>
      <c r="UWS35" s="186"/>
      <c r="UWT35" s="186"/>
      <c r="UWU35" s="186"/>
      <c r="UWV35" s="186"/>
      <c r="UWW35" s="186"/>
      <c r="UWX35" s="186"/>
      <c r="UWY35" s="186"/>
      <c r="UWZ35" s="186"/>
      <c r="UXA35" s="186"/>
      <c r="UXB35" s="186"/>
      <c r="UXC35" s="186"/>
      <c r="UXD35" s="186"/>
      <c r="UXE35" s="186"/>
      <c r="UXF35" s="186"/>
      <c r="UXG35" s="186"/>
      <c r="UXH35" s="186"/>
      <c r="UXI35" s="186"/>
      <c r="UXJ35" s="186"/>
      <c r="UXK35" s="186"/>
      <c r="UXL35" s="186"/>
      <c r="UXM35" s="186"/>
      <c r="UXN35" s="186"/>
      <c r="UXO35" s="186"/>
      <c r="UXP35" s="186"/>
      <c r="UXQ35" s="186"/>
      <c r="UXR35" s="186"/>
      <c r="UXS35" s="186"/>
      <c r="UXT35" s="186"/>
      <c r="UXU35" s="186"/>
      <c r="UXV35" s="186"/>
      <c r="UXW35" s="186"/>
      <c r="UXX35" s="186"/>
      <c r="UXY35" s="186"/>
      <c r="UXZ35" s="186"/>
      <c r="UYA35" s="186"/>
      <c r="UYB35" s="186"/>
      <c r="UYC35" s="186"/>
      <c r="UYD35" s="186"/>
      <c r="UYE35" s="186"/>
      <c r="UYF35" s="186"/>
      <c r="UYG35" s="186"/>
      <c r="UYH35" s="186"/>
      <c r="UYI35" s="186"/>
      <c r="UYJ35" s="186"/>
      <c r="UYK35" s="186"/>
      <c r="UYL35" s="186"/>
      <c r="UYM35" s="186"/>
      <c r="UYN35" s="186"/>
      <c r="UYO35" s="186"/>
      <c r="UYP35" s="186"/>
      <c r="UYQ35" s="186"/>
      <c r="UYR35" s="186"/>
      <c r="UYS35" s="186"/>
      <c r="UYT35" s="186"/>
      <c r="UYU35" s="186"/>
      <c r="UYV35" s="186"/>
      <c r="UYW35" s="186"/>
      <c r="UYX35" s="186"/>
      <c r="UYY35" s="186"/>
      <c r="UYZ35" s="186"/>
      <c r="UZA35" s="186"/>
      <c r="UZB35" s="186"/>
      <c r="UZC35" s="186"/>
      <c r="UZD35" s="186"/>
      <c r="UZE35" s="186"/>
      <c r="UZF35" s="186"/>
      <c r="UZG35" s="186"/>
      <c r="UZH35" s="186"/>
      <c r="UZI35" s="186"/>
      <c r="UZJ35" s="186"/>
      <c r="UZK35" s="186"/>
      <c r="UZL35" s="186"/>
      <c r="UZM35" s="186"/>
      <c r="UZN35" s="186"/>
      <c r="UZO35" s="186"/>
      <c r="UZP35" s="186"/>
      <c r="UZQ35" s="186"/>
      <c r="UZR35" s="186"/>
      <c r="UZS35" s="186"/>
      <c r="UZT35" s="186"/>
      <c r="UZU35" s="186"/>
      <c r="UZV35" s="186"/>
      <c r="UZW35" s="186"/>
      <c r="UZX35" s="186"/>
      <c r="UZY35" s="186"/>
      <c r="UZZ35" s="186"/>
      <c r="VAA35" s="186"/>
      <c r="VAB35" s="186"/>
      <c r="VAC35" s="186"/>
      <c r="VAD35" s="186"/>
      <c r="VAE35" s="186"/>
      <c r="VAF35" s="186"/>
      <c r="VAG35" s="186"/>
      <c r="VAH35" s="186"/>
      <c r="VAI35" s="186"/>
      <c r="VAJ35" s="186"/>
      <c r="VAK35" s="186"/>
      <c r="VAL35" s="186"/>
      <c r="VAM35" s="186"/>
      <c r="VAN35" s="186"/>
      <c r="VAO35" s="186"/>
      <c r="VAP35" s="186"/>
      <c r="VAQ35" s="186"/>
      <c r="VAR35" s="186"/>
      <c r="VAS35" s="186"/>
      <c r="VAT35" s="186"/>
      <c r="VAU35" s="186"/>
      <c r="VAV35" s="186"/>
      <c r="VAW35" s="186"/>
      <c r="VAX35" s="186"/>
      <c r="VAY35" s="186"/>
      <c r="VAZ35" s="186"/>
      <c r="VBA35" s="186"/>
      <c r="VBB35" s="186"/>
      <c r="VBC35" s="186"/>
      <c r="VBD35" s="186"/>
      <c r="VBE35" s="186"/>
      <c r="VBF35" s="186"/>
      <c r="VBG35" s="186"/>
      <c r="VBH35" s="186"/>
      <c r="VBI35" s="186"/>
      <c r="VBJ35" s="186"/>
      <c r="VBK35" s="186"/>
      <c r="VBL35" s="186"/>
      <c r="VBM35" s="186"/>
      <c r="VBN35" s="186"/>
      <c r="VBO35" s="186"/>
      <c r="VBP35" s="186"/>
      <c r="VBQ35" s="186"/>
      <c r="VBR35" s="186"/>
      <c r="VBS35" s="186"/>
      <c r="VBT35" s="186"/>
      <c r="VBU35" s="186"/>
      <c r="VBV35" s="186"/>
      <c r="VBW35" s="186"/>
      <c r="VBX35" s="186"/>
      <c r="VBY35" s="186"/>
      <c r="VBZ35" s="186"/>
      <c r="VCA35" s="186"/>
      <c r="VCB35" s="186"/>
      <c r="VCC35" s="186"/>
      <c r="VCD35" s="186"/>
      <c r="VCE35" s="186"/>
      <c r="VCF35" s="186"/>
      <c r="VCG35" s="186"/>
      <c r="VCH35" s="186"/>
      <c r="VCI35" s="186"/>
      <c r="VCJ35" s="186"/>
      <c r="VCK35" s="186"/>
      <c r="VCL35" s="186"/>
      <c r="VCM35" s="186"/>
      <c r="VCN35" s="186"/>
      <c r="VCO35" s="186"/>
      <c r="VCP35" s="186"/>
      <c r="VCQ35" s="186"/>
      <c r="VCR35" s="186"/>
      <c r="VCS35" s="186"/>
      <c r="VCT35" s="186"/>
      <c r="VCU35" s="186"/>
      <c r="VCV35" s="186"/>
      <c r="VCW35" s="186"/>
      <c r="VCX35" s="186"/>
      <c r="VCY35" s="186"/>
      <c r="VCZ35" s="186"/>
      <c r="VDA35" s="186"/>
      <c r="VDB35" s="186"/>
      <c r="VDC35" s="186"/>
      <c r="VDD35" s="186"/>
      <c r="VDE35" s="186"/>
      <c r="VDF35" s="186"/>
      <c r="VDG35" s="186"/>
      <c r="VDH35" s="186"/>
      <c r="VDI35" s="186"/>
      <c r="VDJ35" s="186"/>
      <c r="VDK35" s="186"/>
      <c r="VDL35" s="186"/>
      <c r="VDM35" s="186"/>
      <c r="VDN35" s="186"/>
      <c r="VDO35" s="186"/>
      <c r="VDP35" s="186"/>
      <c r="VDQ35" s="186"/>
      <c r="VDR35" s="186"/>
      <c r="VDS35" s="186"/>
      <c r="VDT35" s="186"/>
      <c r="VDU35" s="186"/>
      <c r="VDV35" s="186"/>
      <c r="VDW35" s="186"/>
      <c r="VDX35" s="186"/>
      <c r="VDY35" s="186"/>
      <c r="VDZ35" s="186"/>
      <c r="VEA35" s="186"/>
      <c r="VEB35" s="186"/>
      <c r="VEC35" s="186"/>
      <c r="VED35" s="186"/>
      <c r="VEE35" s="186"/>
      <c r="VEF35" s="186"/>
      <c r="VEG35" s="186"/>
      <c r="VEH35" s="186"/>
      <c r="VEI35" s="186"/>
      <c r="VEJ35" s="186"/>
      <c r="VEK35" s="186"/>
      <c r="VEL35" s="186"/>
      <c r="VEM35" s="186"/>
      <c r="VEN35" s="186"/>
      <c r="VEO35" s="186"/>
      <c r="VEP35" s="186"/>
      <c r="VEQ35" s="186"/>
      <c r="VER35" s="186"/>
      <c r="VES35" s="186"/>
      <c r="VET35" s="186"/>
      <c r="VEU35" s="186"/>
      <c r="VEV35" s="186"/>
      <c r="VEW35" s="186"/>
      <c r="VEX35" s="186"/>
      <c r="VEY35" s="186"/>
      <c r="VEZ35" s="186"/>
      <c r="VFA35" s="186"/>
      <c r="VFB35" s="186"/>
      <c r="VFC35" s="186"/>
      <c r="VFD35" s="186"/>
      <c r="VFE35" s="186"/>
      <c r="VFF35" s="186"/>
      <c r="VFG35" s="186"/>
      <c r="VFH35" s="186"/>
      <c r="VFI35" s="186"/>
      <c r="VFJ35" s="186"/>
      <c r="VFK35" s="186"/>
      <c r="VFL35" s="186"/>
      <c r="VFM35" s="186"/>
      <c r="VFN35" s="186"/>
      <c r="VFO35" s="186"/>
      <c r="VFP35" s="186"/>
      <c r="VFQ35" s="186"/>
      <c r="VFR35" s="186"/>
      <c r="VFS35" s="186"/>
      <c r="VFT35" s="186"/>
      <c r="VFU35" s="186"/>
      <c r="VFV35" s="186"/>
      <c r="VFW35" s="186"/>
      <c r="VFX35" s="186"/>
      <c r="VFY35" s="186"/>
      <c r="VFZ35" s="186"/>
      <c r="VGA35" s="186"/>
      <c r="VGB35" s="186"/>
      <c r="VGC35" s="186"/>
      <c r="VGD35" s="186"/>
      <c r="VGE35" s="186"/>
      <c r="VGF35" s="186"/>
      <c r="VGG35" s="186"/>
      <c r="VGH35" s="186"/>
      <c r="VGI35" s="186"/>
      <c r="VGJ35" s="186"/>
      <c r="VGK35" s="186"/>
      <c r="VGL35" s="186"/>
      <c r="VGM35" s="186"/>
      <c r="VGN35" s="186"/>
      <c r="VGO35" s="186"/>
      <c r="VGP35" s="186"/>
      <c r="VGQ35" s="186"/>
      <c r="VGR35" s="186"/>
      <c r="VGS35" s="186"/>
      <c r="VGT35" s="186"/>
      <c r="VGU35" s="186"/>
      <c r="VGV35" s="186"/>
      <c r="VGW35" s="186"/>
      <c r="VGX35" s="186"/>
      <c r="VGY35" s="186"/>
      <c r="VGZ35" s="186"/>
      <c r="VHA35" s="186"/>
      <c r="VHB35" s="186"/>
      <c r="VHC35" s="186"/>
      <c r="VHD35" s="186"/>
      <c r="VHE35" s="186"/>
      <c r="VHF35" s="186"/>
      <c r="VHG35" s="186"/>
      <c r="VHH35" s="186"/>
      <c r="VHI35" s="186"/>
      <c r="VHJ35" s="186"/>
      <c r="VHK35" s="186"/>
      <c r="VHL35" s="186"/>
      <c r="VHM35" s="186"/>
      <c r="VHN35" s="186"/>
      <c r="VHO35" s="186"/>
      <c r="VHP35" s="186"/>
      <c r="VHQ35" s="186"/>
      <c r="VHR35" s="186"/>
      <c r="VHS35" s="186"/>
      <c r="VHT35" s="186"/>
      <c r="VHU35" s="186"/>
      <c r="VHV35" s="186"/>
      <c r="VHW35" s="186"/>
      <c r="VHX35" s="186"/>
      <c r="VHY35" s="186"/>
      <c r="VHZ35" s="186"/>
      <c r="VIA35" s="186"/>
      <c r="VIB35" s="186"/>
      <c r="VIC35" s="186"/>
      <c r="VID35" s="186"/>
      <c r="VIE35" s="186"/>
      <c r="VIF35" s="186"/>
      <c r="VIG35" s="186"/>
      <c r="VIH35" s="186"/>
      <c r="VII35" s="186"/>
      <c r="VIJ35" s="186"/>
      <c r="VIK35" s="186"/>
      <c r="VIL35" s="186"/>
      <c r="VIM35" s="186"/>
      <c r="VIN35" s="186"/>
      <c r="VIO35" s="186"/>
      <c r="VIP35" s="186"/>
      <c r="VIQ35" s="186"/>
      <c r="VIR35" s="186"/>
      <c r="VIS35" s="186"/>
      <c r="VIT35" s="186"/>
      <c r="VIU35" s="186"/>
      <c r="VIV35" s="186"/>
      <c r="VIW35" s="186"/>
      <c r="VIX35" s="186"/>
      <c r="VIY35" s="186"/>
      <c r="VIZ35" s="186"/>
      <c r="VJA35" s="186"/>
      <c r="VJB35" s="186"/>
      <c r="VJC35" s="186"/>
      <c r="VJD35" s="186"/>
      <c r="VJE35" s="186"/>
      <c r="VJF35" s="186"/>
      <c r="VJG35" s="186"/>
      <c r="VJH35" s="186"/>
      <c r="VJI35" s="186"/>
      <c r="VJJ35" s="186"/>
      <c r="VJK35" s="186"/>
      <c r="VJL35" s="186"/>
      <c r="VJM35" s="186"/>
      <c r="VJN35" s="186"/>
      <c r="VJO35" s="186"/>
      <c r="VJP35" s="186"/>
      <c r="VJQ35" s="186"/>
      <c r="VJR35" s="186"/>
      <c r="VJS35" s="186"/>
      <c r="VJT35" s="186"/>
      <c r="VJU35" s="186"/>
      <c r="VJV35" s="186"/>
      <c r="VJW35" s="186"/>
      <c r="VJX35" s="186"/>
      <c r="VJY35" s="186"/>
      <c r="VJZ35" s="186"/>
      <c r="VKA35" s="186"/>
      <c r="VKB35" s="186"/>
      <c r="VKC35" s="186"/>
      <c r="VKD35" s="186"/>
      <c r="VKE35" s="186"/>
      <c r="VKF35" s="186"/>
      <c r="VKG35" s="186"/>
      <c r="VKH35" s="186"/>
      <c r="VKI35" s="186"/>
      <c r="VKJ35" s="186"/>
      <c r="VKK35" s="186"/>
      <c r="VKL35" s="186"/>
      <c r="VKM35" s="186"/>
      <c r="VKN35" s="186"/>
      <c r="VKO35" s="186"/>
      <c r="VKP35" s="186"/>
      <c r="VKQ35" s="186"/>
      <c r="VKR35" s="186"/>
      <c r="VKS35" s="186"/>
      <c r="VKT35" s="186"/>
      <c r="VKU35" s="186"/>
      <c r="VKV35" s="186"/>
      <c r="VKW35" s="186"/>
      <c r="VKX35" s="186"/>
      <c r="VKY35" s="186"/>
      <c r="VKZ35" s="186"/>
      <c r="VLA35" s="186"/>
      <c r="VLB35" s="186"/>
      <c r="VLC35" s="186"/>
      <c r="VLD35" s="186"/>
      <c r="VLE35" s="186"/>
      <c r="VLF35" s="186"/>
      <c r="VLG35" s="186"/>
      <c r="VLH35" s="186"/>
      <c r="VLI35" s="186"/>
      <c r="VLJ35" s="186"/>
      <c r="VLK35" s="186"/>
      <c r="VLL35" s="186"/>
      <c r="VLM35" s="186"/>
      <c r="VLN35" s="186"/>
      <c r="VLO35" s="186"/>
      <c r="VLP35" s="186"/>
      <c r="VLQ35" s="186"/>
      <c r="VLR35" s="186"/>
      <c r="VLS35" s="186"/>
      <c r="VLT35" s="186"/>
      <c r="VLU35" s="186"/>
      <c r="VLV35" s="186"/>
      <c r="VLW35" s="186"/>
      <c r="VLX35" s="186"/>
      <c r="VLY35" s="186"/>
      <c r="VLZ35" s="186"/>
      <c r="VMA35" s="186"/>
      <c r="VMB35" s="186"/>
      <c r="VMC35" s="186"/>
      <c r="VMD35" s="186"/>
      <c r="VME35" s="186"/>
      <c r="VMF35" s="186"/>
      <c r="VMG35" s="186"/>
      <c r="VMH35" s="186"/>
      <c r="VMI35" s="186"/>
      <c r="VMJ35" s="186"/>
      <c r="VMK35" s="186"/>
      <c r="VML35" s="186"/>
      <c r="VMM35" s="186"/>
      <c r="VMN35" s="186"/>
      <c r="VMO35" s="186"/>
      <c r="VMP35" s="186"/>
      <c r="VMQ35" s="186"/>
      <c r="VMR35" s="186"/>
      <c r="VMS35" s="186"/>
      <c r="VMT35" s="186"/>
      <c r="VMU35" s="186"/>
      <c r="VMV35" s="186"/>
      <c r="VMW35" s="186"/>
      <c r="VMX35" s="186"/>
      <c r="VMY35" s="186"/>
      <c r="VMZ35" s="186"/>
      <c r="VNA35" s="186"/>
      <c r="VNB35" s="186"/>
      <c r="VNC35" s="186"/>
      <c r="VND35" s="186"/>
      <c r="VNE35" s="186"/>
      <c r="VNF35" s="186"/>
      <c r="VNG35" s="186"/>
      <c r="VNH35" s="186"/>
      <c r="VNI35" s="186"/>
      <c r="VNJ35" s="186"/>
      <c r="VNK35" s="186"/>
      <c r="VNL35" s="186"/>
      <c r="VNM35" s="186"/>
      <c r="VNN35" s="186"/>
      <c r="VNO35" s="186"/>
      <c r="VNP35" s="186"/>
      <c r="VNQ35" s="186"/>
      <c r="VNR35" s="186"/>
      <c r="VNS35" s="186"/>
      <c r="VNT35" s="186"/>
      <c r="VNU35" s="186"/>
      <c r="VNV35" s="186"/>
      <c r="VNW35" s="186"/>
      <c r="VNX35" s="186"/>
      <c r="VNY35" s="186"/>
      <c r="VNZ35" s="186"/>
      <c r="VOA35" s="186"/>
      <c r="VOB35" s="186"/>
      <c r="VOC35" s="186"/>
      <c r="VOD35" s="186"/>
      <c r="VOE35" s="186"/>
      <c r="VOF35" s="186"/>
      <c r="VOG35" s="186"/>
      <c r="VOH35" s="186"/>
      <c r="VOI35" s="186"/>
      <c r="VOJ35" s="186"/>
      <c r="VOK35" s="186"/>
      <c r="VOL35" s="186"/>
      <c r="VOM35" s="186"/>
      <c r="VON35" s="186"/>
      <c r="VOO35" s="186"/>
      <c r="VOP35" s="186"/>
      <c r="VOQ35" s="186"/>
      <c r="VOR35" s="186"/>
      <c r="VOS35" s="186"/>
      <c r="VOT35" s="186"/>
      <c r="VOU35" s="186"/>
      <c r="VOV35" s="186"/>
      <c r="VOW35" s="186"/>
      <c r="VOX35" s="186"/>
      <c r="VOY35" s="186"/>
      <c r="VOZ35" s="186"/>
      <c r="VPA35" s="186"/>
      <c r="VPB35" s="186"/>
      <c r="VPC35" s="186"/>
      <c r="VPD35" s="186"/>
      <c r="VPE35" s="186"/>
      <c r="VPF35" s="186"/>
      <c r="VPG35" s="186"/>
      <c r="VPH35" s="186"/>
      <c r="VPI35" s="186"/>
      <c r="VPJ35" s="186"/>
      <c r="VPK35" s="186"/>
      <c r="VPL35" s="186"/>
      <c r="VPM35" s="186"/>
      <c r="VPN35" s="186"/>
      <c r="VPO35" s="186"/>
      <c r="VPP35" s="186"/>
      <c r="VPQ35" s="186"/>
      <c r="VPR35" s="186"/>
      <c r="VPS35" s="186"/>
      <c r="VPT35" s="186"/>
      <c r="VPU35" s="186"/>
      <c r="VPV35" s="186"/>
      <c r="VPW35" s="186"/>
      <c r="VPX35" s="186"/>
      <c r="VPY35" s="186"/>
      <c r="VPZ35" s="186"/>
      <c r="VQA35" s="186"/>
      <c r="VQB35" s="186"/>
      <c r="VQC35" s="186"/>
      <c r="VQD35" s="186"/>
      <c r="VQE35" s="186"/>
      <c r="VQF35" s="186"/>
      <c r="VQG35" s="186"/>
      <c r="VQH35" s="186"/>
      <c r="VQI35" s="186"/>
      <c r="VQJ35" s="186"/>
      <c r="VQK35" s="186"/>
      <c r="VQL35" s="186"/>
      <c r="VQM35" s="186"/>
      <c r="VQN35" s="186"/>
      <c r="VQO35" s="186"/>
      <c r="VQP35" s="186"/>
      <c r="VQQ35" s="186"/>
      <c r="VQR35" s="186"/>
      <c r="VQS35" s="186"/>
      <c r="VQT35" s="186"/>
      <c r="VQU35" s="186"/>
      <c r="VQV35" s="186"/>
      <c r="VQW35" s="186"/>
      <c r="VQX35" s="186"/>
      <c r="VQY35" s="186"/>
      <c r="VQZ35" s="186"/>
      <c r="VRA35" s="186"/>
      <c r="VRB35" s="186"/>
      <c r="VRC35" s="186"/>
      <c r="VRD35" s="186"/>
      <c r="VRE35" s="186"/>
      <c r="VRF35" s="186"/>
      <c r="VRG35" s="186"/>
      <c r="VRH35" s="186"/>
      <c r="VRI35" s="186"/>
      <c r="VRJ35" s="186"/>
      <c r="VRK35" s="186"/>
      <c r="VRL35" s="186"/>
      <c r="VRM35" s="186"/>
      <c r="VRN35" s="186"/>
      <c r="VRO35" s="186"/>
      <c r="VRP35" s="186"/>
      <c r="VRQ35" s="186"/>
      <c r="VRR35" s="186"/>
      <c r="VRS35" s="186"/>
      <c r="VRT35" s="186"/>
      <c r="VRU35" s="186"/>
      <c r="VRV35" s="186"/>
      <c r="VRW35" s="186"/>
      <c r="VRX35" s="186"/>
      <c r="VRY35" s="186"/>
      <c r="VRZ35" s="186"/>
      <c r="VSA35" s="186"/>
      <c r="VSB35" s="186"/>
      <c r="VSC35" s="186"/>
      <c r="VSD35" s="186"/>
      <c r="VSE35" s="186"/>
      <c r="VSF35" s="186"/>
      <c r="VSG35" s="186"/>
      <c r="VSH35" s="186"/>
      <c r="VSI35" s="186"/>
      <c r="VSJ35" s="186"/>
      <c r="VSK35" s="186"/>
      <c r="VSL35" s="186"/>
      <c r="VSM35" s="186"/>
      <c r="VSN35" s="186"/>
      <c r="VSO35" s="186"/>
      <c r="VSP35" s="186"/>
      <c r="VSQ35" s="186"/>
      <c r="VSR35" s="186"/>
      <c r="VSS35" s="186"/>
      <c r="VST35" s="186"/>
      <c r="VSU35" s="186"/>
      <c r="VSV35" s="186"/>
      <c r="VSW35" s="186"/>
      <c r="VSX35" s="186"/>
      <c r="VSY35" s="186"/>
      <c r="VSZ35" s="186"/>
      <c r="VTA35" s="186"/>
      <c r="VTB35" s="186"/>
      <c r="VTC35" s="186"/>
      <c r="VTD35" s="186"/>
      <c r="VTE35" s="186"/>
      <c r="VTF35" s="186"/>
      <c r="VTG35" s="186"/>
      <c r="VTH35" s="186"/>
      <c r="VTI35" s="186"/>
      <c r="VTJ35" s="186"/>
      <c r="VTK35" s="186"/>
      <c r="VTL35" s="186"/>
      <c r="VTM35" s="186"/>
      <c r="VTN35" s="186"/>
      <c r="VTO35" s="186"/>
      <c r="VTP35" s="186"/>
      <c r="VTQ35" s="186"/>
      <c r="VTR35" s="186"/>
      <c r="VTS35" s="186"/>
      <c r="VTT35" s="186"/>
      <c r="VTU35" s="186"/>
      <c r="VTV35" s="186"/>
      <c r="VTW35" s="186"/>
      <c r="VTX35" s="186"/>
      <c r="VTY35" s="186"/>
      <c r="VTZ35" s="186"/>
      <c r="VUA35" s="186"/>
      <c r="VUB35" s="186"/>
      <c r="VUC35" s="186"/>
      <c r="VUD35" s="186"/>
      <c r="VUE35" s="186"/>
      <c r="VUF35" s="186"/>
      <c r="VUG35" s="186"/>
      <c r="VUH35" s="186"/>
      <c r="VUI35" s="186"/>
      <c r="VUJ35" s="186"/>
      <c r="VUK35" s="186"/>
      <c r="VUL35" s="186"/>
      <c r="VUM35" s="186"/>
      <c r="VUN35" s="186"/>
      <c r="VUO35" s="186"/>
      <c r="VUP35" s="186"/>
      <c r="VUQ35" s="186"/>
      <c r="VUR35" s="186"/>
      <c r="VUS35" s="186"/>
      <c r="VUT35" s="186"/>
      <c r="VUU35" s="186"/>
      <c r="VUV35" s="186"/>
      <c r="VUW35" s="186"/>
      <c r="VUX35" s="186"/>
      <c r="VUY35" s="186"/>
      <c r="VUZ35" s="186"/>
      <c r="VVA35" s="186"/>
      <c r="VVB35" s="186"/>
      <c r="VVC35" s="186"/>
      <c r="VVD35" s="186"/>
      <c r="VVE35" s="186"/>
      <c r="VVF35" s="186"/>
      <c r="VVG35" s="186"/>
      <c r="VVH35" s="186"/>
      <c r="VVI35" s="186"/>
      <c r="VVJ35" s="186"/>
      <c r="VVK35" s="186"/>
      <c r="VVL35" s="186"/>
      <c r="VVM35" s="186"/>
      <c r="VVN35" s="186"/>
      <c r="VVO35" s="186"/>
      <c r="VVP35" s="186"/>
      <c r="VVQ35" s="186"/>
      <c r="VVR35" s="186"/>
      <c r="VVS35" s="186"/>
      <c r="VVT35" s="186"/>
      <c r="VVU35" s="186"/>
      <c r="VVV35" s="186"/>
      <c r="VVW35" s="186"/>
      <c r="VVX35" s="186"/>
      <c r="VVY35" s="186"/>
      <c r="VVZ35" s="186"/>
      <c r="VWA35" s="186"/>
      <c r="VWB35" s="186"/>
      <c r="VWC35" s="186"/>
      <c r="VWD35" s="186"/>
      <c r="VWE35" s="186"/>
      <c r="VWF35" s="186"/>
      <c r="VWG35" s="186"/>
      <c r="VWH35" s="186"/>
      <c r="VWI35" s="186"/>
      <c r="VWJ35" s="186"/>
      <c r="VWK35" s="186"/>
      <c r="VWL35" s="186"/>
      <c r="VWM35" s="186"/>
      <c r="VWN35" s="186"/>
      <c r="VWO35" s="186"/>
      <c r="VWP35" s="186"/>
      <c r="VWQ35" s="186"/>
      <c r="VWR35" s="186"/>
      <c r="VWS35" s="186"/>
      <c r="VWT35" s="186"/>
      <c r="VWU35" s="186"/>
      <c r="VWV35" s="186"/>
      <c r="VWW35" s="186"/>
      <c r="VWX35" s="186"/>
      <c r="VWY35" s="186"/>
      <c r="VWZ35" s="186"/>
      <c r="VXA35" s="186"/>
      <c r="VXB35" s="186"/>
      <c r="VXC35" s="186"/>
      <c r="VXD35" s="186"/>
      <c r="VXE35" s="186"/>
      <c r="VXF35" s="186"/>
      <c r="VXG35" s="186"/>
      <c r="VXH35" s="186"/>
      <c r="VXI35" s="186"/>
      <c r="VXJ35" s="186"/>
      <c r="VXK35" s="186"/>
      <c r="VXL35" s="186"/>
      <c r="VXM35" s="186"/>
      <c r="VXN35" s="186"/>
      <c r="VXO35" s="186"/>
      <c r="VXP35" s="186"/>
      <c r="VXQ35" s="186"/>
      <c r="VXR35" s="186"/>
      <c r="VXS35" s="186"/>
      <c r="VXT35" s="186"/>
      <c r="VXU35" s="186"/>
      <c r="VXV35" s="186"/>
      <c r="VXW35" s="186"/>
      <c r="VXX35" s="186"/>
      <c r="VXY35" s="186"/>
      <c r="VXZ35" s="186"/>
      <c r="VYA35" s="186"/>
      <c r="VYB35" s="186"/>
      <c r="VYC35" s="186"/>
      <c r="VYD35" s="186"/>
      <c r="VYE35" s="186"/>
      <c r="VYF35" s="186"/>
      <c r="VYG35" s="186"/>
      <c r="VYH35" s="186"/>
      <c r="VYI35" s="186"/>
      <c r="VYJ35" s="186"/>
      <c r="VYK35" s="186"/>
      <c r="VYL35" s="186"/>
      <c r="VYM35" s="186"/>
      <c r="VYN35" s="186"/>
      <c r="VYO35" s="186"/>
      <c r="VYP35" s="186"/>
      <c r="VYQ35" s="186"/>
      <c r="VYR35" s="186"/>
      <c r="VYS35" s="186"/>
      <c r="VYT35" s="186"/>
      <c r="VYU35" s="186"/>
      <c r="VYV35" s="186"/>
      <c r="VYW35" s="186"/>
      <c r="VYX35" s="186"/>
      <c r="VYY35" s="186"/>
      <c r="VYZ35" s="186"/>
      <c r="VZA35" s="186"/>
      <c r="VZB35" s="186"/>
      <c r="VZC35" s="186"/>
      <c r="VZD35" s="186"/>
      <c r="VZE35" s="186"/>
      <c r="VZF35" s="186"/>
      <c r="VZG35" s="186"/>
      <c r="VZH35" s="186"/>
      <c r="VZI35" s="186"/>
      <c r="VZJ35" s="186"/>
      <c r="VZK35" s="186"/>
      <c r="VZL35" s="186"/>
      <c r="VZM35" s="186"/>
      <c r="VZN35" s="186"/>
      <c r="VZO35" s="186"/>
      <c r="VZP35" s="186"/>
      <c r="VZQ35" s="186"/>
      <c r="VZR35" s="186"/>
      <c r="VZS35" s="186"/>
      <c r="VZT35" s="186"/>
      <c r="VZU35" s="186"/>
      <c r="VZV35" s="186"/>
      <c r="VZW35" s="186"/>
      <c r="VZX35" s="186"/>
      <c r="VZY35" s="186"/>
      <c r="VZZ35" s="186"/>
      <c r="WAA35" s="186"/>
      <c r="WAB35" s="186"/>
      <c r="WAC35" s="186"/>
      <c r="WAD35" s="186"/>
      <c r="WAE35" s="186"/>
      <c r="WAF35" s="186"/>
      <c r="WAG35" s="186"/>
      <c r="WAH35" s="186"/>
      <c r="WAI35" s="186"/>
      <c r="WAJ35" s="186"/>
      <c r="WAK35" s="186"/>
      <c r="WAL35" s="186"/>
      <c r="WAM35" s="186"/>
      <c r="WAN35" s="186"/>
      <c r="WAO35" s="186"/>
      <c r="WAP35" s="186"/>
      <c r="WAQ35" s="186"/>
      <c r="WAR35" s="186"/>
      <c r="WAS35" s="186"/>
      <c r="WAT35" s="186"/>
      <c r="WAU35" s="186"/>
      <c r="WAV35" s="186"/>
      <c r="WAW35" s="186"/>
      <c r="WAX35" s="186"/>
      <c r="WAY35" s="186"/>
      <c r="WAZ35" s="186"/>
      <c r="WBA35" s="186"/>
      <c r="WBB35" s="186"/>
      <c r="WBC35" s="186"/>
      <c r="WBD35" s="186"/>
      <c r="WBE35" s="186"/>
      <c r="WBF35" s="186"/>
      <c r="WBG35" s="186"/>
      <c r="WBH35" s="186"/>
      <c r="WBI35" s="186"/>
      <c r="WBJ35" s="186"/>
      <c r="WBK35" s="186"/>
      <c r="WBL35" s="186"/>
      <c r="WBM35" s="186"/>
      <c r="WBN35" s="186"/>
      <c r="WBO35" s="186"/>
      <c r="WBP35" s="186"/>
      <c r="WBQ35" s="186"/>
      <c r="WBR35" s="186"/>
      <c r="WBS35" s="186"/>
      <c r="WBT35" s="186"/>
      <c r="WBU35" s="186"/>
      <c r="WBV35" s="186"/>
      <c r="WBW35" s="186"/>
      <c r="WBX35" s="186"/>
      <c r="WBY35" s="186"/>
      <c r="WBZ35" s="186"/>
      <c r="WCA35" s="186"/>
      <c r="WCB35" s="186"/>
      <c r="WCC35" s="186"/>
      <c r="WCD35" s="186"/>
      <c r="WCE35" s="186"/>
      <c r="WCF35" s="186"/>
      <c r="WCG35" s="186"/>
      <c r="WCH35" s="186"/>
      <c r="WCI35" s="186"/>
      <c r="WCJ35" s="186"/>
      <c r="WCK35" s="186"/>
      <c r="WCL35" s="186"/>
      <c r="WCM35" s="186"/>
      <c r="WCN35" s="186"/>
      <c r="WCO35" s="186"/>
      <c r="WCP35" s="186"/>
      <c r="WCQ35" s="186"/>
      <c r="WCR35" s="186"/>
      <c r="WCS35" s="186"/>
      <c r="WCT35" s="186"/>
      <c r="WCU35" s="186"/>
      <c r="WCV35" s="186"/>
      <c r="WCW35" s="186"/>
      <c r="WCX35" s="186"/>
      <c r="WCY35" s="186"/>
      <c r="WCZ35" s="186"/>
      <c r="WDA35" s="186"/>
      <c r="WDB35" s="186"/>
      <c r="WDC35" s="186"/>
      <c r="WDD35" s="186"/>
      <c r="WDE35" s="186"/>
      <c r="WDF35" s="186"/>
      <c r="WDG35" s="186"/>
      <c r="WDH35" s="186"/>
      <c r="WDI35" s="186"/>
      <c r="WDJ35" s="186"/>
      <c r="WDK35" s="186"/>
      <c r="WDL35" s="186"/>
      <c r="WDM35" s="186"/>
      <c r="WDN35" s="186"/>
      <c r="WDO35" s="186"/>
      <c r="WDP35" s="186"/>
      <c r="WDQ35" s="186"/>
      <c r="WDR35" s="186"/>
      <c r="WDS35" s="186"/>
      <c r="WDT35" s="186"/>
      <c r="WDU35" s="186"/>
      <c r="WDV35" s="186"/>
      <c r="WDW35" s="186"/>
      <c r="WDX35" s="186"/>
      <c r="WDY35" s="186"/>
      <c r="WDZ35" s="186"/>
      <c r="WEA35" s="186"/>
      <c r="WEB35" s="186"/>
      <c r="WEC35" s="186"/>
      <c r="WED35" s="186"/>
      <c r="WEE35" s="186"/>
      <c r="WEF35" s="186"/>
      <c r="WEG35" s="186"/>
      <c r="WEH35" s="186"/>
      <c r="WEI35" s="186"/>
      <c r="WEJ35" s="186"/>
      <c r="WEK35" s="186"/>
      <c r="WEL35" s="186"/>
      <c r="WEM35" s="186"/>
      <c r="WEN35" s="186"/>
      <c r="WEO35" s="186"/>
      <c r="WEP35" s="186"/>
      <c r="WEQ35" s="186"/>
      <c r="WER35" s="186"/>
      <c r="WES35" s="186"/>
      <c r="WET35" s="186"/>
      <c r="WEU35" s="186"/>
      <c r="WEV35" s="186"/>
      <c r="WEW35" s="186"/>
      <c r="WEX35" s="186"/>
      <c r="WEY35" s="186"/>
      <c r="WEZ35" s="186"/>
      <c r="WFA35" s="186"/>
      <c r="WFB35" s="186"/>
      <c r="WFC35" s="186"/>
      <c r="WFD35" s="186"/>
      <c r="WFE35" s="186"/>
      <c r="WFF35" s="186"/>
      <c r="WFG35" s="186"/>
      <c r="WFH35" s="186"/>
      <c r="WFI35" s="186"/>
      <c r="WFJ35" s="186"/>
      <c r="WFK35" s="186"/>
      <c r="WFL35" s="186"/>
      <c r="WFM35" s="186"/>
      <c r="WFN35" s="186"/>
      <c r="WFO35" s="186"/>
      <c r="WFP35" s="186"/>
      <c r="WFQ35" s="186"/>
      <c r="WFR35" s="186"/>
      <c r="WFS35" s="186"/>
      <c r="WFT35" s="186"/>
      <c r="WFU35" s="186"/>
      <c r="WFV35" s="186"/>
      <c r="WFW35" s="186"/>
      <c r="WFX35" s="186"/>
      <c r="WFY35" s="186"/>
      <c r="WFZ35" s="186"/>
      <c r="WGA35" s="186"/>
      <c r="WGB35" s="186"/>
      <c r="WGC35" s="186"/>
      <c r="WGD35" s="186"/>
      <c r="WGE35" s="186"/>
      <c r="WGF35" s="186"/>
      <c r="WGG35" s="186"/>
      <c r="WGH35" s="186"/>
      <c r="WGI35" s="186"/>
      <c r="WGJ35" s="186"/>
      <c r="WGK35" s="186"/>
      <c r="WGL35" s="186"/>
      <c r="WGM35" s="186"/>
      <c r="WGN35" s="186"/>
      <c r="WGO35" s="186"/>
      <c r="WGP35" s="186"/>
      <c r="WGQ35" s="186"/>
      <c r="WGR35" s="186"/>
      <c r="WGS35" s="186"/>
      <c r="WGT35" s="186"/>
      <c r="WGU35" s="186"/>
      <c r="WGV35" s="186"/>
      <c r="WGW35" s="186"/>
      <c r="WGX35" s="186"/>
      <c r="WGY35" s="186"/>
      <c r="WGZ35" s="186"/>
      <c r="WHA35" s="186"/>
      <c r="WHB35" s="186"/>
      <c r="WHC35" s="186"/>
      <c r="WHD35" s="186"/>
      <c r="WHE35" s="186"/>
      <c r="WHF35" s="186"/>
      <c r="WHG35" s="186"/>
      <c r="WHH35" s="186"/>
      <c r="WHI35" s="186"/>
      <c r="WHJ35" s="186"/>
      <c r="WHK35" s="186"/>
      <c r="WHL35" s="186"/>
      <c r="WHM35" s="186"/>
      <c r="WHN35" s="186"/>
      <c r="WHO35" s="186"/>
      <c r="WHP35" s="186"/>
      <c r="WHQ35" s="186"/>
      <c r="WHR35" s="186"/>
      <c r="WHS35" s="186"/>
      <c r="WHT35" s="186"/>
      <c r="WHU35" s="186"/>
      <c r="WHV35" s="186"/>
      <c r="WHW35" s="186"/>
      <c r="WHX35" s="186"/>
      <c r="WHY35" s="186"/>
      <c r="WHZ35" s="186"/>
      <c r="WIA35" s="186"/>
      <c r="WIB35" s="186"/>
      <c r="WIC35" s="186"/>
      <c r="WID35" s="186"/>
      <c r="WIE35" s="186"/>
      <c r="WIF35" s="186"/>
      <c r="WIG35" s="186"/>
      <c r="WIH35" s="186"/>
      <c r="WII35" s="186"/>
      <c r="WIJ35" s="186"/>
      <c r="WIK35" s="186"/>
      <c r="WIL35" s="186"/>
      <c r="WIM35" s="186"/>
      <c r="WIN35" s="186"/>
      <c r="WIO35" s="186"/>
      <c r="WIP35" s="186"/>
      <c r="WIQ35" s="186"/>
      <c r="WIR35" s="186"/>
      <c r="WIS35" s="186"/>
      <c r="WIT35" s="186"/>
      <c r="WIU35" s="186"/>
      <c r="WIV35" s="186"/>
      <c r="WIW35" s="186"/>
      <c r="WIX35" s="186"/>
      <c r="WIY35" s="186"/>
      <c r="WIZ35" s="186"/>
      <c r="WJA35" s="186"/>
      <c r="WJB35" s="186"/>
      <c r="WJC35" s="186"/>
      <c r="WJD35" s="186"/>
      <c r="WJE35" s="186"/>
      <c r="WJF35" s="186"/>
      <c r="WJG35" s="186"/>
      <c r="WJH35" s="186"/>
      <c r="WJI35" s="186"/>
      <c r="WJJ35" s="186"/>
      <c r="WJK35" s="186"/>
      <c r="WJL35" s="186"/>
      <c r="WJM35" s="186"/>
      <c r="WJN35" s="186"/>
      <c r="WJO35" s="186"/>
      <c r="WJP35" s="186"/>
      <c r="WJQ35" s="186"/>
      <c r="WJR35" s="186"/>
      <c r="WJS35" s="186"/>
      <c r="WJT35" s="186"/>
      <c r="WJU35" s="186"/>
      <c r="WJV35" s="186"/>
      <c r="WJW35" s="186"/>
      <c r="WJX35" s="186"/>
      <c r="WJY35" s="186"/>
      <c r="WJZ35" s="186"/>
      <c r="WKA35" s="186"/>
      <c r="WKB35" s="186"/>
      <c r="WKC35" s="186"/>
      <c r="WKD35" s="186"/>
      <c r="WKE35" s="186"/>
      <c r="WKF35" s="186"/>
      <c r="WKG35" s="186"/>
      <c r="WKH35" s="186"/>
      <c r="WKI35" s="186"/>
      <c r="WKJ35" s="186"/>
      <c r="WKK35" s="186"/>
      <c r="WKL35" s="186"/>
      <c r="WKM35" s="186"/>
      <c r="WKN35" s="186"/>
      <c r="WKO35" s="186"/>
      <c r="WKP35" s="186"/>
      <c r="WKQ35" s="186"/>
      <c r="WKR35" s="186"/>
      <c r="WKS35" s="186"/>
      <c r="WKT35" s="186"/>
      <c r="WKU35" s="186"/>
      <c r="WKV35" s="186"/>
      <c r="WKW35" s="186"/>
      <c r="WKX35" s="186"/>
      <c r="WKY35" s="186"/>
      <c r="WKZ35" s="186"/>
      <c r="WLA35" s="186"/>
      <c r="WLB35" s="186"/>
      <c r="WLC35" s="186"/>
      <c r="WLD35" s="186"/>
      <c r="WLE35" s="186"/>
      <c r="WLF35" s="186"/>
      <c r="WLG35" s="186"/>
      <c r="WLH35" s="186"/>
      <c r="WLI35" s="186"/>
      <c r="WLJ35" s="186"/>
      <c r="WLK35" s="186"/>
      <c r="WLL35" s="186"/>
      <c r="WLM35" s="186"/>
      <c r="WLN35" s="186"/>
      <c r="WLO35" s="186"/>
      <c r="WLP35" s="186"/>
      <c r="WLQ35" s="186"/>
      <c r="WLR35" s="186"/>
      <c r="WLS35" s="186"/>
      <c r="WLT35" s="186"/>
      <c r="WLU35" s="186"/>
      <c r="WLV35" s="186"/>
      <c r="WLW35" s="186"/>
      <c r="WLX35" s="186"/>
      <c r="WLY35" s="186"/>
      <c r="WLZ35" s="186"/>
      <c r="WMA35" s="186"/>
      <c r="WMB35" s="186"/>
      <c r="WMC35" s="186"/>
      <c r="WMD35" s="186"/>
      <c r="WME35" s="186"/>
      <c r="WMF35" s="186"/>
      <c r="WMG35" s="186"/>
      <c r="WMH35" s="186"/>
      <c r="WMI35" s="186"/>
      <c r="WMJ35" s="186"/>
      <c r="WMK35" s="186"/>
      <c r="WML35" s="186"/>
      <c r="WMM35" s="186"/>
      <c r="WMN35" s="186"/>
      <c r="WMO35" s="186"/>
      <c r="WMP35" s="186"/>
      <c r="WMQ35" s="186"/>
      <c r="WMR35" s="186"/>
      <c r="WMS35" s="186"/>
      <c r="WMT35" s="186"/>
      <c r="WMU35" s="186"/>
      <c r="WMV35" s="186"/>
      <c r="WMW35" s="186"/>
      <c r="WMX35" s="186"/>
      <c r="WMY35" s="186"/>
      <c r="WMZ35" s="186"/>
      <c r="WNA35" s="186"/>
      <c r="WNB35" s="186"/>
      <c r="WNC35" s="186"/>
      <c r="WND35" s="186"/>
      <c r="WNE35" s="186"/>
      <c r="WNF35" s="186"/>
      <c r="WNG35" s="186"/>
      <c r="WNH35" s="186"/>
      <c r="WNI35" s="186"/>
      <c r="WNJ35" s="186"/>
      <c r="WNK35" s="186"/>
      <c r="WNL35" s="186"/>
      <c r="WNM35" s="186"/>
      <c r="WNN35" s="186"/>
      <c r="WNO35" s="186"/>
      <c r="WNP35" s="186"/>
      <c r="WNQ35" s="186"/>
      <c r="WNR35" s="186"/>
      <c r="WNS35" s="186"/>
      <c r="WNT35" s="186"/>
      <c r="WNU35" s="186"/>
      <c r="WNV35" s="186"/>
      <c r="WNW35" s="186"/>
      <c r="WNX35" s="186"/>
      <c r="WNY35" s="186"/>
      <c r="WNZ35" s="186"/>
      <c r="WOA35" s="186"/>
      <c r="WOB35" s="186"/>
      <c r="WOC35" s="186"/>
      <c r="WOD35" s="186"/>
      <c r="WOE35" s="186"/>
      <c r="WOF35" s="186"/>
      <c r="WOG35" s="186"/>
      <c r="WOH35" s="186"/>
      <c r="WOI35" s="186"/>
      <c r="WOJ35" s="186"/>
      <c r="WOK35" s="186"/>
      <c r="WOL35" s="186"/>
      <c r="WOM35" s="186"/>
      <c r="WON35" s="186"/>
      <c r="WOO35" s="186"/>
      <c r="WOP35" s="186"/>
      <c r="WOQ35" s="186"/>
      <c r="WOR35" s="186"/>
      <c r="WOS35" s="186"/>
      <c r="WOT35" s="186"/>
      <c r="WOU35" s="186"/>
      <c r="WOV35" s="186"/>
      <c r="WOW35" s="186"/>
      <c r="WOX35" s="186"/>
      <c r="WOY35" s="186"/>
      <c r="WOZ35" s="186"/>
      <c r="WPA35" s="186"/>
      <c r="WPB35" s="186"/>
      <c r="WPC35" s="186"/>
      <c r="WPD35" s="186"/>
      <c r="WPE35" s="186"/>
      <c r="WPF35" s="186"/>
      <c r="WPG35" s="186"/>
      <c r="WPH35" s="186"/>
      <c r="WPI35" s="186"/>
      <c r="WPJ35" s="186"/>
      <c r="WPK35" s="186"/>
      <c r="WPL35" s="186"/>
      <c r="WPM35" s="186"/>
      <c r="WPN35" s="186"/>
      <c r="WPO35" s="186"/>
      <c r="WPP35" s="186"/>
      <c r="WPQ35" s="186"/>
      <c r="WPR35" s="186"/>
      <c r="WPS35" s="186"/>
      <c r="WPT35" s="186"/>
      <c r="WPU35" s="186"/>
      <c r="WPV35" s="186"/>
      <c r="WPW35" s="186"/>
      <c r="WPX35" s="186"/>
      <c r="WPY35" s="186"/>
      <c r="WPZ35" s="186"/>
      <c r="WQA35" s="186"/>
      <c r="WQB35" s="186"/>
      <c r="WQC35" s="186"/>
      <c r="WQD35" s="186"/>
      <c r="WQE35" s="186"/>
      <c r="WQF35" s="186"/>
      <c r="WQG35" s="186"/>
      <c r="WQH35" s="186"/>
      <c r="WQI35" s="186"/>
      <c r="WQJ35" s="186"/>
      <c r="WQK35" s="186"/>
      <c r="WQL35" s="186"/>
      <c r="WQM35" s="186"/>
      <c r="WQN35" s="186"/>
      <c r="WQO35" s="186"/>
      <c r="WQP35" s="186"/>
      <c r="WQQ35" s="186"/>
      <c r="WQR35" s="186"/>
      <c r="WQS35" s="186"/>
      <c r="WQT35" s="186"/>
      <c r="WQU35" s="186"/>
      <c r="WQV35" s="186"/>
      <c r="WQW35" s="186"/>
      <c r="WQX35" s="186"/>
      <c r="WQY35" s="186"/>
      <c r="WQZ35" s="186"/>
      <c r="WRA35" s="186"/>
      <c r="WRB35" s="186"/>
      <c r="WRC35" s="186"/>
      <c r="WRD35" s="186"/>
      <c r="WRE35" s="186"/>
      <c r="WRF35" s="186"/>
      <c r="WRG35" s="186"/>
      <c r="WRH35" s="186"/>
      <c r="WRI35" s="186"/>
      <c r="WRJ35" s="186"/>
      <c r="WRK35" s="186"/>
      <c r="WRL35" s="186"/>
      <c r="WRM35" s="186"/>
      <c r="WRN35" s="186"/>
      <c r="WRO35" s="186"/>
      <c r="WRP35" s="186"/>
      <c r="WRQ35" s="186"/>
      <c r="WRR35" s="186"/>
      <c r="WRS35" s="186"/>
      <c r="WRT35" s="186"/>
      <c r="WRU35" s="186"/>
      <c r="WRV35" s="186"/>
      <c r="WRW35" s="186"/>
      <c r="WRX35" s="186"/>
      <c r="WRY35" s="186"/>
      <c r="WRZ35" s="186"/>
      <c r="WSA35" s="186"/>
      <c r="WSB35" s="186"/>
      <c r="WSC35" s="186"/>
      <c r="WSD35" s="186"/>
      <c r="WSE35" s="186"/>
      <c r="WSF35" s="186"/>
      <c r="WSG35" s="186"/>
      <c r="WSH35" s="186"/>
      <c r="WSI35" s="186"/>
      <c r="WSJ35" s="186"/>
      <c r="WSK35" s="186"/>
      <c r="WSL35" s="186"/>
      <c r="WSM35" s="186"/>
      <c r="WSN35" s="186"/>
      <c r="WSO35" s="186"/>
      <c r="WSP35" s="186"/>
      <c r="WSQ35" s="186"/>
      <c r="WSR35" s="186"/>
      <c r="WSS35" s="186"/>
      <c r="WST35" s="186"/>
      <c r="WSU35" s="186"/>
      <c r="WSV35" s="186"/>
      <c r="WSW35" s="186"/>
      <c r="WSX35" s="186"/>
      <c r="WSY35" s="186"/>
      <c r="WSZ35" s="186"/>
      <c r="WTA35" s="186"/>
      <c r="WTB35" s="186"/>
      <c r="WTC35" s="186"/>
      <c r="WTD35" s="186"/>
      <c r="WTE35" s="186"/>
      <c r="WTF35" s="186"/>
      <c r="WTG35" s="186"/>
      <c r="WTH35" s="186"/>
      <c r="WTI35" s="186"/>
      <c r="WTJ35" s="186"/>
      <c r="WTK35" s="186"/>
      <c r="WTL35" s="186"/>
      <c r="WTM35" s="186"/>
      <c r="WTN35" s="186"/>
      <c r="WTO35" s="186"/>
      <c r="WTP35" s="186"/>
      <c r="WTQ35" s="186"/>
      <c r="WTR35" s="186"/>
      <c r="WTS35" s="186"/>
      <c r="WTT35" s="186"/>
      <c r="WTU35" s="186"/>
      <c r="WTV35" s="186"/>
      <c r="WTW35" s="186"/>
      <c r="WTX35" s="186"/>
      <c r="WTY35" s="186"/>
      <c r="WTZ35" s="186"/>
      <c r="WUA35" s="186"/>
      <c r="WUB35" s="186"/>
      <c r="WUC35" s="186"/>
      <c r="WUD35" s="186"/>
      <c r="WUE35" s="186"/>
      <c r="WUF35" s="186"/>
      <c r="WUG35" s="186"/>
      <c r="WUH35" s="186"/>
      <c r="WUI35" s="186"/>
      <c r="WUJ35" s="186"/>
      <c r="WUK35" s="186"/>
      <c r="WUL35" s="186"/>
      <c r="WUM35" s="186"/>
      <c r="WUN35" s="186"/>
      <c r="WUO35" s="186"/>
      <c r="WUP35" s="186"/>
      <c r="WUQ35" s="186"/>
      <c r="WUR35" s="186"/>
      <c r="WUS35" s="186"/>
      <c r="WUT35" s="186"/>
      <c r="WUU35" s="186"/>
      <c r="WUV35" s="186"/>
      <c r="WUW35" s="186"/>
      <c r="WUX35" s="186"/>
      <c r="WUY35" s="186"/>
      <c r="WUZ35" s="186"/>
      <c r="WVA35" s="186"/>
      <c r="WVB35" s="186"/>
      <c r="WVC35" s="186"/>
      <c r="WVD35" s="186"/>
      <c r="WVE35" s="186"/>
      <c r="WVF35" s="186"/>
      <c r="WVG35" s="186"/>
      <c r="WVH35" s="186"/>
      <c r="WVI35" s="186"/>
      <c r="WVJ35" s="186"/>
      <c r="WVK35" s="186"/>
      <c r="WVL35" s="186"/>
      <c r="WVM35" s="186"/>
      <c r="WVN35" s="186"/>
      <c r="WVO35" s="186"/>
      <c r="WVP35" s="186"/>
      <c r="WVQ35" s="186"/>
      <c r="WVR35" s="186"/>
      <c r="WVS35" s="186"/>
      <c r="WVT35" s="186"/>
      <c r="WVU35" s="186"/>
      <c r="WVV35" s="186"/>
      <c r="WVW35" s="186"/>
      <c r="WVX35" s="186"/>
      <c r="WVY35" s="186"/>
      <c r="WVZ35" s="186"/>
      <c r="WWA35" s="186"/>
      <c r="WWB35" s="186"/>
      <c r="WWC35" s="186"/>
      <c r="WWD35" s="186"/>
      <c r="WWE35" s="186"/>
      <c r="WWF35" s="186"/>
      <c r="WWG35" s="186"/>
      <c r="WWH35" s="186"/>
      <c r="WWI35" s="186"/>
      <c r="WWJ35" s="186"/>
      <c r="WWK35" s="186"/>
      <c r="WWL35" s="186"/>
      <c r="WWM35" s="186"/>
      <c r="WWN35" s="186"/>
      <c r="WWO35" s="186"/>
      <c r="WWP35" s="186"/>
      <c r="WWQ35" s="186"/>
      <c r="WWR35" s="186"/>
      <c r="WWS35" s="186"/>
      <c r="WWT35" s="186"/>
      <c r="WWU35" s="186"/>
      <c r="WWV35" s="186"/>
      <c r="WWW35" s="186"/>
      <c r="WWX35" s="186"/>
      <c r="WWY35" s="186"/>
      <c r="WWZ35" s="186"/>
      <c r="WXA35" s="186"/>
      <c r="WXB35" s="186"/>
      <c r="WXC35" s="186"/>
      <c r="WXD35" s="186"/>
      <c r="WXE35" s="186"/>
      <c r="WXF35" s="186"/>
      <c r="WXG35" s="186"/>
      <c r="WXH35" s="186"/>
      <c r="WXI35" s="186"/>
      <c r="WXJ35" s="186"/>
      <c r="WXK35" s="186"/>
      <c r="WXL35" s="186"/>
      <c r="WXM35" s="186"/>
      <c r="WXN35" s="186"/>
      <c r="WXO35" s="186"/>
      <c r="WXP35" s="186"/>
      <c r="WXQ35" s="186"/>
      <c r="WXR35" s="186"/>
      <c r="WXS35" s="186"/>
      <c r="WXT35" s="186"/>
      <c r="WXU35" s="186"/>
      <c r="WXV35" s="186"/>
      <c r="WXW35" s="186"/>
      <c r="WXX35" s="186"/>
      <c r="WXY35" s="186"/>
      <c r="WXZ35" s="186"/>
      <c r="WYA35" s="186"/>
      <c r="WYB35" s="186"/>
      <c r="WYC35" s="186"/>
      <c r="WYD35" s="186"/>
      <c r="WYE35" s="186"/>
      <c r="WYF35" s="186"/>
      <c r="WYG35" s="186"/>
      <c r="WYH35" s="186"/>
      <c r="WYI35" s="186"/>
      <c r="WYJ35" s="186"/>
      <c r="WYK35" s="186"/>
      <c r="WYL35" s="186"/>
      <c r="WYM35" s="186"/>
      <c r="WYN35" s="186"/>
      <c r="WYO35" s="186"/>
      <c r="WYP35" s="186"/>
      <c r="WYQ35" s="186"/>
      <c r="WYR35" s="186"/>
      <c r="WYS35" s="186"/>
      <c r="WYT35" s="186"/>
      <c r="WYU35" s="186"/>
      <c r="WYV35" s="186"/>
      <c r="WYW35" s="186"/>
      <c r="WYX35" s="186"/>
      <c r="WYY35" s="186"/>
      <c r="WYZ35" s="186"/>
      <c r="WZA35" s="186"/>
      <c r="WZB35" s="186"/>
      <c r="WZC35" s="186"/>
      <c r="WZD35" s="186"/>
      <c r="WZE35" s="186"/>
      <c r="WZF35" s="186"/>
      <c r="WZG35" s="186"/>
      <c r="WZH35" s="186"/>
      <c r="WZI35" s="186"/>
      <c r="WZJ35" s="186"/>
      <c r="WZK35" s="186"/>
      <c r="WZL35" s="186"/>
      <c r="WZM35" s="186"/>
      <c r="WZN35" s="186"/>
      <c r="WZO35" s="186"/>
      <c r="WZP35" s="186"/>
      <c r="WZQ35" s="186"/>
      <c r="WZR35" s="186"/>
      <c r="WZS35" s="186"/>
      <c r="WZT35" s="186"/>
      <c r="WZU35" s="186"/>
      <c r="WZV35" s="186"/>
      <c r="WZW35" s="186"/>
      <c r="WZX35" s="186"/>
      <c r="WZY35" s="186"/>
      <c r="WZZ35" s="186"/>
      <c r="XAA35" s="186"/>
      <c r="XAB35" s="186"/>
      <c r="XAC35" s="186"/>
      <c r="XAD35" s="186"/>
      <c r="XAE35" s="186"/>
      <c r="XAF35" s="186"/>
      <c r="XAG35" s="186"/>
      <c r="XAH35" s="186"/>
      <c r="XAI35" s="186"/>
      <c r="XAJ35" s="186"/>
      <c r="XAK35" s="186"/>
      <c r="XAL35" s="186"/>
      <c r="XAM35" s="186"/>
      <c r="XAN35" s="186"/>
      <c r="XAO35" s="186"/>
      <c r="XAP35" s="186"/>
      <c r="XAQ35" s="186"/>
      <c r="XAR35" s="186"/>
      <c r="XAS35" s="186"/>
      <c r="XAT35" s="186"/>
      <c r="XAU35" s="186"/>
      <c r="XAV35" s="186"/>
      <c r="XAW35" s="186"/>
      <c r="XAX35" s="186"/>
      <c r="XAY35" s="186"/>
      <c r="XAZ35" s="186"/>
      <c r="XBA35" s="186"/>
      <c r="XBB35" s="186"/>
      <c r="XBC35" s="186"/>
      <c r="XBD35" s="186"/>
      <c r="XBE35" s="186"/>
      <c r="XBF35" s="186"/>
      <c r="XBG35" s="186"/>
      <c r="XBH35" s="186"/>
      <c r="XBI35" s="186"/>
      <c r="XBJ35" s="186"/>
      <c r="XBK35" s="186"/>
      <c r="XBL35" s="186"/>
      <c r="XBM35" s="186"/>
      <c r="XBN35" s="186"/>
      <c r="XBO35" s="186"/>
      <c r="XBP35" s="186"/>
      <c r="XBQ35" s="186"/>
      <c r="XBR35" s="186"/>
      <c r="XBS35" s="186"/>
      <c r="XBT35" s="186"/>
      <c r="XBU35" s="186"/>
      <c r="XBV35" s="186"/>
      <c r="XBW35" s="186"/>
      <c r="XBX35" s="186"/>
      <c r="XBY35" s="186"/>
      <c r="XBZ35" s="186"/>
      <c r="XCA35" s="186"/>
      <c r="XCB35" s="186"/>
      <c r="XCC35" s="186"/>
      <c r="XCD35" s="186"/>
      <c r="XCE35" s="186"/>
      <c r="XCF35" s="186"/>
      <c r="XCG35" s="186"/>
      <c r="XCH35" s="186"/>
      <c r="XCI35" s="186"/>
      <c r="XCJ35" s="186"/>
      <c r="XCK35" s="186"/>
      <c r="XCL35" s="186"/>
      <c r="XCM35" s="186"/>
      <c r="XCN35" s="186"/>
      <c r="XCO35" s="186"/>
      <c r="XCP35" s="186"/>
      <c r="XCQ35" s="186"/>
      <c r="XCR35" s="186"/>
      <c r="XCS35" s="186"/>
      <c r="XCT35" s="186"/>
      <c r="XCU35" s="186"/>
      <c r="XCV35" s="186"/>
      <c r="XCW35" s="186"/>
      <c r="XCX35" s="186"/>
      <c r="XCY35" s="186"/>
      <c r="XCZ35" s="186"/>
      <c r="XDA35" s="186"/>
      <c r="XDB35" s="186"/>
      <c r="XDC35" s="186"/>
      <c r="XDD35" s="186"/>
      <c r="XDE35" s="186"/>
      <c r="XDF35" s="186"/>
      <c r="XDG35" s="186"/>
      <c r="XDH35" s="186"/>
      <c r="XDI35" s="186"/>
      <c r="XDJ35" s="186"/>
      <c r="XDK35" s="186"/>
      <c r="XDL35" s="186"/>
      <c r="XDM35" s="186"/>
      <c r="XDN35" s="186"/>
      <c r="XDO35" s="186"/>
      <c r="XDP35" s="186"/>
      <c r="XDQ35" s="186"/>
      <c r="XDR35" s="186"/>
      <c r="XDS35" s="186"/>
      <c r="XDT35" s="186"/>
      <c r="XDU35" s="186"/>
      <c r="XDV35" s="186"/>
      <c r="XDW35" s="186"/>
      <c r="XDX35" s="186"/>
      <c r="XDY35" s="186"/>
      <c r="XDZ35" s="186"/>
      <c r="XEA35" s="186"/>
      <c r="XEB35" s="186"/>
      <c r="XEC35" s="186"/>
      <c r="XED35" s="186"/>
      <c r="XEE35" s="186"/>
      <c r="XEF35" s="186"/>
      <c r="XEG35" s="186"/>
      <c r="XEH35" s="186"/>
      <c r="XEI35" s="186"/>
      <c r="XEJ35" s="186"/>
      <c r="XEK35" s="186"/>
      <c r="XEL35" s="186"/>
      <c r="XEM35" s="186"/>
      <c r="XEN35" s="186"/>
      <c r="XEO35" s="186"/>
      <c r="XEP35" s="186"/>
      <c r="XEQ35" s="186"/>
      <c r="XER35" s="186"/>
      <c r="XES35" s="186"/>
      <c r="XET35" s="186"/>
      <c r="XEU35" s="186"/>
      <c r="XEV35" s="186"/>
    </row>
    <row r="38" spans="1:16376" ht="16.5" customHeight="1"/>
    <row r="39" spans="1:16376" ht="16.5" customHeight="1"/>
    <row r="40" spans="1:16376" ht="18.95" customHeight="1">
      <c r="A40" s="1017" t="s">
        <v>0</v>
      </c>
      <c r="B40" s="1017"/>
      <c r="C40" s="1017"/>
      <c r="D40" s="1017"/>
      <c r="E40" s="1017"/>
      <c r="F40" s="1017"/>
      <c r="G40" s="1017"/>
      <c r="H40" s="1017"/>
      <c r="I40" s="1017"/>
      <c r="J40" s="1017"/>
      <c r="K40" s="1017"/>
      <c r="L40" s="1017"/>
      <c r="M40" s="1017"/>
      <c r="N40" s="1017"/>
      <c r="O40" s="1017"/>
      <c r="P40" s="1017"/>
    </row>
    <row r="41" spans="1:16376" ht="18.95" customHeight="1">
      <c r="A41" s="1017" t="s">
        <v>5357</v>
      </c>
      <c r="B41" s="1017"/>
      <c r="C41" s="1017"/>
      <c r="D41" s="1017"/>
      <c r="E41" s="1017"/>
      <c r="F41" s="1017"/>
      <c r="G41" s="1017"/>
      <c r="H41" s="1017"/>
      <c r="I41" s="1017"/>
      <c r="J41" s="1017"/>
      <c r="K41" s="1017"/>
      <c r="L41" s="1017"/>
      <c r="M41" s="1017"/>
      <c r="N41" s="1017"/>
      <c r="O41" s="1017"/>
      <c r="P41" s="1017"/>
    </row>
    <row r="42" spans="1:16376" s="186" customFormat="1" ht="18.95" customHeight="1">
      <c r="A42" s="1077" t="s">
        <v>5418</v>
      </c>
      <c r="B42" s="1077"/>
      <c r="C42" s="1077"/>
      <c r="D42" s="1077"/>
      <c r="E42" s="1077"/>
      <c r="F42" s="1077"/>
      <c r="G42" s="1077"/>
      <c r="H42" s="1077"/>
      <c r="I42" s="1077"/>
      <c r="J42" s="1077"/>
      <c r="K42" s="1077"/>
      <c r="L42" s="1077"/>
      <c r="M42" s="1077"/>
      <c r="N42" s="1077"/>
      <c r="O42" s="1077"/>
      <c r="P42" s="1077"/>
    </row>
    <row r="43" spans="1:16376" s="186" customFormat="1" ht="18.95" customHeight="1">
      <c r="G43" s="922"/>
      <c r="H43" s="922"/>
      <c r="I43" s="922"/>
      <c r="J43" s="922"/>
      <c r="L43" s="919" t="s">
        <v>3880</v>
      </c>
      <c r="M43" s="919">
        <v>23</v>
      </c>
      <c r="N43" s="919" t="s">
        <v>3881</v>
      </c>
      <c r="O43" s="919">
        <v>21</v>
      </c>
      <c r="P43" s="919">
        <v>44</v>
      </c>
    </row>
    <row r="44" spans="1:16376" s="925" customFormat="1" ht="33.75" customHeight="1">
      <c r="A44" s="923" t="s">
        <v>975</v>
      </c>
      <c r="B44" s="927" t="s">
        <v>1119</v>
      </c>
      <c r="C44" s="927" t="s">
        <v>2132</v>
      </c>
      <c r="D44" s="1076" t="s">
        <v>2133</v>
      </c>
      <c r="E44" s="1076"/>
      <c r="F44" s="1076"/>
      <c r="G44" s="939"/>
      <c r="H44" s="940"/>
      <c r="I44" s="940"/>
      <c r="J44" s="940"/>
      <c r="K44" s="940"/>
      <c r="L44" s="940"/>
      <c r="M44" s="940"/>
      <c r="N44" s="940"/>
      <c r="O44" s="940"/>
      <c r="P44" s="940"/>
    </row>
    <row r="45" spans="1:16376" s="492" customFormat="1" ht="15" customHeight="1">
      <c r="A45" s="252">
        <v>1</v>
      </c>
      <c r="B45" s="926" t="s">
        <v>2572</v>
      </c>
      <c r="C45" s="276">
        <v>1800701307171</v>
      </c>
      <c r="D45" s="566" t="s">
        <v>1137</v>
      </c>
      <c r="E45" s="300" t="s">
        <v>907</v>
      </c>
      <c r="F45" s="301" t="s">
        <v>2100</v>
      </c>
      <c r="G45" s="252"/>
      <c r="H45" s="886"/>
      <c r="I45" s="252"/>
      <c r="J45" s="252"/>
      <c r="K45" s="252"/>
      <c r="L45" s="252"/>
      <c r="M45" s="252"/>
      <c r="N45" s="252"/>
      <c r="O45" s="252"/>
      <c r="P45" s="252"/>
    </row>
    <row r="46" spans="1:16376" s="492" customFormat="1" ht="15" customHeight="1">
      <c r="A46" s="252">
        <v>2</v>
      </c>
      <c r="B46" s="926" t="s">
        <v>2372</v>
      </c>
      <c r="C46" s="276">
        <v>1809902389741</v>
      </c>
      <c r="D46" s="566" t="s">
        <v>1123</v>
      </c>
      <c r="E46" s="300" t="s">
        <v>2140</v>
      </c>
      <c r="F46" s="301" t="s">
        <v>845</v>
      </c>
      <c r="G46" s="252"/>
      <c r="H46" s="252"/>
      <c r="I46" s="886"/>
      <c r="J46" s="252"/>
      <c r="K46" s="252"/>
      <c r="L46" s="252"/>
      <c r="M46" s="252"/>
      <c r="N46" s="252"/>
      <c r="O46" s="252"/>
      <c r="P46" s="252"/>
    </row>
    <row r="47" spans="1:16376" s="492" customFormat="1" ht="15" customHeight="1">
      <c r="A47" s="252">
        <v>3</v>
      </c>
      <c r="B47" s="926" t="s">
        <v>2373</v>
      </c>
      <c r="C47" s="276">
        <v>1800701305984</v>
      </c>
      <c r="D47" s="566" t="s">
        <v>1123</v>
      </c>
      <c r="E47" s="300" t="s">
        <v>2141</v>
      </c>
      <c r="F47" s="301" t="s">
        <v>2142</v>
      </c>
      <c r="G47" s="252"/>
      <c r="H47" s="252"/>
      <c r="I47" s="886"/>
      <c r="J47" s="252"/>
      <c r="K47" s="252"/>
      <c r="L47" s="252"/>
      <c r="M47" s="252"/>
      <c r="N47" s="252"/>
      <c r="O47" s="252"/>
      <c r="P47" s="252"/>
    </row>
    <row r="48" spans="1:16376" s="492" customFormat="1" ht="15" customHeight="1">
      <c r="A48" s="252">
        <v>4</v>
      </c>
      <c r="B48" s="926" t="s">
        <v>2381</v>
      </c>
      <c r="C48" s="276">
        <v>1809902377182</v>
      </c>
      <c r="D48" s="566" t="s">
        <v>1123</v>
      </c>
      <c r="E48" s="300" t="s">
        <v>2151</v>
      </c>
      <c r="F48" s="301" t="s">
        <v>2012</v>
      </c>
      <c r="G48" s="252"/>
      <c r="H48" s="252"/>
      <c r="I48" s="252"/>
      <c r="J48" s="252"/>
      <c r="K48" s="252"/>
      <c r="L48" s="252"/>
      <c r="M48" s="252"/>
      <c r="N48" s="252"/>
      <c r="O48" s="252"/>
      <c r="P48" s="252"/>
    </row>
    <row r="49" spans="1:16" s="492" customFormat="1" ht="15" customHeight="1">
      <c r="A49" s="252">
        <v>5</v>
      </c>
      <c r="B49" s="926" t="s">
        <v>2389</v>
      </c>
      <c r="C49" s="276">
        <v>1969100047732</v>
      </c>
      <c r="D49" s="566" t="s">
        <v>1137</v>
      </c>
      <c r="E49" s="300" t="s">
        <v>2160</v>
      </c>
      <c r="F49" s="301" t="s">
        <v>1746</v>
      </c>
      <c r="G49" s="252"/>
      <c r="H49" s="252"/>
      <c r="I49" s="886"/>
      <c r="J49" s="252"/>
      <c r="K49" s="252"/>
      <c r="L49" s="252"/>
      <c r="M49" s="252"/>
      <c r="N49" s="252"/>
      <c r="O49" s="252"/>
      <c r="P49" s="252"/>
    </row>
    <row r="50" spans="1:16" s="492" customFormat="1" ht="15" customHeight="1">
      <c r="A50" s="252">
        <v>6</v>
      </c>
      <c r="B50" s="926" t="s">
        <v>2390</v>
      </c>
      <c r="C50" s="276">
        <v>1678600031004</v>
      </c>
      <c r="D50" s="566" t="s">
        <v>1137</v>
      </c>
      <c r="E50" s="300" t="s">
        <v>2039</v>
      </c>
      <c r="F50" s="301" t="s">
        <v>2161</v>
      </c>
      <c r="G50" s="252"/>
      <c r="H50" s="252"/>
      <c r="I50" s="886"/>
      <c r="J50" s="252"/>
      <c r="K50" s="252"/>
      <c r="L50" s="252"/>
      <c r="M50" s="252"/>
      <c r="N50" s="252"/>
      <c r="O50" s="252"/>
      <c r="P50" s="252"/>
    </row>
    <row r="51" spans="1:16" s="492" customFormat="1" ht="15" customHeight="1">
      <c r="A51" s="252">
        <v>7</v>
      </c>
      <c r="B51" s="926" t="s">
        <v>2409</v>
      </c>
      <c r="C51" s="276">
        <v>1839901900981</v>
      </c>
      <c r="D51" s="566" t="s">
        <v>1137</v>
      </c>
      <c r="E51" s="300" t="s">
        <v>2183</v>
      </c>
      <c r="F51" s="301" t="s">
        <v>2095</v>
      </c>
      <c r="G51" s="252"/>
      <c r="H51" s="252"/>
      <c r="I51" s="886"/>
      <c r="J51" s="252"/>
      <c r="K51" s="252"/>
      <c r="L51" s="252"/>
      <c r="M51" s="252"/>
      <c r="N51" s="252"/>
      <c r="O51" s="252"/>
      <c r="P51" s="252"/>
    </row>
    <row r="52" spans="1:16" s="492" customFormat="1" ht="15" customHeight="1">
      <c r="A52" s="252">
        <v>8</v>
      </c>
      <c r="B52" s="926" t="s">
        <v>2414</v>
      </c>
      <c r="C52" s="276">
        <v>1839901938806</v>
      </c>
      <c r="D52" s="566" t="s">
        <v>1137</v>
      </c>
      <c r="E52" s="300" t="s">
        <v>2190</v>
      </c>
      <c r="F52" s="301" t="s">
        <v>2191</v>
      </c>
      <c r="G52" s="252"/>
      <c r="H52" s="252"/>
      <c r="I52" s="886"/>
      <c r="J52" s="252"/>
      <c r="K52" s="252"/>
      <c r="L52" s="252"/>
      <c r="M52" s="252"/>
      <c r="N52" s="252"/>
      <c r="O52" s="252"/>
      <c r="P52" s="252"/>
    </row>
    <row r="53" spans="1:16" s="492" customFormat="1" ht="15" customHeight="1">
      <c r="A53" s="252">
        <v>9</v>
      </c>
      <c r="B53" s="926" t="s">
        <v>2448</v>
      </c>
      <c r="C53" s="276">
        <v>1809902363530</v>
      </c>
      <c r="D53" s="566" t="s">
        <v>1137</v>
      </c>
      <c r="E53" s="300" t="s">
        <v>2227</v>
      </c>
      <c r="F53" s="301" t="s">
        <v>955</v>
      </c>
      <c r="G53" s="252"/>
      <c r="H53" s="252"/>
      <c r="I53" s="886"/>
      <c r="J53" s="252"/>
      <c r="K53" s="252"/>
      <c r="L53" s="252"/>
      <c r="M53" s="252"/>
      <c r="N53" s="252"/>
      <c r="O53" s="252"/>
      <c r="P53" s="252"/>
    </row>
    <row r="54" spans="1:16" s="492" customFormat="1" ht="15" customHeight="1">
      <c r="A54" s="252">
        <v>10</v>
      </c>
      <c r="B54" s="926" t="s">
        <v>2450</v>
      </c>
      <c r="C54" s="276">
        <v>1800701307413</v>
      </c>
      <c r="D54" s="566" t="s">
        <v>1137</v>
      </c>
      <c r="E54" s="300" t="s">
        <v>1231</v>
      </c>
      <c r="F54" s="301" t="s">
        <v>2083</v>
      </c>
      <c r="G54" s="252"/>
      <c r="H54" s="252"/>
      <c r="I54" s="886"/>
      <c r="J54" s="252"/>
      <c r="K54" s="252"/>
      <c r="L54" s="252"/>
      <c r="M54" s="252"/>
      <c r="N54" s="252"/>
      <c r="O54" s="252"/>
      <c r="P54" s="252"/>
    </row>
    <row r="55" spans="1:16" s="492" customFormat="1" ht="15" customHeight="1">
      <c r="A55" s="252">
        <v>11</v>
      </c>
      <c r="B55" s="926" t="s">
        <v>2451</v>
      </c>
      <c r="C55" s="276">
        <v>1939900622367</v>
      </c>
      <c r="D55" s="566" t="s">
        <v>1137</v>
      </c>
      <c r="E55" s="300" t="s">
        <v>2230</v>
      </c>
      <c r="F55" s="301" t="s">
        <v>2231</v>
      </c>
      <c r="G55" s="252"/>
      <c r="H55" s="252"/>
      <c r="I55" s="886"/>
      <c r="J55" s="252"/>
      <c r="K55" s="252"/>
      <c r="L55" s="252"/>
      <c r="M55" s="252"/>
      <c r="N55" s="252"/>
      <c r="O55" s="252"/>
      <c r="P55" s="252"/>
    </row>
    <row r="56" spans="1:16" s="492" customFormat="1" ht="15" customHeight="1">
      <c r="A56" s="252">
        <v>12</v>
      </c>
      <c r="B56" s="926" t="s">
        <v>2470</v>
      </c>
      <c r="C56" s="276">
        <v>1800901301109</v>
      </c>
      <c r="D56" s="566" t="s">
        <v>1137</v>
      </c>
      <c r="E56" s="300" t="s">
        <v>2175</v>
      </c>
      <c r="F56" s="301" t="s">
        <v>2256</v>
      </c>
      <c r="G56" s="252"/>
      <c r="H56" s="252"/>
      <c r="I56" s="886"/>
      <c r="J56" s="252"/>
      <c r="K56" s="252"/>
      <c r="L56" s="252"/>
      <c r="M56" s="252"/>
      <c r="N56" s="252"/>
      <c r="O56" s="252"/>
      <c r="P56" s="252"/>
    </row>
    <row r="57" spans="1:16" s="492" customFormat="1" ht="15" customHeight="1">
      <c r="A57" s="252">
        <v>13</v>
      </c>
      <c r="B57" s="926" t="s">
        <v>2471</v>
      </c>
      <c r="C57" s="276">
        <v>1800701304503</v>
      </c>
      <c r="D57" s="566" t="s">
        <v>1137</v>
      </c>
      <c r="E57" s="300" t="s">
        <v>2257</v>
      </c>
      <c r="F57" s="301" t="s">
        <v>2258</v>
      </c>
      <c r="G57" s="252"/>
      <c r="H57" s="252"/>
      <c r="I57" s="886"/>
      <c r="J57" s="252"/>
      <c r="K57" s="252"/>
      <c r="L57" s="252"/>
      <c r="M57" s="252"/>
      <c r="N57" s="252"/>
      <c r="O57" s="252"/>
      <c r="P57" s="252"/>
    </row>
    <row r="58" spans="1:16" s="492" customFormat="1" ht="15" customHeight="1">
      <c r="A58" s="252">
        <v>14</v>
      </c>
      <c r="B58" s="926" t="s">
        <v>2473</v>
      </c>
      <c r="C58" s="276">
        <v>1929901085012</v>
      </c>
      <c r="D58" s="566" t="s">
        <v>1137</v>
      </c>
      <c r="E58" s="300" t="s">
        <v>2016</v>
      </c>
      <c r="F58" s="301" t="s">
        <v>2260</v>
      </c>
      <c r="G58" s="252"/>
      <c r="H58" s="252"/>
      <c r="I58" s="886"/>
      <c r="J58" s="252"/>
      <c r="K58" s="252"/>
      <c r="L58" s="252"/>
      <c r="M58" s="252"/>
      <c r="N58" s="252"/>
      <c r="O58" s="252"/>
      <c r="P58" s="252"/>
    </row>
    <row r="59" spans="1:16" s="492" customFormat="1" ht="15" customHeight="1">
      <c r="A59" s="252">
        <v>15</v>
      </c>
      <c r="B59" s="926" t="s">
        <v>2475</v>
      </c>
      <c r="C59" s="276">
        <v>1800701305933</v>
      </c>
      <c r="D59" s="566" t="s">
        <v>1137</v>
      </c>
      <c r="E59" s="300" t="s">
        <v>769</v>
      </c>
      <c r="F59" s="301" t="s">
        <v>1090</v>
      </c>
      <c r="G59" s="252"/>
      <c r="H59" s="252"/>
      <c r="I59" s="886"/>
      <c r="J59" s="252"/>
      <c r="K59" s="252"/>
      <c r="L59" s="252"/>
      <c r="M59" s="252"/>
      <c r="N59" s="252"/>
      <c r="O59" s="252"/>
      <c r="P59" s="252"/>
    </row>
    <row r="60" spans="1:16" s="492" customFormat="1" ht="15" customHeight="1">
      <c r="A60" s="252">
        <v>16</v>
      </c>
      <c r="B60" s="926" t="s">
        <v>2480</v>
      </c>
      <c r="C60" s="276">
        <v>1800600235085</v>
      </c>
      <c r="D60" s="566" t="s">
        <v>1137</v>
      </c>
      <c r="E60" s="300" t="s">
        <v>2266</v>
      </c>
      <c r="F60" s="301" t="s">
        <v>2095</v>
      </c>
      <c r="G60" s="252"/>
      <c r="H60" s="252"/>
      <c r="I60" s="886"/>
      <c r="J60" s="252"/>
      <c r="K60" s="252"/>
      <c r="L60" s="252"/>
      <c r="M60" s="252"/>
      <c r="N60" s="252"/>
      <c r="O60" s="252"/>
      <c r="P60" s="252"/>
    </row>
    <row r="61" spans="1:16" s="492" customFormat="1" ht="15" customHeight="1">
      <c r="A61" s="252">
        <v>17</v>
      </c>
      <c r="B61" s="926" t="s">
        <v>2499</v>
      </c>
      <c r="C61" s="276">
        <v>1860401267751</v>
      </c>
      <c r="D61" s="566" t="s">
        <v>1137</v>
      </c>
      <c r="E61" s="300" t="s">
        <v>2291</v>
      </c>
      <c r="F61" s="301" t="s">
        <v>2292</v>
      </c>
      <c r="G61" s="252"/>
      <c r="H61" s="252"/>
      <c r="I61" s="886"/>
      <c r="J61" s="252"/>
      <c r="K61" s="252"/>
      <c r="L61" s="252"/>
      <c r="M61" s="252"/>
      <c r="N61" s="252"/>
      <c r="O61" s="252"/>
      <c r="P61" s="252"/>
    </row>
    <row r="62" spans="1:16" s="492" customFormat="1" ht="15" customHeight="1">
      <c r="A62" s="252">
        <v>18</v>
      </c>
      <c r="B62" s="926" t="s">
        <v>2524</v>
      </c>
      <c r="C62" s="276">
        <v>1800701305631</v>
      </c>
      <c r="D62" s="566" t="s">
        <v>1137</v>
      </c>
      <c r="E62" s="300" t="s">
        <v>2324</v>
      </c>
      <c r="F62" s="301" t="s">
        <v>2325</v>
      </c>
      <c r="G62" s="252"/>
      <c r="H62" s="252"/>
      <c r="I62" s="886"/>
      <c r="J62" s="252"/>
      <c r="K62" s="252"/>
      <c r="L62" s="252"/>
      <c r="M62" s="252"/>
      <c r="N62" s="252"/>
      <c r="O62" s="252"/>
      <c r="P62" s="252"/>
    </row>
    <row r="63" spans="1:16" s="492" customFormat="1" ht="15" customHeight="1">
      <c r="A63" s="252">
        <v>19</v>
      </c>
      <c r="B63" s="926" t="s">
        <v>2525</v>
      </c>
      <c r="C63" s="284">
        <v>1800901297641</v>
      </c>
      <c r="D63" s="566" t="s">
        <v>1137</v>
      </c>
      <c r="E63" s="300" t="s">
        <v>2061</v>
      </c>
      <c r="F63" s="301" t="s">
        <v>2326</v>
      </c>
      <c r="G63" s="252"/>
      <c r="H63" s="252"/>
      <c r="I63" s="886"/>
      <c r="J63" s="252"/>
      <c r="K63" s="252"/>
      <c r="L63" s="252"/>
      <c r="M63" s="252"/>
      <c r="N63" s="252"/>
      <c r="O63" s="252"/>
      <c r="P63" s="252"/>
    </row>
    <row r="64" spans="1:16" s="492" customFormat="1" ht="15" customHeight="1">
      <c r="A64" s="252">
        <v>20</v>
      </c>
      <c r="B64" s="926" t="s">
        <v>2526</v>
      </c>
      <c r="C64" s="284">
        <v>1809902402454</v>
      </c>
      <c r="D64" s="566" t="s">
        <v>1137</v>
      </c>
      <c r="E64" s="300" t="s">
        <v>2075</v>
      </c>
      <c r="F64" s="301" t="s">
        <v>2327</v>
      </c>
      <c r="G64" s="252"/>
      <c r="H64" s="252"/>
      <c r="I64" s="886"/>
      <c r="J64" s="252"/>
      <c r="K64" s="252"/>
      <c r="L64" s="252"/>
      <c r="M64" s="252"/>
      <c r="N64" s="252"/>
      <c r="O64" s="252"/>
      <c r="P64" s="252"/>
    </row>
    <row r="65" spans="1:16" s="492" customFormat="1" ht="15" customHeight="1">
      <c r="A65" s="252">
        <v>21</v>
      </c>
      <c r="B65" s="926" t="s">
        <v>2527</v>
      </c>
      <c r="C65" s="284">
        <v>1103704073692</v>
      </c>
      <c r="D65" s="566" t="s">
        <v>1137</v>
      </c>
      <c r="E65" s="300" t="s">
        <v>2328</v>
      </c>
      <c r="F65" s="301" t="s">
        <v>2329</v>
      </c>
      <c r="G65" s="252"/>
      <c r="H65" s="252"/>
      <c r="I65" s="886"/>
      <c r="J65" s="252"/>
      <c r="K65" s="252"/>
      <c r="L65" s="252"/>
      <c r="M65" s="252"/>
      <c r="N65" s="252"/>
      <c r="O65" s="252"/>
      <c r="P65" s="252"/>
    </row>
    <row r="66" spans="1:16" s="492" customFormat="1" ht="15" customHeight="1">
      <c r="A66" s="252">
        <v>22</v>
      </c>
      <c r="B66" s="926" t="s">
        <v>2529</v>
      </c>
      <c r="C66" s="284">
        <v>1839901930317</v>
      </c>
      <c r="D66" s="566" t="s">
        <v>1137</v>
      </c>
      <c r="E66" s="300" t="s">
        <v>280</v>
      </c>
      <c r="F66" s="301" t="s">
        <v>2331</v>
      </c>
      <c r="G66" s="252"/>
      <c r="H66" s="252"/>
      <c r="I66" s="886"/>
      <c r="J66" s="252"/>
      <c r="K66" s="252"/>
      <c r="L66" s="252"/>
      <c r="M66" s="252"/>
      <c r="N66" s="252"/>
      <c r="O66" s="252"/>
      <c r="P66" s="252"/>
    </row>
    <row r="67" spans="1:16" s="492" customFormat="1" ht="15" customHeight="1">
      <c r="A67" s="252">
        <v>23</v>
      </c>
      <c r="B67" s="926" t="s">
        <v>2531</v>
      </c>
      <c r="C67" s="276">
        <v>1800701307049</v>
      </c>
      <c r="D67" s="566" t="s">
        <v>1137</v>
      </c>
      <c r="E67" s="300" t="s">
        <v>2334</v>
      </c>
      <c r="F67" s="301" t="s">
        <v>2013</v>
      </c>
      <c r="G67" s="252"/>
      <c r="H67" s="252"/>
      <c r="I67" s="886"/>
      <c r="J67" s="252"/>
      <c r="K67" s="252"/>
      <c r="L67" s="252"/>
      <c r="M67" s="252"/>
      <c r="N67" s="252"/>
      <c r="O67" s="252"/>
      <c r="P67" s="252"/>
    </row>
    <row r="68" spans="1:16" s="492" customFormat="1" ht="15" customHeight="1">
      <c r="A68" s="252">
        <v>24</v>
      </c>
      <c r="B68" s="926" t="s">
        <v>2532</v>
      </c>
      <c r="C68" s="276">
        <v>1800701307995</v>
      </c>
      <c r="D68" s="566" t="s">
        <v>1137</v>
      </c>
      <c r="E68" s="300" t="s">
        <v>2104</v>
      </c>
      <c r="F68" s="301" t="s">
        <v>2197</v>
      </c>
      <c r="G68" s="252"/>
      <c r="H68" s="252"/>
      <c r="I68" s="886"/>
      <c r="J68" s="252"/>
      <c r="K68" s="252"/>
      <c r="L68" s="252"/>
      <c r="M68" s="252"/>
      <c r="N68" s="252"/>
      <c r="O68" s="252"/>
      <c r="P68" s="252"/>
    </row>
    <row r="69" spans="1:16" s="492" customFormat="1" ht="15" customHeight="1">
      <c r="A69" s="252">
        <v>25</v>
      </c>
      <c r="B69" s="926" t="s">
        <v>2533</v>
      </c>
      <c r="C69" s="276">
        <v>1800701307740</v>
      </c>
      <c r="D69" s="566" t="s">
        <v>1137</v>
      </c>
      <c r="E69" s="300" t="s">
        <v>2335</v>
      </c>
      <c r="F69" s="301" t="s">
        <v>214</v>
      </c>
      <c r="G69" s="252"/>
      <c r="H69" s="252"/>
      <c r="I69" s="886"/>
      <c r="J69" s="252"/>
      <c r="K69" s="252"/>
      <c r="L69" s="252"/>
      <c r="M69" s="252"/>
      <c r="N69" s="252"/>
      <c r="O69" s="252"/>
      <c r="P69" s="252"/>
    </row>
    <row r="70" spans="1:16" s="492" customFormat="1" ht="15" customHeight="1">
      <c r="A70" s="252">
        <v>26</v>
      </c>
      <c r="B70" s="928" t="s">
        <v>2535</v>
      </c>
      <c r="C70" s="284">
        <v>1619900487756</v>
      </c>
      <c r="D70" s="566" t="s">
        <v>1137</v>
      </c>
      <c r="E70" s="300" t="s">
        <v>2337</v>
      </c>
      <c r="F70" s="301" t="s">
        <v>1223</v>
      </c>
      <c r="G70" s="252"/>
      <c r="H70" s="252"/>
      <c r="I70" s="886"/>
      <c r="J70" s="252"/>
      <c r="K70" s="252"/>
      <c r="L70" s="252"/>
      <c r="M70" s="252"/>
      <c r="N70" s="252"/>
      <c r="O70" s="252"/>
      <c r="P70" s="252"/>
    </row>
    <row r="71" spans="1:16" s="492" customFormat="1" ht="15" customHeight="1">
      <c r="A71" s="252">
        <v>27</v>
      </c>
      <c r="B71" s="926" t="s">
        <v>2537</v>
      </c>
      <c r="C71" s="276">
        <v>1909803063146</v>
      </c>
      <c r="D71" s="566" t="s">
        <v>1123</v>
      </c>
      <c r="E71" s="300" t="s">
        <v>2340</v>
      </c>
      <c r="F71" s="301" t="s">
        <v>2045</v>
      </c>
      <c r="G71" s="252"/>
      <c r="H71" s="252"/>
      <c r="I71" s="886"/>
      <c r="J71" s="252"/>
      <c r="K71" s="252"/>
      <c r="L71" s="252"/>
      <c r="M71" s="252"/>
      <c r="N71" s="252"/>
      <c r="O71" s="252"/>
      <c r="P71" s="252"/>
    </row>
    <row r="72" spans="1:16" s="492" customFormat="1" ht="15" customHeight="1">
      <c r="A72" s="252">
        <v>28</v>
      </c>
      <c r="B72" s="926" t="s">
        <v>2538</v>
      </c>
      <c r="C72" s="276">
        <v>1800701307901</v>
      </c>
      <c r="D72" s="566" t="s">
        <v>1123</v>
      </c>
      <c r="E72" s="300" t="s">
        <v>2341</v>
      </c>
      <c r="F72" s="301" t="s">
        <v>2064</v>
      </c>
      <c r="G72" s="252"/>
      <c r="H72" s="252"/>
      <c r="I72" s="886"/>
      <c r="J72" s="252"/>
      <c r="K72" s="252"/>
      <c r="L72" s="252"/>
      <c r="M72" s="252"/>
      <c r="N72" s="252"/>
      <c r="O72" s="252"/>
      <c r="P72" s="252"/>
    </row>
    <row r="73" spans="1:16" s="492" customFormat="1" ht="15" customHeight="1">
      <c r="A73" s="252">
        <v>29</v>
      </c>
      <c r="B73" s="926" t="s">
        <v>2539</v>
      </c>
      <c r="C73" s="276">
        <v>1939900649915</v>
      </c>
      <c r="D73" s="566" t="s">
        <v>1123</v>
      </c>
      <c r="E73" s="300" t="s">
        <v>2342</v>
      </c>
      <c r="F73" s="301" t="s">
        <v>423</v>
      </c>
      <c r="G73" s="252"/>
      <c r="H73" s="252"/>
      <c r="I73" s="886"/>
      <c r="J73" s="252"/>
      <c r="K73" s="252"/>
      <c r="L73" s="252"/>
      <c r="M73" s="252"/>
      <c r="N73" s="252"/>
      <c r="O73" s="252"/>
      <c r="P73" s="252"/>
    </row>
    <row r="74" spans="1:16" s="492" customFormat="1" ht="15" customHeight="1">
      <c r="A74" s="252">
        <v>30</v>
      </c>
      <c r="B74" s="926" t="s">
        <v>2543</v>
      </c>
      <c r="C74" s="276">
        <v>1939900621441</v>
      </c>
      <c r="D74" s="566" t="s">
        <v>1123</v>
      </c>
      <c r="E74" s="300" t="s">
        <v>2087</v>
      </c>
      <c r="F74" s="301" t="s">
        <v>2347</v>
      </c>
      <c r="G74" s="252"/>
      <c r="H74" s="252"/>
      <c r="I74" s="886"/>
      <c r="J74" s="252"/>
      <c r="K74" s="252"/>
      <c r="L74" s="252"/>
      <c r="M74" s="252"/>
      <c r="N74" s="252"/>
      <c r="O74" s="252"/>
      <c r="P74" s="252"/>
    </row>
    <row r="75" spans="1:16" s="492" customFormat="1" ht="15" customHeight="1">
      <c r="A75" s="252">
        <v>31</v>
      </c>
      <c r="B75" s="926" t="s">
        <v>2544</v>
      </c>
      <c r="C75" s="276">
        <v>2939900049789</v>
      </c>
      <c r="D75" s="566" t="s">
        <v>1123</v>
      </c>
      <c r="E75" s="300" t="s">
        <v>2348</v>
      </c>
      <c r="F75" s="301" t="s">
        <v>1987</v>
      </c>
      <c r="G75" s="252"/>
      <c r="H75" s="252"/>
      <c r="I75" s="886"/>
      <c r="J75" s="252"/>
      <c r="K75" s="252"/>
      <c r="L75" s="252"/>
      <c r="M75" s="252"/>
      <c r="N75" s="252"/>
      <c r="O75" s="252"/>
      <c r="P75" s="252"/>
    </row>
    <row r="76" spans="1:16" s="492" customFormat="1" ht="15" customHeight="1">
      <c r="A76" s="252">
        <v>32</v>
      </c>
      <c r="B76" s="926" t="s">
        <v>2545</v>
      </c>
      <c r="C76" s="276">
        <v>1800701306361</v>
      </c>
      <c r="D76" s="566" t="s">
        <v>1123</v>
      </c>
      <c r="E76" s="300" t="s">
        <v>2349</v>
      </c>
      <c r="F76" s="301" t="s">
        <v>2143</v>
      </c>
      <c r="G76" s="252"/>
      <c r="H76" s="252"/>
      <c r="I76" s="886"/>
      <c r="J76" s="252"/>
      <c r="K76" s="252"/>
      <c r="L76" s="252"/>
      <c r="M76" s="252"/>
      <c r="N76" s="252"/>
      <c r="O76" s="252"/>
      <c r="P76" s="252"/>
    </row>
    <row r="77" spans="1:16" s="492" customFormat="1" ht="15" customHeight="1">
      <c r="A77" s="252">
        <v>33</v>
      </c>
      <c r="B77" s="928" t="s">
        <v>2546</v>
      </c>
      <c r="C77" s="276">
        <v>1909300035657</v>
      </c>
      <c r="D77" s="566" t="s">
        <v>1123</v>
      </c>
      <c r="E77" s="300" t="s">
        <v>2350</v>
      </c>
      <c r="F77" s="301" t="s">
        <v>532</v>
      </c>
      <c r="G77" s="252"/>
      <c r="H77" s="252"/>
      <c r="I77" s="886"/>
      <c r="J77" s="252"/>
      <c r="K77" s="252"/>
      <c r="L77" s="252"/>
      <c r="M77" s="252"/>
      <c r="N77" s="252"/>
      <c r="O77" s="252"/>
      <c r="P77" s="252"/>
    </row>
    <row r="78" spans="1:16" s="492" customFormat="1" ht="15" customHeight="1">
      <c r="A78" s="252">
        <v>34</v>
      </c>
      <c r="B78" s="926" t="s">
        <v>2547</v>
      </c>
      <c r="C78" s="276">
        <v>1900101582226</v>
      </c>
      <c r="D78" s="566" t="s">
        <v>1123</v>
      </c>
      <c r="E78" s="300" t="s">
        <v>1978</v>
      </c>
      <c r="F78" s="301" t="s">
        <v>2351</v>
      </c>
      <c r="G78" s="252"/>
      <c r="H78" s="252"/>
      <c r="I78" s="886"/>
      <c r="J78" s="252"/>
      <c r="K78" s="252"/>
      <c r="L78" s="252"/>
      <c r="M78" s="252"/>
      <c r="N78" s="252"/>
      <c r="O78" s="252"/>
      <c r="P78" s="252"/>
    </row>
    <row r="79" spans="1:16" s="492" customFormat="1" ht="15" customHeight="1">
      <c r="A79" s="252">
        <v>35</v>
      </c>
      <c r="B79" s="928" t="s">
        <v>2549</v>
      </c>
      <c r="C79" s="276">
        <v>1819900572646</v>
      </c>
      <c r="D79" s="566" t="s">
        <v>1123</v>
      </c>
      <c r="E79" s="300" t="s">
        <v>2007</v>
      </c>
      <c r="F79" s="929" t="s">
        <v>2352</v>
      </c>
      <c r="G79" s="252"/>
      <c r="H79" s="252"/>
      <c r="I79" s="886"/>
      <c r="J79" s="252"/>
      <c r="K79" s="252"/>
      <c r="L79" s="252"/>
      <c r="M79" s="252"/>
      <c r="N79" s="252"/>
      <c r="O79" s="252"/>
      <c r="P79" s="252"/>
    </row>
    <row r="80" spans="1:16" s="492" customFormat="1" ht="15" customHeight="1">
      <c r="A80" s="252">
        <v>36</v>
      </c>
      <c r="B80" s="926" t="s">
        <v>2550</v>
      </c>
      <c r="C80" s="276">
        <v>1807800053955</v>
      </c>
      <c r="D80" s="566" t="s">
        <v>1123</v>
      </c>
      <c r="E80" s="300" t="s">
        <v>2353</v>
      </c>
      <c r="F80" s="301" t="s">
        <v>2354</v>
      </c>
      <c r="G80" s="252"/>
      <c r="H80" s="252"/>
      <c r="I80" s="886"/>
      <c r="J80" s="252"/>
      <c r="K80" s="252"/>
      <c r="L80" s="252"/>
      <c r="M80" s="252"/>
      <c r="N80" s="252"/>
      <c r="O80" s="252"/>
      <c r="P80" s="252"/>
    </row>
    <row r="81" spans="1:16376" s="492" customFormat="1" ht="15" customHeight="1">
      <c r="A81" s="252">
        <v>37</v>
      </c>
      <c r="B81" s="926" t="s">
        <v>2551</v>
      </c>
      <c r="C81" s="276">
        <v>1809902372750</v>
      </c>
      <c r="D81" s="566" t="s">
        <v>1123</v>
      </c>
      <c r="E81" s="300" t="s">
        <v>5280</v>
      </c>
      <c r="F81" s="301" t="s">
        <v>1334</v>
      </c>
      <c r="G81" s="252"/>
      <c r="H81" s="252"/>
      <c r="I81" s="886"/>
      <c r="J81" s="252"/>
      <c r="K81" s="252"/>
      <c r="L81" s="252"/>
      <c r="M81" s="252"/>
      <c r="N81" s="252"/>
      <c r="O81" s="252"/>
      <c r="P81" s="252"/>
    </row>
    <row r="82" spans="1:16376" s="492" customFormat="1" ht="15" customHeight="1">
      <c r="A82" s="252">
        <v>38</v>
      </c>
      <c r="B82" s="928" t="s">
        <v>2554</v>
      </c>
      <c r="C82" s="276">
        <v>1800701303426</v>
      </c>
      <c r="D82" s="566" t="s">
        <v>1123</v>
      </c>
      <c r="E82" s="300" t="s">
        <v>719</v>
      </c>
      <c r="F82" s="301" t="s">
        <v>2358</v>
      </c>
      <c r="G82" s="252"/>
      <c r="H82" s="252"/>
      <c r="I82" s="252"/>
      <c r="J82" s="252"/>
      <c r="K82" s="252"/>
      <c r="L82" s="252"/>
      <c r="M82" s="252"/>
      <c r="N82" s="252"/>
      <c r="O82" s="252"/>
      <c r="P82" s="252"/>
    </row>
    <row r="83" spans="1:16376" s="492" customFormat="1" ht="15" customHeight="1">
      <c r="A83" s="252">
        <v>39</v>
      </c>
      <c r="B83" s="930" t="s">
        <v>2557</v>
      </c>
      <c r="C83" s="931">
        <v>1860201170451</v>
      </c>
      <c r="D83" s="566" t="s">
        <v>1123</v>
      </c>
      <c r="E83" s="300" t="s">
        <v>2362</v>
      </c>
      <c r="F83" s="301" t="s">
        <v>2363</v>
      </c>
      <c r="G83" s="252"/>
      <c r="H83" s="252"/>
      <c r="I83" s="886"/>
      <c r="J83" s="252"/>
      <c r="K83" s="252"/>
      <c r="L83" s="252"/>
      <c r="M83" s="252"/>
      <c r="N83" s="252"/>
      <c r="O83" s="252"/>
      <c r="P83" s="252"/>
    </row>
    <row r="84" spans="1:16376" s="492" customFormat="1" ht="15" customHeight="1">
      <c r="A84" s="252">
        <v>40</v>
      </c>
      <c r="B84" s="930" t="s">
        <v>3956</v>
      </c>
      <c r="C84" s="931">
        <v>1939500041103</v>
      </c>
      <c r="D84" s="566" t="s">
        <v>1123</v>
      </c>
      <c r="E84" s="300" t="s">
        <v>3957</v>
      </c>
      <c r="F84" s="301" t="s">
        <v>3958</v>
      </c>
      <c r="G84" s="252"/>
      <c r="H84" s="252"/>
      <c r="I84" s="886"/>
      <c r="J84" s="252"/>
      <c r="K84" s="252"/>
      <c r="L84" s="252"/>
      <c r="M84" s="252"/>
      <c r="N84" s="252"/>
      <c r="O84" s="252"/>
      <c r="P84" s="252"/>
    </row>
    <row r="85" spans="1:16376" s="492" customFormat="1" ht="15" customHeight="1">
      <c r="A85" s="252">
        <v>41</v>
      </c>
      <c r="B85" s="930" t="s">
        <v>3955</v>
      </c>
      <c r="C85" s="931">
        <v>1800701309050</v>
      </c>
      <c r="D85" s="566" t="s">
        <v>1123</v>
      </c>
      <c r="E85" s="300" t="s">
        <v>3429</v>
      </c>
      <c r="F85" s="301" t="s">
        <v>3959</v>
      </c>
      <c r="G85" s="252"/>
      <c r="H85" s="252"/>
      <c r="I85" s="886"/>
      <c r="J85" s="252"/>
      <c r="K85" s="252"/>
      <c r="L85" s="252"/>
      <c r="M85" s="252"/>
      <c r="N85" s="252"/>
      <c r="O85" s="252"/>
      <c r="P85" s="252"/>
    </row>
    <row r="86" spans="1:16376" s="933" customFormat="1" ht="15" customHeight="1">
      <c r="A86" s="252">
        <v>42</v>
      </c>
      <c r="B86" s="327" t="s">
        <v>6229</v>
      </c>
      <c r="C86" s="327" t="s">
        <v>5360</v>
      </c>
      <c r="D86" s="566" t="s">
        <v>1123</v>
      </c>
      <c r="E86" s="300" t="s">
        <v>5361</v>
      </c>
      <c r="F86" s="301" t="s">
        <v>3094</v>
      </c>
      <c r="G86" s="932"/>
      <c r="H86" s="932"/>
      <c r="I86" s="932"/>
      <c r="J86" s="932"/>
      <c r="K86" s="932"/>
      <c r="L86" s="932"/>
      <c r="M86" s="932"/>
      <c r="N86" s="932"/>
      <c r="O86" s="932"/>
      <c r="P86" s="932"/>
    </row>
    <row r="87" spans="1:16376" s="933" customFormat="1" ht="15" customHeight="1">
      <c r="A87" s="252">
        <v>43</v>
      </c>
      <c r="B87" s="327" t="s">
        <v>6230</v>
      </c>
      <c r="C87" s="327" t="s">
        <v>5362</v>
      </c>
      <c r="D87" s="566" t="s">
        <v>1123</v>
      </c>
      <c r="E87" s="300" t="s">
        <v>5363</v>
      </c>
      <c r="F87" s="301" t="s">
        <v>5364</v>
      </c>
      <c r="G87" s="941"/>
      <c r="H87" s="941"/>
      <c r="I87" s="941"/>
      <c r="J87" s="941"/>
      <c r="K87" s="941"/>
      <c r="L87" s="941"/>
      <c r="M87" s="941"/>
      <c r="N87" s="941"/>
      <c r="O87" s="941"/>
      <c r="P87" s="941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04"/>
      <c r="EU87" s="104"/>
      <c r="EV87" s="104"/>
      <c r="EW87" s="104"/>
      <c r="EX87" s="104"/>
      <c r="EY87" s="104"/>
      <c r="EZ87" s="104"/>
      <c r="FA87" s="104"/>
      <c r="FB87" s="104"/>
      <c r="FC87" s="104"/>
      <c r="FD87" s="104"/>
      <c r="FE87" s="104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  <c r="FX87" s="104"/>
      <c r="FY87" s="104"/>
      <c r="FZ87" s="104"/>
      <c r="GA87" s="104"/>
      <c r="GB87" s="104"/>
      <c r="GC87" s="104"/>
      <c r="GD87" s="104"/>
      <c r="GE87" s="104"/>
      <c r="GF87" s="104"/>
      <c r="GG87" s="104"/>
      <c r="GH87" s="104"/>
      <c r="GI87" s="104"/>
      <c r="GJ87" s="104"/>
      <c r="GK87" s="104"/>
      <c r="GL87" s="104"/>
      <c r="GM87" s="104"/>
      <c r="GN87" s="104"/>
      <c r="GO87" s="104"/>
      <c r="GP87" s="104"/>
      <c r="GQ87" s="104"/>
      <c r="GR87" s="104"/>
      <c r="GS87" s="104"/>
      <c r="GT87" s="104"/>
      <c r="GU87" s="104"/>
      <c r="GV87" s="104"/>
      <c r="GW87" s="104"/>
      <c r="GX87" s="104"/>
      <c r="GY87" s="104"/>
      <c r="GZ87" s="104"/>
      <c r="HA87" s="104"/>
      <c r="HB87" s="104"/>
      <c r="HC87" s="104"/>
      <c r="HD87" s="104"/>
      <c r="HE87" s="104"/>
      <c r="HF87" s="104"/>
      <c r="HG87" s="104"/>
      <c r="HH87" s="104"/>
      <c r="HI87" s="104"/>
      <c r="HJ87" s="104"/>
      <c r="HK87" s="104"/>
      <c r="HL87" s="104"/>
      <c r="HM87" s="104"/>
      <c r="HN87" s="104"/>
      <c r="HO87" s="104"/>
      <c r="HP87" s="104"/>
      <c r="HQ87" s="104"/>
      <c r="HR87" s="104"/>
      <c r="HS87" s="104"/>
      <c r="HT87" s="104"/>
      <c r="HU87" s="104"/>
      <c r="HV87" s="104"/>
      <c r="HW87" s="104"/>
      <c r="HX87" s="104"/>
      <c r="HY87" s="104"/>
      <c r="HZ87" s="104"/>
      <c r="IA87" s="104"/>
      <c r="IB87" s="104"/>
      <c r="IC87" s="104"/>
      <c r="ID87" s="104"/>
      <c r="IE87" s="104"/>
      <c r="IF87" s="104"/>
      <c r="IG87" s="104"/>
      <c r="IH87" s="104"/>
      <c r="II87" s="104"/>
      <c r="IJ87" s="104"/>
      <c r="IK87" s="104"/>
      <c r="IL87" s="104"/>
      <c r="IM87" s="104"/>
      <c r="IN87" s="104"/>
      <c r="IO87" s="104"/>
      <c r="IP87" s="104"/>
      <c r="IQ87" s="104"/>
      <c r="IR87" s="104"/>
      <c r="IS87" s="104"/>
      <c r="IT87" s="104"/>
      <c r="IU87" s="104"/>
      <c r="IV87" s="104"/>
      <c r="IW87" s="104"/>
      <c r="IX87" s="104"/>
      <c r="IY87" s="104"/>
      <c r="IZ87" s="104"/>
      <c r="JA87" s="104"/>
      <c r="JB87" s="104"/>
      <c r="JC87" s="104"/>
      <c r="JD87" s="104"/>
      <c r="JE87" s="104"/>
      <c r="JF87" s="104"/>
      <c r="JG87" s="104"/>
      <c r="JH87" s="104"/>
      <c r="JI87" s="104"/>
      <c r="JJ87" s="104"/>
      <c r="JK87" s="104"/>
      <c r="JL87" s="104"/>
      <c r="JM87" s="104"/>
      <c r="JN87" s="104"/>
      <c r="JO87" s="104"/>
      <c r="JP87" s="104"/>
      <c r="JQ87" s="104"/>
      <c r="JR87" s="104"/>
      <c r="JS87" s="104"/>
      <c r="JT87" s="104"/>
      <c r="JU87" s="104"/>
      <c r="JV87" s="104"/>
      <c r="JW87" s="104"/>
      <c r="JX87" s="104"/>
      <c r="JY87" s="104"/>
      <c r="JZ87" s="104"/>
      <c r="KA87" s="104"/>
      <c r="KB87" s="104"/>
      <c r="KC87" s="104"/>
      <c r="KD87" s="104"/>
      <c r="KE87" s="104"/>
      <c r="KF87" s="104"/>
      <c r="KG87" s="104"/>
      <c r="KH87" s="104"/>
      <c r="KI87" s="104"/>
      <c r="KJ87" s="104"/>
      <c r="KK87" s="104"/>
      <c r="KL87" s="104"/>
      <c r="KM87" s="104"/>
      <c r="KN87" s="104"/>
      <c r="KO87" s="104"/>
      <c r="KP87" s="104"/>
      <c r="KQ87" s="104"/>
      <c r="KR87" s="104"/>
      <c r="KS87" s="104"/>
      <c r="KT87" s="104"/>
      <c r="KU87" s="104"/>
      <c r="KV87" s="104"/>
      <c r="KW87" s="104"/>
      <c r="KX87" s="104"/>
      <c r="KY87" s="104"/>
      <c r="KZ87" s="104"/>
      <c r="LA87" s="104"/>
      <c r="LB87" s="104"/>
      <c r="LC87" s="104"/>
      <c r="LD87" s="104"/>
      <c r="LE87" s="104"/>
      <c r="LF87" s="104"/>
      <c r="LG87" s="104"/>
      <c r="LH87" s="104"/>
      <c r="LI87" s="104"/>
      <c r="LJ87" s="104"/>
      <c r="LK87" s="104"/>
      <c r="LL87" s="104"/>
      <c r="LM87" s="104"/>
      <c r="LN87" s="104"/>
      <c r="LO87" s="104"/>
      <c r="LP87" s="104"/>
      <c r="LQ87" s="104"/>
      <c r="LR87" s="104"/>
      <c r="LS87" s="104"/>
      <c r="LT87" s="104"/>
      <c r="LU87" s="104"/>
      <c r="LV87" s="104"/>
      <c r="LW87" s="104"/>
      <c r="LX87" s="104"/>
      <c r="LY87" s="104"/>
      <c r="LZ87" s="104"/>
      <c r="MA87" s="104"/>
      <c r="MB87" s="104"/>
      <c r="MC87" s="104"/>
      <c r="MD87" s="104"/>
      <c r="ME87" s="104"/>
      <c r="MF87" s="104"/>
      <c r="MG87" s="104"/>
      <c r="MH87" s="104"/>
      <c r="MI87" s="104"/>
      <c r="MJ87" s="104"/>
      <c r="MK87" s="104"/>
      <c r="ML87" s="104"/>
      <c r="MM87" s="104"/>
      <c r="MN87" s="104"/>
      <c r="MO87" s="104"/>
      <c r="MP87" s="104"/>
      <c r="MQ87" s="104"/>
      <c r="MR87" s="104"/>
      <c r="MS87" s="104"/>
      <c r="MT87" s="104"/>
      <c r="MU87" s="104"/>
      <c r="MV87" s="104"/>
      <c r="MW87" s="104"/>
      <c r="MX87" s="104"/>
      <c r="MY87" s="104"/>
      <c r="MZ87" s="104"/>
      <c r="NA87" s="104"/>
      <c r="NB87" s="104"/>
      <c r="NC87" s="104"/>
      <c r="ND87" s="104"/>
      <c r="NE87" s="104"/>
      <c r="NF87" s="104"/>
      <c r="NG87" s="104"/>
      <c r="NH87" s="104"/>
      <c r="NI87" s="104"/>
      <c r="NJ87" s="104"/>
      <c r="NK87" s="104"/>
      <c r="NL87" s="104"/>
      <c r="NM87" s="104"/>
      <c r="NN87" s="104"/>
      <c r="NO87" s="104"/>
      <c r="NP87" s="104"/>
      <c r="NQ87" s="104"/>
      <c r="NR87" s="104"/>
      <c r="NS87" s="104"/>
      <c r="NT87" s="104"/>
      <c r="NU87" s="104"/>
      <c r="NV87" s="104"/>
      <c r="NW87" s="104"/>
      <c r="NX87" s="104"/>
      <c r="NY87" s="104"/>
      <c r="NZ87" s="104"/>
      <c r="OA87" s="104"/>
      <c r="OB87" s="104"/>
      <c r="OC87" s="104"/>
      <c r="OD87" s="104"/>
      <c r="OE87" s="104"/>
      <c r="OF87" s="104"/>
      <c r="OG87" s="104"/>
      <c r="OH87" s="104"/>
      <c r="OI87" s="104"/>
      <c r="OJ87" s="104"/>
      <c r="OK87" s="104"/>
      <c r="OL87" s="104"/>
      <c r="OM87" s="104"/>
      <c r="ON87" s="104"/>
      <c r="OO87" s="104"/>
      <c r="OP87" s="104"/>
      <c r="OQ87" s="104"/>
      <c r="OR87" s="104"/>
      <c r="OS87" s="104"/>
      <c r="OT87" s="104"/>
      <c r="OU87" s="104"/>
      <c r="OV87" s="104"/>
      <c r="OW87" s="104"/>
      <c r="OX87" s="104"/>
      <c r="OY87" s="104"/>
      <c r="OZ87" s="104"/>
      <c r="PA87" s="104"/>
      <c r="PB87" s="104"/>
      <c r="PC87" s="104"/>
      <c r="PD87" s="104"/>
      <c r="PE87" s="104"/>
      <c r="PF87" s="104"/>
      <c r="PG87" s="104"/>
      <c r="PH87" s="104"/>
      <c r="PI87" s="104"/>
      <c r="PJ87" s="104"/>
      <c r="PK87" s="104"/>
      <c r="PL87" s="104"/>
      <c r="PM87" s="104"/>
      <c r="PN87" s="104"/>
      <c r="PO87" s="104"/>
      <c r="PP87" s="104"/>
      <c r="PQ87" s="104"/>
      <c r="PR87" s="104"/>
      <c r="PS87" s="104"/>
      <c r="PT87" s="104"/>
      <c r="PU87" s="104"/>
      <c r="PV87" s="104"/>
      <c r="PW87" s="104"/>
      <c r="PX87" s="104"/>
      <c r="PY87" s="104"/>
      <c r="PZ87" s="104"/>
      <c r="QA87" s="104"/>
      <c r="QB87" s="104"/>
      <c r="QC87" s="104"/>
      <c r="QD87" s="104"/>
      <c r="QE87" s="104"/>
      <c r="QF87" s="104"/>
      <c r="QG87" s="104"/>
      <c r="QH87" s="104"/>
      <c r="QI87" s="104"/>
      <c r="QJ87" s="104"/>
      <c r="QK87" s="104"/>
      <c r="QL87" s="104"/>
      <c r="QM87" s="104"/>
      <c r="QN87" s="104"/>
      <c r="QO87" s="104"/>
      <c r="QP87" s="104"/>
      <c r="QQ87" s="104"/>
      <c r="QR87" s="104"/>
      <c r="QS87" s="104"/>
      <c r="QT87" s="104"/>
      <c r="QU87" s="104"/>
      <c r="QV87" s="104"/>
      <c r="QW87" s="104"/>
      <c r="QX87" s="104"/>
      <c r="QY87" s="104"/>
      <c r="QZ87" s="104"/>
      <c r="RA87" s="104"/>
      <c r="RB87" s="104"/>
      <c r="RC87" s="104"/>
      <c r="RD87" s="104"/>
      <c r="RE87" s="104"/>
      <c r="RF87" s="104"/>
      <c r="RG87" s="104"/>
      <c r="RH87" s="104"/>
      <c r="RI87" s="104"/>
      <c r="RJ87" s="104"/>
      <c r="RK87" s="104"/>
      <c r="RL87" s="104"/>
      <c r="RM87" s="104"/>
      <c r="RN87" s="104"/>
      <c r="RO87" s="104"/>
      <c r="RP87" s="104"/>
      <c r="RQ87" s="104"/>
      <c r="RR87" s="104"/>
      <c r="RS87" s="104"/>
      <c r="RT87" s="104"/>
      <c r="RU87" s="104"/>
      <c r="RV87" s="104"/>
      <c r="RW87" s="104"/>
      <c r="RX87" s="104"/>
      <c r="RY87" s="104"/>
      <c r="RZ87" s="104"/>
      <c r="SA87" s="104"/>
      <c r="SB87" s="104"/>
      <c r="SC87" s="104"/>
      <c r="SD87" s="104"/>
      <c r="SE87" s="104"/>
      <c r="SF87" s="104"/>
      <c r="SG87" s="104"/>
      <c r="SH87" s="104"/>
      <c r="SI87" s="104"/>
      <c r="SJ87" s="104"/>
      <c r="SK87" s="104"/>
      <c r="SL87" s="104"/>
      <c r="SM87" s="104"/>
      <c r="SN87" s="104"/>
      <c r="SO87" s="104"/>
      <c r="SP87" s="104"/>
      <c r="SQ87" s="104"/>
      <c r="SR87" s="104"/>
      <c r="SS87" s="104"/>
      <c r="ST87" s="104"/>
      <c r="SU87" s="104"/>
      <c r="SV87" s="104"/>
      <c r="SW87" s="104"/>
      <c r="SX87" s="104"/>
      <c r="SY87" s="104"/>
      <c r="SZ87" s="104"/>
      <c r="TA87" s="104"/>
      <c r="TB87" s="104"/>
      <c r="TC87" s="104"/>
      <c r="TD87" s="104"/>
      <c r="TE87" s="104"/>
      <c r="TF87" s="104"/>
      <c r="TG87" s="104"/>
      <c r="TH87" s="104"/>
      <c r="TI87" s="104"/>
      <c r="TJ87" s="104"/>
      <c r="TK87" s="104"/>
      <c r="TL87" s="104"/>
      <c r="TM87" s="104"/>
      <c r="TN87" s="104"/>
      <c r="TO87" s="104"/>
      <c r="TP87" s="104"/>
      <c r="TQ87" s="104"/>
      <c r="TR87" s="104"/>
      <c r="TS87" s="104"/>
      <c r="TT87" s="104"/>
      <c r="TU87" s="104"/>
      <c r="TV87" s="104"/>
      <c r="TW87" s="104"/>
      <c r="TX87" s="104"/>
      <c r="TY87" s="104"/>
      <c r="TZ87" s="104"/>
      <c r="UA87" s="104"/>
      <c r="UB87" s="104"/>
      <c r="UC87" s="104"/>
      <c r="UD87" s="104"/>
      <c r="UE87" s="104"/>
      <c r="UF87" s="104"/>
      <c r="UG87" s="104"/>
      <c r="UH87" s="104"/>
      <c r="UI87" s="104"/>
      <c r="UJ87" s="104"/>
      <c r="UK87" s="104"/>
      <c r="UL87" s="104"/>
      <c r="UM87" s="104"/>
      <c r="UN87" s="104"/>
      <c r="UO87" s="104"/>
      <c r="UP87" s="104"/>
      <c r="UQ87" s="104"/>
      <c r="UR87" s="104"/>
      <c r="US87" s="104"/>
      <c r="UT87" s="104"/>
      <c r="UU87" s="104"/>
      <c r="UV87" s="104"/>
      <c r="UW87" s="104"/>
      <c r="UX87" s="104"/>
      <c r="UY87" s="104"/>
      <c r="UZ87" s="104"/>
      <c r="VA87" s="104"/>
      <c r="VB87" s="104"/>
      <c r="VC87" s="104"/>
      <c r="VD87" s="104"/>
      <c r="VE87" s="104"/>
      <c r="VF87" s="104"/>
      <c r="VG87" s="104"/>
      <c r="VH87" s="104"/>
      <c r="VI87" s="104"/>
      <c r="VJ87" s="104"/>
      <c r="VK87" s="104"/>
      <c r="VL87" s="104"/>
      <c r="VM87" s="104"/>
      <c r="VN87" s="104"/>
      <c r="VO87" s="104"/>
      <c r="VP87" s="104"/>
      <c r="VQ87" s="104"/>
      <c r="VR87" s="104"/>
      <c r="VS87" s="104"/>
      <c r="VT87" s="104"/>
      <c r="VU87" s="104"/>
      <c r="VV87" s="104"/>
      <c r="VW87" s="104"/>
      <c r="VX87" s="104"/>
      <c r="VY87" s="104"/>
      <c r="VZ87" s="104"/>
      <c r="WA87" s="104"/>
      <c r="WB87" s="104"/>
      <c r="WC87" s="104"/>
      <c r="WD87" s="104"/>
      <c r="WE87" s="104"/>
      <c r="WF87" s="104"/>
      <c r="WG87" s="104"/>
      <c r="WH87" s="104"/>
      <c r="WI87" s="104"/>
      <c r="WJ87" s="104"/>
      <c r="WK87" s="104"/>
      <c r="WL87" s="104"/>
      <c r="WM87" s="104"/>
      <c r="WN87" s="104"/>
      <c r="WO87" s="104"/>
      <c r="WP87" s="104"/>
      <c r="WQ87" s="104"/>
      <c r="WR87" s="104"/>
      <c r="WS87" s="104"/>
      <c r="WT87" s="104"/>
      <c r="WU87" s="104"/>
      <c r="WV87" s="104"/>
      <c r="WW87" s="104"/>
      <c r="WX87" s="104"/>
      <c r="WY87" s="104"/>
      <c r="WZ87" s="104"/>
      <c r="XA87" s="104"/>
      <c r="XB87" s="104"/>
      <c r="XC87" s="104"/>
      <c r="XD87" s="104"/>
      <c r="XE87" s="104"/>
      <c r="XF87" s="104"/>
      <c r="XG87" s="104"/>
      <c r="XH87" s="104"/>
      <c r="XI87" s="104"/>
      <c r="XJ87" s="104"/>
      <c r="XK87" s="104"/>
      <c r="XL87" s="104"/>
      <c r="XM87" s="104"/>
      <c r="XN87" s="104"/>
      <c r="XO87" s="104"/>
      <c r="XP87" s="104"/>
      <c r="XQ87" s="104"/>
      <c r="XR87" s="104"/>
      <c r="XS87" s="104"/>
      <c r="XT87" s="104"/>
      <c r="XU87" s="104"/>
      <c r="XV87" s="104"/>
      <c r="XW87" s="104"/>
      <c r="XX87" s="104"/>
      <c r="XY87" s="104"/>
      <c r="XZ87" s="104"/>
      <c r="YA87" s="104"/>
      <c r="YB87" s="104"/>
      <c r="YC87" s="104"/>
      <c r="YD87" s="104"/>
      <c r="YE87" s="104"/>
      <c r="YF87" s="104"/>
      <c r="YG87" s="104"/>
      <c r="YH87" s="104"/>
      <c r="YI87" s="104"/>
      <c r="YJ87" s="104"/>
      <c r="YK87" s="104"/>
      <c r="YL87" s="104"/>
      <c r="YM87" s="104"/>
      <c r="YN87" s="104"/>
      <c r="YO87" s="104"/>
      <c r="YP87" s="104"/>
      <c r="YQ87" s="104"/>
      <c r="YR87" s="104"/>
      <c r="YS87" s="104"/>
      <c r="YT87" s="104"/>
      <c r="YU87" s="104"/>
      <c r="YV87" s="104"/>
      <c r="YW87" s="104"/>
      <c r="YX87" s="104"/>
      <c r="YY87" s="104"/>
      <c r="YZ87" s="104"/>
      <c r="ZA87" s="104"/>
      <c r="ZB87" s="104"/>
      <c r="ZC87" s="104"/>
      <c r="ZD87" s="104"/>
      <c r="ZE87" s="104"/>
      <c r="ZF87" s="104"/>
      <c r="ZG87" s="104"/>
      <c r="ZH87" s="104"/>
      <c r="ZI87" s="104"/>
      <c r="ZJ87" s="104"/>
      <c r="ZK87" s="104"/>
      <c r="ZL87" s="104"/>
      <c r="ZM87" s="104"/>
      <c r="ZN87" s="104"/>
      <c r="ZO87" s="104"/>
      <c r="ZP87" s="104"/>
      <c r="ZQ87" s="104"/>
      <c r="ZR87" s="104"/>
      <c r="ZS87" s="104"/>
      <c r="ZT87" s="104"/>
      <c r="ZU87" s="104"/>
      <c r="ZV87" s="104"/>
      <c r="ZW87" s="104"/>
      <c r="ZX87" s="104"/>
      <c r="ZY87" s="104"/>
      <c r="ZZ87" s="104"/>
      <c r="AAA87" s="104"/>
      <c r="AAB87" s="104"/>
      <c r="AAC87" s="104"/>
      <c r="AAD87" s="104"/>
      <c r="AAE87" s="104"/>
      <c r="AAF87" s="104"/>
      <c r="AAG87" s="104"/>
      <c r="AAH87" s="104"/>
      <c r="AAI87" s="104"/>
      <c r="AAJ87" s="104"/>
      <c r="AAK87" s="104"/>
      <c r="AAL87" s="104"/>
      <c r="AAM87" s="104"/>
      <c r="AAN87" s="104"/>
      <c r="AAO87" s="104"/>
      <c r="AAP87" s="104"/>
      <c r="AAQ87" s="104"/>
      <c r="AAR87" s="104"/>
      <c r="AAS87" s="104"/>
      <c r="AAT87" s="104"/>
      <c r="AAU87" s="104"/>
      <c r="AAV87" s="104"/>
      <c r="AAW87" s="104"/>
      <c r="AAX87" s="104"/>
      <c r="AAY87" s="104"/>
      <c r="AAZ87" s="104"/>
      <c r="ABA87" s="104"/>
      <c r="ABB87" s="104"/>
      <c r="ABC87" s="104"/>
      <c r="ABD87" s="104"/>
      <c r="ABE87" s="104"/>
      <c r="ABF87" s="104"/>
      <c r="ABG87" s="104"/>
      <c r="ABH87" s="104"/>
      <c r="ABI87" s="104"/>
      <c r="ABJ87" s="104"/>
      <c r="ABK87" s="104"/>
      <c r="ABL87" s="104"/>
      <c r="ABM87" s="104"/>
      <c r="ABN87" s="104"/>
      <c r="ABO87" s="104"/>
      <c r="ABP87" s="104"/>
      <c r="ABQ87" s="104"/>
      <c r="ABR87" s="104"/>
      <c r="ABS87" s="104"/>
      <c r="ABT87" s="104"/>
      <c r="ABU87" s="104"/>
      <c r="ABV87" s="104"/>
      <c r="ABW87" s="104"/>
      <c r="ABX87" s="104"/>
      <c r="ABY87" s="104"/>
      <c r="ABZ87" s="104"/>
      <c r="ACA87" s="104"/>
      <c r="ACB87" s="104"/>
      <c r="ACC87" s="104"/>
      <c r="ACD87" s="104"/>
      <c r="ACE87" s="104"/>
      <c r="ACF87" s="104"/>
      <c r="ACG87" s="104"/>
      <c r="ACH87" s="104"/>
      <c r="ACI87" s="104"/>
      <c r="ACJ87" s="104"/>
      <c r="ACK87" s="104"/>
      <c r="ACL87" s="104"/>
      <c r="ACM87" s="104"/>
      <c r="ACN87" s="104"/>
      <c r="ACO87" s="104"/>
      <c r="ACP87" s="104"/>
      <c r="ACQ87" s="104"/>
      <c r="ACR87" s="104"/>
      <c r="ACS87" s="104"/>
      <c r="ACT87" s="104"/>
      <c r="ACU87" s="104"/>
      <c r="ACV87" s="104"/>
      <c r="ACW87" s="104"/>
      <c r="ACX87" s="104"/>
      <c r="ACY87" s="104"/>
      <c r="ACZ87" s="104"/>
      <c r="ADA87" s="104"/>
      <c r="ADB87" s="104"/>
      <c r="ADC87" s="104"/>
      <c r="ADD87" s="104"/>
      <c r="ADE87" s="104"/>
      <c r="ADF87" s="104"/>
      <c r="ADG87" s="104"/>
      <c r="ADH87" s="104"/>
      <c r="ADI87" s="104"/>
      <c r="ADJ87" s="104"/>
      <c r="ADK87" s="104"/>
      <c r="ADL87" s="104"/>
      <c r="ADM87" s="104"/>
      <c r="ADN87" s="104"/>
      <c r="ADO87" s="104"/>
      <c r="ADP87" s="104"/>
      <c r="ADQ87" s="104"/>
      <c r="ADR87" s="104"/>
      <c r="ADS87" s="104"/>
      <c r="ADT87" s="104"/>
      <c r="ADU87" s="104"/>
      <c r="ADV87" s="104"/>
      <c r="ADW87" s="104"/>
      <c r="ADX87" s="104"/>
      <c r="ADY87" s="104"/>
      <c r="ADZ87" s="104"/>
      <c r="AEA87" s="104"/>
      <c r="AEB87" s="104"/>
      <c r="AEC87" s="104"/>
      <c r="AED87" s="104"/>
      <c r="AEE87" s="104"/>
      <c r="AEF87" s="104"/>
      <c r="AEG87" s="104"/>
      <c r="AEH87" s="104"/>
      <c r="AEI87" s="104"/>
      <c r="AEJ87" s="104"/>
      <c r="AEK87" s="104"/>
      <c r="AEL87" s="104"/>
      <c r="AEM87" s="104"/>
      <c r="AEN87" s="104"/>
      <c r="AEO87" s="104"/>
      <c r="AEP87" s="104"/>
      <c r="AEQ87" s="104"/>
      <c r="AER87" s="104"/>
      <c r="AES87" s="104"/>
      <c r="AET87" s="104"/>
      <c r="AEU87" s="104"/>
      <c r="AEV87" s="104"/>
      <c r="AEW87" s="104"/>
      <c r="AEX87" s="104"/>
      <c r="AEY87" s="104"/>
      <c r="AEZ87" s="104"/>
      <c r="AFA87" s="104"/>
      <c r="AFB87" s="104"/>
      <c r="AFC87" s="104"/>
      <c r="AFD87" s="104"/>
      <c r="AFE87" s="104"/>
      <c r="AFF87" s="104"/>
      <c r="AFG87" s="104"/>
      <c r="AFH87" s="104"/>
      <c r="AFI87" s="104"/>
      <c r="AFJ87" s="104"/>
      <c r="AFK87" s="104"/>
      <c r="AFL87" s="104"/>
      <c r="AFM87" s="104"/>
      <c r="AFN87" s="104"/>
      <c r="AFO87" s="104"/>
      <c r="AFP87" s="104"/>
      <c r="AFQ87" s="104"/>
      <c r="AFR87" s="104"/>
      <c r="AFS87" s="104"/>
      <c r="AFT87" s="104"/>
      <c r="AFU87" s="104"/>
      <c r="AFV87" s="104"/>
      <c r="AFW87" s="104"/>
      <c r="AFX87" s="104"/>
      <c r="AFY87" s="104"/>
      <c r="AFZ87" s="104"/>
      <c r="AGA87" s="104"/>
      <c r="AGB87" s="104"/>
      <c r="AGC87" s="104"/>
      <c r="AGD87" s="104"/>
      <c r="AGE87" s="104"/>
      <c r="AGF87" s="104"/>
      <c r="AGG87" s="104"/>
      <c r="AGH87" s="104"/>
      <c r="AGI87" s="104"/>
      <c r="AGJ87" s="104"/>
      <c r="AGK87" s="104"/>
      <c r="AGL87" s="104"/>
      <c r="AGM87" s="104"/>
      <c r="AGN87" s="104"/>
      <c r="AGO87" s="104"/>
      <c r="AGP87" s="104"/>
      <c r="AGQ87" s="104"/>
      <c r="AGR87" s="104"/>
      <c r="AGS87" s="104"/>
      <c r="AGT87" s="104"/>
      <c r="AGU87" s="104"/>
      <c r="AGV87" s="104"/>
      <c r="AGW87" s="104"/>
      <c r="AGX87" s="104"/>
      <c r="AGY87" s="104"/>
      <c r="AGZ87" s="104"/>
      <c r="AHA87" s="104"/>
      <c r="AHB87" s="104"/>
      <c r="AHC87" s="104"/>
      <c r="AHD87" s="104"/>
      <c r="AHE87" s="104"/>
      <c r="AHF87" s="104"/>
      <c r="AHG87" s="104"/>
      <c r="AHH87" s="104"/>
      <c r="AHI87" s="104"/>
      <c r="AHJ87" s="104"/>
      <c r="AHK87" s="104"/>
      <c r="AHL87" s="104"/>
      <c r="AHM87" s="104"/>
      <c r="AHN87" s="104"/>
      <c r="AHO87" s="104"/>
      <c r="AHP87" s="104"/>
      <c r="AHQ87" s="104"/>
      <c r="AHR87" s="104"/>
      <c r="AHS87" s="104"/>
      <c r="AHT87" s="104"/>
      <c r="AHU87" s="104"/>
      <c r="AHV87" s="104"/>
      <c r="AHW87" s="104"/>
      <c r="AHX87" s="104"/>
      <c r="AHY87" s="104"/>
      <c r="AHZ87" s="104"/>
      <c r="AIA87" s="104"/>
      <c r="AIB87" s="104"/>
      <c r="AIC87" s="104"/>
      <c r="AID87" s="104"/>
      <c r="AIE87" s="104"/>
      <c r="AIF87" s="104"/>
      <c r="AIG87" s="104"/>
      <c r="AIH87" s="104"/>
      <c r="AII87" s="104"/>
      <c r="AIJ87" s="104"/>
      <c r="AIK87" s="104"/>
      <c r="AIL87" s="104"/>
      <c r="AIM87" s="104"/>
      <c r="AIN87" s="104"/>
      <c r="AIO87" s="104"/>
      <c r="AIP87" s="104"/>
      <c r="AIQ87" s="104"/>
      <c r="AIR87" s="104"/>
      <c r="AIS87" s="104"/>
      <c r="AIT87" s="104"/>
      <c r="AIU87" s="104"/>
      <c r="AIV87" s="104"/>
      <c r="AIW87" s="104"/>
      <c r="AIX87" s="104"/>
      <c r="AIY87" s="104"/>
      <c r="AIZ87" s="104"/>
      <c r="AJA87" s="104"/>
      <c r="AJB87" s="104"/>
      <c r="AJC87" s="104"/>
      <c r="AJD87" s="104"/>
      <c r="AJE87" s="104"/>
      <c r="AJF87" s="104"/>
      <c r="AJG87" s="104"/>
      <c r="AJH87" s="104"/>
      <c r="AJI87" s="104"/>
      <c r="AJJ87" s="104"/>
      <c r="AJK87" s="104"/>
      <c r="AJL87" s="104"/>
      <c r="AJM87" s="104"/>
      <c r="AJN87" s="104"/>
      <c r="AJO87" s="104"/>
      <c r="AJP87" s="104"/>
      <c r="AJQ87" s="104"/>
      <c r="AJR87" s="104"/>
      <c r="AJS87" s="104"/>
      <c r="AJT87" s="104"/>
      <c r="AJU87" s="104"/>
      <c r="AJV87" s="104"/>
      <c r="AJW87" s="104"/>
      <c r="AJX87" s="104"/>
      <c r="AJY87" s="104"/>
      <c r="AJZ87" s="104"/>
      <c r="AKA87" s="104"/>
      <c r="AKB87" s="104"/>
      <c r="AKC87" s="104"/>
      <c r="AKD87" s="104"/>
      <c r="AKE87" s="104"/>
      <c r="AKF87" s="104"/>
      <c r="AKG87" s="104"/>
      <c r="AKH87" s="104"/>
      <c r="AKI87" s="104"/>
      <c r="AKJ87" s="104"/>
      <c r="AKK87" s="104"/>
      <c r="AKL87" s="104"/>
      <c r="AKM87" s="104"/>
      <c r="AKN87" s="104"/>
      <c r="AKO87" s="104"/>
      <c r="AKP87" s="104"/>
      <c r="AKQ87" s="104"/>
      <c r="AKR87" s="104"/>
      <c r="AKS87" s="104"/>
      <c r="AKT87" s="104"/>
      <c r="AKU87" s="104"/>
      <c r="AKV87" s="104"/>
      <c r="AKW87" s="104"/>
      <c r="AKX87" s="104"/>
      <c r="AKY87" s="104"/>
      <c r="AKZ87" s="104"/>
      <c r="ALA87" s="104"/>
      <c r="ALB87" s="104"/>
      <c r="ALC87" s="104"/>
      <c r="ALD87" s="104"/>
      <c r="ALE87" s="104"/>
      <c r="ALF87" s="104"/>
      <c r="ALG87" s="104"/>
      <c r="ALH87" s="104"/>
      <c r="ALI87" s="104"/>
      <c r="ALJ87" s="104"/>
      <c r="ALK87" s="104"/>
      <c r="ALL87" s="104"/>
      <c r="ALM87" s="104"/>
      <c r="ALN87" s="104"/>
      <c r="ALO87" s="104"/>
      <c r="ALP87" s="104"/>
      <c r="ALQ87" s="104"/>
      <c r="ALR87" s="104"/>
      <c r="ALS87" s="104"/>
      <c r="ALT87" s="104"/>
      <c r="ALU87" s="104"/>
      <c r="ALV87" s="104"/>
      <c r="ALW87" s="104"/>
      <c r="ALX87" s="104"/>
      <c r="ALY87" s="104"/>
      <c r="ALZ87" s="104"/>
      <c r="AMA87" s="104"/>
      <c r="AMB87" s="104"/>
      <c r="AMC87" s="104"/>
      <c r="AMD87" s="104"/>
      <c r="AME87" s="104"/>
      <c r="AMF87" s="104"/>
      <c r="AMG87" s="104"/>
      <c r="AMH87" s="104"/>
      <c r="AMI87" s="104"/>
      <c r="AMJ87" s="104"/>
      <c r="AMK87" s="104"/>
      <c r="AML87" s="104"/>
      <c r="AMM87" s="104"/>
      <c r="AMN87" s="104"/>
      <c r="AMO87" s="104"/>
      <c r="AMP87" s="104"/>
      <c r="AMQ87" s="104"/>
      <c r="AMR87" s="104"/>
      <c r="AMS87" s="104"/>
      <c r="AMT87" s="104"/>
      <c r="AMU87" s="104"/>
      <c r="AMV87" s="104"/>
      <c r="AMW87" s="104"/>
      <c r="AMX87" s="104"/>
      <c r="AMY87" s="104"/>
      <c r="AMZ87" s="104"/>
      <c r="ANA87" s="104"/>
      <c r="ANB87" s="104"/>
      <c r="ANC87" s="104"/>
      <c r="AND87" s="104"/>
      <c r="ANE87" s="104"/>
      <c r="ANF87" s="104"/>
      <c r="ANG87" s="104"/>
      <c r="ANH87" s="104"/>
      <c r="ANI87" s="104"/>
      <c r="ANJ87" s="104"/>
      <c r="ANK87" s="104"/>
      <c r="ANL87" s="104"/>
      <c r="ANM87" s="104"/>
      <c r="ANN87" s="104"/>
      <c r="ANO87" s="104"/>
      <c r="ANP87" s="104"/>
      <c r="ANQ87" s="104"/>
      <c r="ANR87" s="104"/>
      <c r="ANS87" s="104"/>
      <c r="ANT87" s="104"/>
      <c r="ANU87" s="104"/>
      <c r="ANV87" s="104"/>
      <c r="ANW87" s="104"/>
      <c r="ANX87" s="104"/>
      <c r="ANY87" s="104"/>
      <c r="ANZ87" s="104"/>
      <c r="AOA87" s="104"/>
      <c r="AOB87" s="104"/>
      <c r="AOC87" s="104"/>
      <c r="AOD87" s="104"/>
      <c r="AOE87" s="104"/>
      <c r="AOF87" s="104"/>
      <c r="AOG87" s="104"/>
      <c r="AOH87" s="104"/>
      <c r="AOI87" s="104"/>
      <c r="AOJ87" s="104"/>
      <c r="AOK87" s="104"/>
      <c r="AOL87" s="104"/>
      <c r="AOM87" s="104"/>
      <c r="AON87" s="104"/>
      <c r="AOO87" s="104"/>
      <c r="AOP87" s="104"/>
      <c r="AOQ87" s="104"/>
      <c r="AOR87" s="104"/>
      <c r="AOS87" s="104"/>
      <c r="AOT87" s="104"/>
      <c r="AOU87" s="104"/>
      <c r="AOV87" s="104"/>
      <c r="AOW87" s="104"/>
      <c r="AOX87" s="104"/>
      <c r="AOY87" s="104"/>
      <c r="AOZ87" s="104"/>
      <c r="APA87" s="104"/>
      <c r="APB87" s="104"/>
      <c r="APC87" s="104"/>
      <c r="APD87" s="104"/>
      <c r="APE87" s="104"/>
      <c r="APF87" s="104"/>
      <c r="APG87" s="104"/>
      <c r="APH87" s="104"/>
      <c r="API87" s="104"/>
      <c r="APJ87" s="104"/>
      <c r="APK87" s="104"/>
      <c r="APL87" s="104"/>
      <c r="APM87" s="104"/>
      <c r="APN87" s="104"/>
      <c r="APO87" s="104"/>
      <c r="APP87" s="104"/>
      <c r="APQ87" s="104"/>
      <c r="APR87" s="104"/>
      <c r="APS87" s="104"/>
      <c r="APT87" s="104"/>
      <c r="APU87" s="104"/>
      <c r="APV87" s="104"/>
      <c r="APW87" s="104"/>
      <c r="APX87" s="104"/>
      <c r="APY87" s="104"/>
      <c r="APZ87" s="104"/>
      <c r="AQA87" s="104"/>
      <c r="AQB87" s="104"/>
      <c r="AQC87" s="104"/>
      <c r="AQD87" s="104"/>
      <c r="AQE87" s="104"/>
      <c r="AQF87" s="104"/>
      <c r="AQG87" s="104"/>
      <c r="AQH87" s="104"/>
      <c r="AQI87" s="104"/>
      <c r="AQJ87" s="104"/>
      <c r="AQK87" s="104"/>
      <c r="AQL87" s="104"/>
      <c r="AQM87" s="104"/>
      <c r="AQN87" s="104"/>
      <c r="AQO87" s="104"/>
      <c r="AQP87" s="104"/>
      <c r="AQQ87" s="104"/>
      <c r="AQR87" s="104"/>
      <c r="AQS87" s="104"/>
      <c r="AQT87" s="104"/>
      <c r="AQU87" s="104"/>
      <c r="AQV87" s="104"/>
      <c r="AQW87" s="104"/>
      <c r="AQX87" s="104"/>
      <c r="AQY87" s="104"/>
      <c r="AQZ87" s="104"/>
      <c r="ARA87" s="104"/>
      <c r="ARB87" s="104"/>
      <c r="ARC87" s="104"/>
      <c r="ARD87" s="104"/>
      <c r="ARE87" s="104"/>
      <c r="ARF87" s="104"/>
      <c r="ARG87" s="104"/>
      <c r="ARH87" s="104"/>
      <c r="ARI87" s="104"/>
      <c r="ARJ87" s="104"/>
      <c r="ARK87" s="104"/>
      <c r="ARL87" s="104"/>
      <c r="ARM87" s="104"/>
      <c r="ARN87" s="104"/>
      <c r="ARO87" s="104"/>
      <c r="ARP87" s="104"/>
      <c r="ARQ87" s="104"/>
      <c r="ARR87" s="104"/>
      <c r="ARS87" s="104"/>
      <c r="ART87" s="104"/>
      <c r="ARU87" s="104"/>
      <c r="ARV87" s="104"/>
      <c r="ARW87" s="104"/>
      <c r="ARX87" s="104"/>
      <c r="ARY87" s="104"/>
      <c r="ARZ87" s="104"/>
      <c r="ASA87" s="104"/>
      <c r="ASB87" s="104"/>
      <c r="ASC87" s="104"/>
      <c r="ASD87" s="104"/>
      <c r="ASE87" s="104"/>
      <c r="ASF87" s="104"/>
      <c r="ASG87" s="104"/>
      <c r="ASH87" s="104"/>
      <c r="ASI87" s="104"/>
      <c r="ASJ87" s="104"/>
      <c r="ASK87" s="104"/>
      <c r="ASL87" s="104"/>
      <c r="ASM87" s="104"/>
      <c r="ASN87" s="104"/>
      <c r="ASO87" s="104"/>
      <c r="ASP87" s="104"/>
      <c r="ASQ87" s="104"/>
      <c r="ASR87" s="104"/>
      <c r="ASS87" s="104"/>
      <c r="AST87" s="104"/>
      <c r="ASU87" s="104"/>
      <c r="ASV87" s="104"/>
      <c r="ASW87" s="104"/>
      <c r="ASX87" s="104"/>
      <c r="ASY87" s="104"/>
      <c r="ASZ87" s="104"/>
      <c r="ATA87" s="104"/>
      <c r="ATB87" s="104"/>
      <c r="ATC87" s="104"/>
      <c r="ATD87" s="104"/>
      <c r="ATE87" s="104"/>
      <c r="ATF87" s="104"/>
      <c r="ATG87" s="104"/>
      <c r="ATH87" s="104"/>
      <c r="ATI87" s="104"/>
      <c r="ATJ87" s="104"/>
      <c r="ATK87" s="104"/>
      <c r="ATL87" s="104"/>
      <c r="ATM87" s="104"/>
      <c r="ATN87" s="104"/>
      <c r="ATO87" s="104"/>
      <c r="ATP87" s="104"/>
      <c r="ATQ87" s="104"/>
      <c r="ATR87" s="104"/>
      <c r="ATS87" s="104"/>
      <c r="ATT87" s="104"/>
      <c r="ATU87" s="104"/>
      <c r="ATV87" s="104"/>
      <c r="ATW87" s="104"/>
      <c r="ATX87" s="104"/>
      <c r="ATY87" s="104"/>
      <c r="ATZ87" s="104"/>
      <c r="AUA87" s="104"/>
      <c r="AUB87" s="104"/>
      <c r="AUC87" s="104"/>
      <c r="AUD87" s="104"/>
      <c r="AUE87" s="104"/>
      <c r="AUF87" s="104"/>
      <c r="AUG87" s="104"/>
      <c r="AUH87" s="104"/>
      <c r="AUI87" s="104"/>
      <c r="AUJ87" s="104"/>
      <c r="AUK87" s="104"/>
      <c r="AUL87" s="104"/>
      <c r="AUM87" s="104"/>
      <c r="AUN87" s="104"/>
      <c r="AUO87" s="104"/>
      <c r="AUP87" s="104"/>
      <c r="AUQ87" s="104"/>
      <c r="AUR87" s="104"/>
      <c r="AUS87" s="104"/>
      <c r="AUT87" s="104"/>
      <c r="AUU87" s="104"/>
      <c r="AUV87" s="104"/>
      <c r="AUW87" s="104"/>
      <c r="AUX87" s="104"/>
      <c r="AUY87" s="104"/>
      <c r="AUZ87" s="104"/>
      <c r="AVA87" s="104"/>
      <c r="AVB87" s="104"/>
      <c r="AVC87" s="104"/>
      <c r="AVD87" s="104"/>
      <c r="AVE87" s="104"/>
      <c r="AVF87" s="104"/>
      <c r="AVG87" s="104"/>
      <c r="AVH87" s="104"/>
      <c r="AVI87" s="104"/>
      <c r="AVJ87" s="104"/>
      <c r="AVK87" s="104"/>
      <c r="AVL87" s="104"/>
      <c r="AVM87" s="104"/>
      <c r="AVN87" s="104"/>
      <c r="AVO87" s="104"/>
      <c r="AVP87" s="104"/>
      <c r="AVQ87" s="104"/>
      <c r="AVR87" s="104"/>
      <c r="AVS87" s="104"/>
      <c r="AVT87" s="104"/>
      <c r="AVU87" s="104"/>
      <c r="AVV87" s="104"/>
      <c r="AVW87" s="104"/>
      <c r="AVX87" s="104"/>
      <c r="AVY87" s="104"/>
      <c r="AVZ87" s="104"/>
      <c r="AWA87" s="104"/>
      <c r="AWB87" s="104"/>
      <c r="AWC87" s="104"/>
      <c r="AWD87" s="104"/>
      <c r="AWE87" s="104"/>
      <c r="AWF87" s="104"/>
      <c r="AWG87" s="104"/>
      <c r="AWH87" s="104"/>
      <c r="AWI87" s="104"/>
      <c r="AWJ87" s="104"/>
      <c r="AWK87" s="104"/>
      <c r="AWL87" s="104"/>
      <c r="AWM87" s="104"/>
      <c r="AWN87" s="104"/>
      <c r="AWO87" s="104"/>
      <c r="AWP87" s="104"/>
      <c r="AWQ87" s="104"/>
      <c r="AWR87" s="104"/>
      <c r="AWS87" s="104"/>
      <c r="AWT87" s="104"/>
      <c r="AWU87" s="104"/>
      <c r="AWV87" s="104"/>
      <c r="AWW87" s="104"/>
      <c r="AWX87" s="104"/>
      <c r="AWY87" s="104"/>
      <c r="AWZ87" s="104"/>
      <c r="AXA87" s="104"/>
      <c r="AXB87" s="104"/>
      <c r="AXC87" s="104"/>
      <c r="AXD87" s="104"/>
      <c r="AXE87" s="104"/>
      <c r="AXF87" s="104"/>
      <c r="AXG87" s="104"/>
      <c r="AXH87" s="104"/>
      <c r="AXI87" s="104"/>
      <c r="AXJ87" s="104"/>
      <c r="AXK87" s="104"/>
      <c r="AXL87" s="104"/>
      <c r="AXM87" s="104"/>
      <c r="AXN87" s="104"/>
      <c r="AXO87" s="104"/>
      <c r="AXP87" s="104"/>
      <c r="AXQ87" s="104"/>
      <c r="AXR87" s="104"/>
      <c r="AXS87" s="104"/>
      <c r="AXT87" s="104"/>
      <c r="AXU87" s="104"/>
      <c r="AXV87" s="104"/>
      <c r="AXW87" s="104"/>
      <c r="AXX87" s="104"/>
      <c r="AXY87" s="104"/>
      <c r="AXZ87" s="104"/>
      <c r="AYA87" s="104"/>
      <c r="AYB87" s="104"/>
      <c r="AYC87" s="104"/>
      <c r="AYD87" s="104"/>
      <c r="AYE87" s="104"/>
      <c r="AYF87" s="104"/>
      <c r="AYG87" s="104"/>
      <c r="AYH87" s="104"/>
      <c r="AYI87" s="104"/>
      <c r="AYJ87" s="104"/>
      <c r="AYK87" s="104"/>
      <c r="AYL87" s="104"/>
      <c r="AYM87" s="104"/>
      <c r="AYN87" s="104"/>
      <c r="AYO87" s="104"/>
      <c r="AYP87" s="104"/>
      <c r="AYQ87" s="104"/>
      <c r="AYR87" s="104"/>
      <c r="AYS87" s="104"/>
      <c r="AYT87" s="104"/>
      <c r="AYU87" s="104"/>
      <c r="AYV87" s="104"/>
      <c r="AYW87" s="104"/>
      <c r="AYX87" s="104"/>
      <c r="AYY87" s="104"/>
      <c r="AYZ87" s="104"/>
      <c r="AZA87" s="104"/>
      <c r="AZB87" s="104"/>
      <c r="AZC87" s="104"/>
      <c r="AZD87" s="104"/>
      <c r="AZE87" s="104"/>
      <c r="AZF87" s="104"/>
      <c r="AZG87" s="104"/>
      <c r="AZH87" s="104"/>
      <c r="AZI87" s="104"/>
      <c r="AZJ87" s="104"/>
      <c r="AZK87" s="104"/>
      <c r="AZL87" s="104"/>
      <c r="AZM87" s="104"/>
      <c r="AZN87" s="104"/>
      <c r="AZO87" s="104"/>
      <c r="AZP87" s="104"/>
      <c r="AZQ87" s="104"/>
      <c r="AZR87" s="104"/>
      <c r="AZS87" s="104"/>
      <c r="AZT87" s="104"/>
      <c r="AZU87" s="104"/>
      <c r="AZV87" s="104"/>
      <c r="AZW87" s="104"/>
      <c r="AZX87" s="104"/>
      <c r="AZY87" s="104"/>
      <c r="AZZ87" s="104"/>
      <c r="BAA87" s="104"/>
      <c r="BAB87" s="104"/>
      <c r="BAC87" s="104"/>
      <c r="BAD87" s="104"/>
      <c r="BAE87" s="104"/>
      <c r="BAF87" s="104"/>
      <c r="BAG87" s="104"/>
      <c r="BAH87" s="104"/>
      <c r="BAI87" s="104"/>
      <c r="BAJ87" s="104"/>
      <c r="BAK87" s="104"/>
      <c r="BAL87" s="104"/>
      <c r="BAM87" s="104"/>
      <c r="BAN87" s="104"/>
      <c r="BAO87" s="104"/>
      <c r="BAP87" s="104"/>
      <c r="BAQ87" s="104"/>
      <c r="BAR87" s="104"/>
      <c r="BAS87" s="104"/>
      <c r="BAT87" s="104"/>
      <c r="BAU87" s="104"/>
      <c r="BAV87" s="104"/>
      <c r="BAW87" s="104"/>
      <c r="BAX87" s="104"/>
      <c r="BAY87" s="104"/>
      <c r="BAZ87" s="104"/>
      <c r="BBA87" s="104"/>
      <c r="BBB87" s="104"/>
      <c r="BBC87" s="104"/>
      <c r="BBD87" s="104"/>
      <c r="BBE87" s="104"/>
      <c r="BBF87" s="104"/>
      <c r="BBG87" s="104"/>
      <c r="BBH87" s="104"/>
      <c r="BBI87" s="104"/>
      <c r="BBJ87" s="104"/>
      <c r="BBK87" s="104"/>
      <c r="BBL87" s="104"/>
      <c r="BBM87" s="104"/>
      <c r="BBN87" s="104"/>
      <c r="BBO87" s="104"/>
      <c r="BBP87" s="104"/>
      <c r="BBQ87" s="104"/>
      <c r="BBR87" s="104"/>
      <c r="BBS87" s="104"/>
      <c r="BBT87" s="104"/>
      <c r="BBU87" s="104"/>
      <c r="BBV87" s="104"/>
      <c r="BBW87" s="104"/>
      <c r="BBX87" s="104"/>
      <c r="BBY87" s="104"/>
      <c r="BBZ87" s="104"/>
      <c r="BCA87" s="104"/>
      <c r="BCB87" s="104"/>
      <c r="BCC87" s="104"/>
      <c r="BCD87" s="104"/>
      <c r="BCE87" s="104"/>
      <c r="BCF87" s="104"/>
      <c r="BCG87" s="104"/>
      <c r="BCH87" s="104"/>
      <c r="BCI87" s="104"/>
      <c r="BCJ87" s="104"/>
      <c r="BCK87" s="104"/>
      <c r="BCL87" s="104"/>
      <c r="BCM87" s="104"/>
      <c r="BCN87" s="104"/>
      <c r="BCO87" s="104"/>
      <c r="BCP87" s="104"/>
      <c r="BCQ87" s="104"/>
      <c r="BCR87" s="104"/>
      <c r="BCS87" s="104"/>
      <c r="BCT87" s="104"/>
      <c r="BCU87" s="104"/>
      <c r="BCV87" s="104"/>
      <c r="BCW87" s="104"/>
      <c r="BCX87" s="104"/>
      <c r="BCY87" s="104"/>
      <c r="BCZ87" s="104"/>
      <c r="BDA87" s="104"/>
      <c r="BDB87" s="104"/>
      <c r="BDC87" s="104"/>
      <c r="BDD87" s="104"/>
      <c r="BDE87" s="104"/>
      <c r="BDF87" s="104"/>
      <c r="BDG87" s="104"/>
      <c r="BDH87" s="104"/>
      <c r="BDI87" s="104"/>
      <c r="BDJ87" s="104"/>
      <c r="BDK87" s="104"/>
      <c r="BDL87" s="104"/>
      <c r="BDM87" s="104"/>
      <c r="BDN87" s="104"/>
      <c r="BDO87" s="104"/>
      <c r="BDP87" s="104"/>
      <c r="BDQ87" s="104"/>
      <c r="BDR87" s="104"/>
      <c r="BDS87" s="104"/>
      <c r="BDT87" s="104"/>
      <c r="BDU87" s="104"/>
      <c r="BDV87" s="104"/>
      <c r="BDW87" s="104"/>
      <c r="BDX87" s="104"/>
      <c r="BDY87" s="104"/>
      <c r="BDZ87" s="104"/>
      <c r="BEA87" s="104"/>
      <c r="BEB87" s="104"/>
      <c r="BEC87" s="104"/>
      <c r="BED87" s="104"/>
      <c r="BEE87" s="104"/>
      <c r="BEF87" s="104"/>
      <c r="BEG87" s="104"/>
      <c r="BEH87" s="104"/>
      <c r="BEI87" s="104"/>
      <c r="BEJ87" s="104"/>
      <c r="BEK87" s="104"/>
      <c r="BEL87" s="104"/>
      <c r="BEM87" s="104"/>
      <c r="BEN87" s="104"/>
      <c r="BEO87" s="104"/>
      <c r="BEP87" s="104"/>
      <c r="BEQ87" s="104"/>
      <c r="BER87" s="104"/>
      <c r="BES87" s="104"/>
      <c r="BET87" s="104"/>
      <c r="BEU87" s="104"/>
      <c r="BEV87" s="104"/>
      <c r="BEW87" s="104"/>
      <c r="BEX87" s="104"/>
      <c r="BEY87" s="104"/>
      <c r="BEZ87" s="104"/>
      <c r="BFA87" s="104"/>
      <c r="BFB87" s="104"/>
      <c r="BFC87" s="104"/>
      <c r="BFD87" s="104"/>
      <c r="BFE87" s="104"/>
      <c r="BFF87" s="104"/>
      <c r="BFG87" s="104"/>
      <c r="BFH87" s="104"/>
      <c r="BFI87" s="104"/>
      <c r="BFJ87" s="104"/>
      <c r="BFK87" s="104"/>
      <c r="BFL87" s="104"/>
      <c r="BFM87" s="104"/>
      <c r="BFN87" s="104"/>
      <c r="BFO87" s="104"/>
      <c r="BFP87" s="104"/>
      <c r="BFQ87" s="104"/>
      <c r="BFR87" s="104"/>
      <c r="BFS87" s="104"/>
      <c r="BFT87" s="104"/>
      <c r="BFU87" s="104"/>
      <c r="BFV87" s="104"/>
      <c r="BFW87" s="104"/>
      <c r="BFX87" s="104"/>
      <c r="BFY87" s="104"/>
      <c r="BFZ87" s="104"/>
      <c r="BGA87" s="104"/>
      <c r="BGB87" s="104"/>
      <c r="BGC87" s="104"/>
      <c r="BGD87" s="104"/>
      <c r="BGE87" s="104"/>
      <c r="BGF87" s="104"/>
      <c r="BGG87" s="104"/>
      <c r="BGH87" s="104"/>
      <c r="BGI87" s="104"/>
      <c r="BGJ87" s="104"/>
      <c r="BGK87" s="104"/>
      <c r="BGL87" s="104"/>
      <c r="BGM87" s="104"/>
      <c r="BGN87" s="104"/>
      <c r="BGO87" s="104"/>
      <c r="BGP87" s="104"/>
      <c r="BGQ87" s="104"/>
      <c r="BGR87" s="104"/>
      <c r="BGS87" s="104"/>
      <c r="BGT87" s="104"/>
      <c r="BGU87" s="104"/>
      <c r="BGV87" s="104"/>
      <c r="BGW87" s="104"/>
      <c r="BGX87" s="104"/>
      <c r="BGY87" s="104"/>
      <c r="BGZ87" s="104"/>
      <c r="BHA87" s="104"/>
      <c r="BHB87" s="104"/>
      <c r="BHC87" s="104"/>
      <c r="BHD87" s="104"/>
      <c r="BHE87" s="104"/>
      <c r="BHF87" s="104"/>
      <c r="BHG87" s="104"/>
      <c r="BHH87" s="104"/>
      <c r="BHI87" s="104"/>
      <c r="BHJ87" s="104"/>
      <c r="BHK87" s="104"/>
      <c r="BHL87" s="104"/>
      <c r="BHM87" s="104"/>
      <c r="BHN87" s="104"/>
      <c r="BHO87" s="104"/>
      <c r="BHP87" s="104"/>
      <c r="BHQ87" s="104"/>
      <c r="BHR87" s="104"/>
      <c r="BHS87" s="104"/>
      <c r="BHT87" s="104"/>
      <c r="BHU87" s="104"/>
      <c r="BHV87" s="104"/>
      <c r="BHW87" s="104"/>
      <c r="BHX87" s="104"/>
      <c r="BHY87" s="104"/>
      <c r="BHZ87" s="104"/>
      <c r="BIA87" s="104"/>
      <c r="BIB87" s="104"/>
      <c r="BIC87" s="104"/>
      <c r="BID87" s="104"/>
      <c r="BIE87" s="104"/>
      <c r="BIF87" s="104"/>
      <c r="BIG87" s="104"/>
      <c r="BIH87" s="104"/>
      <c r="BII87" s="104"/>
      <c r="BIJ87" s="104"/>
      <c r="BIK87" s="104"/>
      <c r="BIL87" s="104"/>
      <c r="BIM87" s="104"/>
      <c r="BIN87" s="104"/>
      <c r="BIO87" s="104"/>
      <c r="BIP87" s="104"/>
      <c r="BIQ87" s="104"/>
      <c r="BIR87" s="104"/>
      <c r="BIS87" s="104"/>
      <c r="BIT87" s="104"/>
      <c r="BIU87" s="104"/>
      <c r="BIV87" s="104"/>
      <c r="BIW87" s="104"/>
      <c r="BIX87" s="104"/>
      <c r="BIY87" s="104"/>
      <c r="BIZ87" s="104"/>
      <c r="BJA87" s="104"/>
      <c r="BJB87" s="104"/>
      <c r="BJC87" s="104"/>
      <c r="BJD87" s="104"/>
      <c r="BJE87" s="104"/>
      <c r="BJF87" s="104"/>
      <c r="BJG87" s="104"/>
      <c r="BJH87" s="104"/>
      <c r="BJI87" s="104"/>
      <c r="BJJ87" s="104"/>
      <c r="BJK87" s="104"/>
      <c r="BJL87" s="104"/>
      <c r="BJM87" s="104"/>
      <c r="BJN87" s="104"/>
      <c r="BJO87" s="104"/>
      <c r="BJP87" s="104"/>
      <c r="BJQ87" s="104"/>
      <c r="BJR87" s="104"/>
      <c r="BJS87" s="104"/>
      <c r="BJT87" s="104"/>
      <c r="BJU87" s="104"/>
      <c r="BJV87" s="104"/>
      <c r="BJW87" s="104"/>
      <c r="BJX87" s="104"/>
      <c r="BJY87" s="104"/>
      <c r="BJZ87" s="104"/>
      <c r="BKA87" s="104"/>
      <c r="BKB87" s="104"/>
      <c r="BKC87" s="104"/>
      <c r="BKD87" s="104"/>
      <c r="BKE87" s="104"/>
      <c r="BKF87" s="104"/>
      <c r="BKG87" s="104"/>
      <c r="BKH87" s="104"/>
      <c r="BKI87" s="104"/>
      <c r="BKJ87" s="104"/>
      <c r="BKK87" s="104"/>
      <c r="BKL87" s="104"/>
      <c r="BKM87" s="104"/>
      <c r="BKN87" s="104"/>
      <c r="BKO87" s="104"/>
      <c r="BKP87" s="104"/>
      <c r="BKQ87" s="104"/>
      <c r="BKR87" s="104"/>
      <c r="BKS87" s="104"/>
      <c r="BKT87" s="104"/>
      <c r="BKU87" s="104"/>
      <c r="BKV87" s="104"/>
      <c r="BKW87" s="104"/>
      <c r="BKX87" s="104"/>
      <c r="BKY87" s="104"/>
      <c r="BKZ87" s="104"/>
      <c r="BLA87" s="104"/>
      <c r="BLB87" s="104"/>
      <c r="BLC87" s="104"/>
      <c r="BLD87" s="104"/>
      <c r="BLE87" s="104"/>
      <c r="BLF87" s="104"/>
      <c r="BLG87" s="104"/>
      <c r="BLH87" s="104"/>
      <c r="BLI87" s="104"/>
      <c r="BLJ87" s="104"/>
      <c r="BLK87" s="104"/>
      <c r="BLL87" s="104"/>
      <c r="BLM87" s="104"/>
      <c r="BLN87" s="104"/>
      <c r="BLO87" s="104"/>
      <c r="BLP87" s="104"/>
      <c r="BLQ87" s="104"/>
      <c r="BLR87" s="104"/>
      <c r="BLS87" s="104"/>
      <c r="BLT87" s="104"/>
      <c r="BLU87" s="104"/>
      <c r="BLV87" s="104"/>
      <c r="BLW87" s="104"/>
      <c r="BLX87" s="104"/>
      <c r="BLY87" s="104"/>
      <c r="BLZ87" s="104"/>
      <c r="BMA87" s="104"/>
      <c r="BMB87" s="104"/>
      <c r="BMC87" s="104"/>
      <c r="BMD87" s="104"/>
      <c r="BME87" s="104"/>
      <c r="BMF87" s="104"/>
      <c r="BMG87" s="104"/>
      <c r="BMH87" s="104"/>
      <c r="BMI87" s="104"/>
      <c r="BMJ87" s="104"/>
      <c r="BMK87" s="104"/>
      <c r="BML87" s="104"/>
      <c r="BMM87" s="104"/>
      <c r="BMN87" s="104"/>
      <c r="BMO87" s="104"/>
      <c r="BMP87" s="104"/>
      <c r="BMQ87" s="104"/>
      <c r="BMR87" s="104"/>
      <c r="BMS87" s="104"/>
      <c r="BMT87" s="104"/>
      <c r="BMU87" s="104"/>
      <c r="BMV87" s="104"/>
      <c r="BMW87" s="104"/>
      <c r="BMX87" s="104"/>
      <c r="BMY87" s="104"/>
      <c r="BMZ87" s="104"/>
      <c r="BNA87" s="104"/>
      <c r="BNB87" s="104"/>
      <c r="BNC87" s="104"/>
      <c r="BND87" s="104"/>
      <c r="BNE87" s="104"/>
      <c r="BNF87" s="104"/>
      <c r="BNG87" s="104"/>
      <c r="BNH87" s="104"/>
      <c r="BNI87" s="104"/>
      <c r="BNJ87" s="104"/>
      <c r="BNK87" s="104"/>
      <c r="BNL87" s="104"/>
      <c r="BNM87" s="104"/>
      <c r="BNN87" s="104"/>
      <c r="BNO87" s="104"/>
      <c r="BNP87" s="104"/>
      <c r="BNQ87" s="104"/>
      <c r="BNR87" s="104"/>
      <c r="BNS87" s="104"/>
      <c r="BNT87" s="104"/>
      <c r="BNU87" s="104"/>
      <c r="BNV87" s="104"/>
      <c r="BNW87" s="104"/>
      <c r="BNX87" s="104"/>
      <c r="BNY87" s="104"/>
      <c r="BNZ87" s="104"/>
      <c r="BOA87" s="104"/>
      <c r="BOB87" s="104"/>
      <c r="BOC87" s="104"/>
      <c r="BOD87" s="104"/>
      <c r="BOE87" s="104"/>
      <c r="BOF87" s="104"/>
      <c r="BOG87" s="104"/>
      <c r="BOH87" s="104"/>
      <c r="BOI87" s="104"/>
      <c r="BOJ87" s="104"/>
      <c r="BOK87" s="104"/>
      <c r="BOL87" s="104"/>
      <c r="BOM87" s="104"/>
      <c r="BON87" s="104"/>
      <c r="BOO87" s="104"/>
      <c r="BOP87" s="104"/>
      <c r="BOQ87" s="104"/>
      <c r="BOR87" s="104"/>
      <c r="BOS87" s="104"/>
      <c r="BOT87" s="104"/>
      <c r="BOU87" s="104"/>
      <c r="BOV87" s="104"/>
      <c r="BOW87" s="104"/>
      <c r="BOX87" s="104"/>
      <c r="BOY87" s="104"/>
      <c r="BOZ87" s="104"/>
      <c r="BPA87" s="104"/>
      <c r="BPB87" s="104"/>
      <c r="BPC87" s="104"/>
      <c r="BPD87" s="104"/>
      <c r="BPE87" s="104"/>
      <c r="BPF87" s="104"/>
      <c r="BPG87" s="104"/>
      <c r="BPH87" s="104"/>
      <c r="BPI87" s="104"/>
      <c r="BPJ87" s="104"/>
      <c r="BPK87" s="104"/>
      <c r="BPL87" s="104"/>
      <c r="BPM87" s="104"/>
      <c r="BPN87" s="104"/>
      <c r="BPO87" s="104"/>
      <c r="BPP87" s="104"/>
      <c r="BPQ87" s="104"/>
      <c r="BPR87" s="104"/>
      <c r="BPS87" s="104"/>
      <c r="BPT87" s="104"/>
      <c r="BPU87" s="104"/>
      <c r="BPV87" s="104"/>
      <c r="BPW87" s="104"/>
      <c r="BPX87" s="104"/>
      <c r="BPY87" s="104"/>
      <c r="BPZ87" s="104"/>
      <c r="BQA87" s="104"/>
      <c r="BQB87" s="104"/>
      <c r="BQC87" s="104"/>
      <c r="BQD87" s="104"/>
      <c r="BQE87" s="104"/>
      <c r="BQF87" s="104"/>
      <c r="BQG87" s="104"/>
      <c r="BQH87" s="104"/>
      <c r="BQI87" s="104"/>
      <c r="BQJ87" s="104"/>
      <c r="BQK87" s="104"/>
      <c r="BQL87" s="104"/>
      <c r="BQM87" s="104"/>
      <c r="BQN87" s="104"/>
      <c r="BQO87" s="104"/>
      <c r="BQP87" s="104"/>
      <c r="BQQ87" s="104"/>
      <c r="BQR87" s="104"/>
      <c r="BQS87" s="104"/>
      <c r="BQT87" s="104"/>
      <c r="BQU87" s="104"/>
      <c r="BQV87" s="104"/>
      <c r="BQW87" s="104"/>
      <c r="BQX87" s="104"/>
      <c r="BQY87" s="104"/>
      <c r="BQZ87" s="104"/>
      <c r="BRA87" s="104"/>
      <c r="BRB87" s="104"/>
      <c r="BRC87" s="104"/>
      <c r="BRD87" s="104"/>
      <c r="BRE87" s="104"/>
      <c r="BRF87" s="104"/>
      <c r="BRG87" s="104"/>
      <c r="BRH87" s="104"/>
      <c r="BRI87" s="104"/>
      <c r="BRJ87" s="104"/>
      <c r="BRK87" s="104"/>
      <c r="BRL87" s="104"/>
      <c r="BRM87" s="104"/>
      <c r="BRN87" s="104"/>
      <c r="BRO87" s="104"/>
      <c r="BRP87" s="104"/>
      <c r="BRQ87" s="104"/>
      <c r="BRR87" s="104"/>
      <c r="BRS87" s="104"/>
      <c r="BRT87" s="104"/>
      <c r="BRU87" s="104"/>
      <c r="BRV87" s="104"/>
      <c r="BRW87" s="104"/>
      <c r="BRX87" s="104"/>
      <c r="BRY87" s="104"/>
      <c r="BRZ87" s="104"/>
      <c r="BSA87" s="104"/>
      <c r="BSB87" s="104"/>
      <c r="BSC87" s="104"/>
      <c r="BSD87" s="104"/>
      <c r="BSE87" s="104"/>
      <c r="BSF87" s="104"/>
      <c r="BSG87" s="104"/>
      <c r="BSH87" s="104"/>
      <c r="BSI87" s="104"/>
      <c r="BSJ87" s="104"/>
      <c r="BSK87" s="104"/>
      <c r="BSL87" s="104"/>
      <c r="BSM87" s="104"/>
      <c r="BSN87" s="104"/>
      <c r="BSO87" s="104"/>
      <c r="BSP87" s="104"/>
      <c r="BSQ87" s="104"/>
      <c r="BSR87" s="104"/>
      <c r="BSS87" s="104"/>
      <c r="BST87" s="104"/>
      <c r="BSU87" s="104"/>
      <c r="BSV87" s="104"/>
      <c r="BSW87" s="104"/>
      <c r="BSX87" s="104"/>
      <c r="BSY87" s="104"/>
      <c r="BSZ87" s="104"/>
      <c r="BTA87" s="104"/>
      <c r="BTB87" s="104"/>
      <c r="BTC87" s="104"/>
      <c r="BTD87" s="104"/>
      <c r="BTE87" s="104"/>
      <c r="BTF87" s="104"/>
      <c r="BTG87" s="104"/>
      <c r="BTH87" s="104"/>
      <c r="BTI87" s="104"/>
      <c r="BTJ87" s="104"/>
      <c r="BTK87" s="104"/>
      <c r="BTL87" s="104"/>
      <c r="BTM87" s="104"/>
      <c r="BTN87" s="104"/>
      <c r="BTO87" s="104"/>
      <c r="BTP87" s="104"/>
      <c r="BTQ87" s="104"/>
      <c r="BTR87" s="104"/>
      <c r="BTS87" s="104"/>
      <c r="BTT87" s="104"/>
      <c r="BTU87" s="104"/>
      <c r="BTV87" s="104"/>
      <c r="BTW87" s="104"/>
      <c r="BTX87" s="104"/>
      <c r="BTY87" s="104"/>
      <c r="BTZ87" s="104"/>
      <c r="BUA87" s="104"/>
      <c r="BUB87" s="104"/>
      <c r="BUC87" s="104"/>
      <c r="BUD87" s="104"/>
      <c r="BUE87" s="104"/>
      <c r="BUF87" s="104"/>
      <c r="BUG87" s="104"/>
      <c r="BUH87" s="104"/>
      <c r="BUI87" s="104"/>
      <c r="BUJ87" s="104"/>
      <c r="BUK87" s="104"/>
      <c r="BUL87" s="104"/>
      <c r="BUM87" s="104"/>
      <c r="BUN87" s="104"/>
      <c r="BUO87" s="104"/>
      <c r="BUP87" s="104"/>
      <c r="BUQ87" s="104"/>
      <c r="BUR87" s="104"/>
      <c r="BUS87" s="104"/>
      <c r="BUT87" s="104"/>
      <c r="BUU87" s="104"/>
      <c r="BUV87" s="104"/>
      <c r="BUW87" s="104"/>
      <c r="BUX87" s="104"/>
      <c r="BUY87" s="104"/>
      <c r="BUZ87" s="104"/>
      <c r="BVA87" s="104"/>
      <c r="BVB87" s="104"/>
      <c r="BVC87" s="104"/>
      <c r="BVD87" s="104"/>
      <c r="BVE87" s="104"/>
      <c r="BVF87" s="104"/>
      <c r="BVG87" s="104"/>
      <c r="BVH87" s="104"/>
      <c r="BVI87" s="104"/>
      <c r="BVJ87" s="104"/>
      <c r="BVK87" s="104"/>
      <c r="BVL87" s="104"/>
      <c r="BVM87" s="104"/>
      <c r="BVN87" s="104"/>
      <c r="BVO87" s="104"/>
      <c r="BVP87" s="104"/>
      <c r="BVQ87" s="104"/>
      <c r="BVR87" s="104"/>
      <c r="BVS87" s="104"/>
      <c r="BVT87" s="104"/>
      <c r="BVU87" s="104"/>
      <c r="BVV87" s="104"/>
      <c r="BVW87" s="104"/>
      <c r="BVX87" s="104"/>
      <c r="BVY87" s="104"/>
      <c r="BVZ87" s="104"/>
      <c r="BWA87" s="104"/>
      <c r="BWB87" s="104"/>
      <c r="BWC87" s="104"/>
      <c r="BWD87" s="104"/>
      <c r="BWE87" s="104"/>
      <c r="BWF87" s="104"/>
      <c r="BWG87" s="104"/>
      <c r="BWH87" s="104"/>
      <c r="BWI87" s="104"/>
      <c r="BWJ87" s="104"/>
      <c r="BWK87" s="104"/>
      <c r="BWL87" s="104"/>
      <c r="BWM87" s="104"/>
      <c r="BWN87" s="104"/>
      <c r="BWO87" s="104"/>
      <c r="BWP87" s="104"/>
      <c r="BWQ87" s="104"/>
      <c r="BWR87" s="104"/>
      <c r="BWS87" s="104"/>
      <c r="BWT87" s="104"/>
      <c r="BWU87" s="104"/>
      <c r="BWV87" s="104"/>
      <c r="BWW87" s="104"/>
      <c r="BWX87" s="104"/>
      <c r="BWY87" s="104"/>
      <c r="BWZ87" s="104"/>
      <c r="BXA87" s="104"/>
      <c r="BXB87" s="104"/>
      <c r="BXC87" s="104"/>
      <c r="BXD87" s="104"/>
      <c r="BXE87" s="104"/>
      <c r="BXF87" s="104"/>
      <c r="BXG87" s="104"/>
      <c r="BXH87" s="104"/>
      <c r="BXI87" s="104"/>
      <c r="BXJ87" s="104"/>
      <c r="BXK87" s="104"/>
      <c r="BXL87" s="104"/>
      <c r="BXM87" s="104"/>
      <c r="BXN87" s="104"/>
      <c r="BXO87" s="104"/>
      <c r="BXP87" s="104"/>
      <c r="BXQ87" s="104"/>
      <c r="BXR87" s="104"/>
      <c r="BXS87" s="104"/>
      <c r="BXT87" s="104"/>
      <c r="BXU87" s="104"/>
      <c r="BXV87" s="104"/>
      <c r="BXW87" s="104"/>
      <c r="BXX87" s="104"/>
      <c r="BXY87" s="104"/>
      <c r="BXZ87" s="104"/>
      <c r="BYA87" s="104"/>
      <c r="BYB87" s="104"/>
      <c r="BYC87" s="104"/>
      <c r="BYD87" s="104"/>
      <c r="BYE87" s="104"/>
      <c r="BYF87" s="104"/>
      <c r="BYG87" s="104"/>
      <c r="BYH87" s="104"/>
      <c r="BYI87" s="104"/>
      <c r="BYJ87" s="104"/>
      <c r="BYK87" s="104"/>
      <c r="BYL87" s="104"/>
      <c r="BYM87" s="104"/>
      <c r="BYN87" s="104"/>
      <c r="BYO87" s="104"/>
      <c r="BYP87" s="104"/>
      <c r="BYQ87" s="104"/>
      <c r="BYR87" s="104"/>
      <c r="BYS87" s="104"/>
      <c r="BYT87" s="104"/>
      <c r="BYU87" s="104"/>
      <c r="BYV87" s="104"/>
      <c r="BYW87" s="104"/>
      <c r="BYX87" s="104"/>
      <c r="BYY87" s="104"/>
      <c r="BYZ87" s="104"/>
      <c r="BZA87" s="104"/>
      <c r="BZB87" s="104"/>
      <c r="BZC87" s="104"/>
      <c r="BZD87" s="104"/>
      <c r="BZE87" s="104"/>
      <c r="BZF87" s="104"/>
      <c r="BZG87" s="104"/>
      <c r="BZH87" s="104"/>
      <c r="BZI87" s="104"/>
      <c r="BZJ87" s="104"/>
      <c r="BZK87" s="104"/>
      <c r="BZL87" s="104"/>
      <c r="BZM87" s="104"/>
      <c r="BZN87" s="104"/>
      <c r="BZO87" s="104"/>
      <c r="BZP87" s="104"/>
      <c r="BZQ87" s="104"/>
      <c r="BZR87" s="104"/>
      <c r="BZS87" s="104"/>
      <c r="BZT87" s="104"/>
      <c r="BZU87" s="104"/>
      <c r="BZV87" s="104"/>
      <c r="BZW87" s="104"/>
      <c r="BZX87" s="104"/>
      <c r="BZY87" s="104"/>
      <c r="BZZ87" s="104"/>
      <c r="CAA87" s="104"/>
      <c r="CAB87" s="104"/>
      <c r="CAC87" s="104"/>
      <c r="CAD87" s="104"/>
      <c r="CAE87" s="104"/>
      <c r="CAF87" s="104"/>
      <c r="CAG87" s="104"/>
      <c r="CAH87" s="104"/>
      <c r="CAI87" s="104"/>
      <c r="CAJ87" s="104"/>
      <c r="CAK87" s="104"/>
      <c r="CAL87" s="104"/>
      <c r="CAM87" s="104"/>
      <c r="CAN87" s="104"/>
      <c r="CAO87" s="104"/>
      <c r="CAP87" s="104"/>
      <c r="CAQ87" s="104"/>
      <c r="CAR87" s="104"/>
      <c r="CAS87" s="104"/>
      <c r="CAT87" s="104"/>
      <c r="CAU87" s="104"/>
      <c r="CAV87" s="104"/>
      <c r="CAW87" s="104"/>
      <c r="CAX87" s="104"/>
      <c r="CAY87" s="104"/>
      <c r="CAZ87" s="104"/>
      <c r="CBA87" s="104"/>
      <c r="CBB87" s="104"/>
      <c r="CBC87" s="104"/>
      <c r="CBD87" s="104"/>
      <c r="CBE87" s="104"/>
      <c r="CBF87" s="104"/>
      <c r="CBG87" s="104"/>
      <c r="CBH87" s="104"/>
      <c r="CBI87" s="104"/>
      <c r="CBJ87" s="104"/>
      <c r="CBK87" s="104"/>
      <c r="CBL87" s="104"/>
      <c r="CBM87" s="104"/>
      <c r="CBN87" s="104"/>
      <c r="CBO87" s="104"/>
      <c r="CBP87" s="104"/>
      <c r="CBQ87" s="104"/>
      <c r="CBR87" s="104"/>
      <c r="CBS87" s="104"/>
      <c r="CBT87" s="104"/>
      <c r="CBU87" s="104"/>
      <c r="CBV87" s="104"/>
      <c r="CBW87" s="104"/>
      <c r="CBX87" s="104"/>
      <c r="CBY87" s="104"/>
      <c r="CBZ87" s="104"/>
      <c r="CCA87" s="104"/>
      <c r="CCB87" s="104"/>
      <c r="CCC87" s="104"/>
      <c r="CCD87" s="104"/>
      <c r="CCE87" s="104"/>
      <c r="CCF87" s="104"/>
      <c r="CCG87" s="104"/>
      <c r="CCH87" s="104"/>
      <c r="CCI87" s="104"/>
      <c r="CCJ87" s="104"/>
      <c r="CCK87" s="104"/>
      <c r="CCL87" s="104"/>
      <c r="CCM87" s="104"/>
      <c r="CCN87" s="104"/>
      <c r="CCO87" s="104"/>
      <c r="CCP87" s="104"/>
      <c r="CCQ87" s="104"/>
      <c r="CCR87" s="104"/>
      <c r="CCS87" s="104"/>
      <c r="CCT87" s="104"/>
      <c r="CCU87" s="104"/>
      <c r="CCV87" s="104"/>
      <c r="CCW87" s="104"/>
      <c r="CCX87" s="104"/>
      <c r="CCY87" s="104"/>
      <c r="CCZ87" s="104"/>
      <c r="CDA87" s="104"/>
      <c r="CDB87" s="104"/>
      <c r="CDC87" s="104"/>
      <c r="CDD87" s="104"/>
      <c r="CDE87" s="104"/>
      <c r="CDF87" s="104"/>
      <c r="CDG87" s="104"/>
      <c r="CDH87" s="104"/>
      <c r="CDI87" s="104"/>
      <c r="CDJ87" s="104"/>
      <c r="CDK87" s="104"/>
      <c r="CDL87" s="104"/>
      <c r="CDM87" s="104"/>
      <c r="CDN87" s="104"/>
      <c r="CDO87" s="104"/>
      <c r="CDP87" s="104"/>
      <c r="CDQ87" s="104"/>
      <c r="CDR87" s="104"/>
      <c r="CDS87" s="104"/>
      <c r="CDT87" s="104"/>
      <c r="CDU87" s="104"/>
      <c r="CDV87" s="104"/>
      <c r="CDW87" s="104"/>
      <c r="CDX87" s="104"/>
      <c r="CDY87" s="104"/>
      <c r="CDZ87" s="104"/>
      <c r="CEA87" s="104"/>
      <c r="CEB87" s="104"/>
      <c r="CEC87" s="104"/>
      <c r="CED87" s="104"/>
      <c r="CEE87" s="104"/>
      <c r="CEF87" s="104"/>
      <c r="CEG87" s="104"/>
      <c r="CEH87" s="104"/>
      <c r="CEI87" s="104"/>
      <c r="CEJ87" s="104"/>
      <c r="CEK87" s="104"/>
      <c r="CEL87" s="104"/>
      <c r="CEM87" s="104"/>
      <c r="CEN87" s="104"/>
      <c r="CEO87" s="104"/>
      <c r="CEP87" s="104"/>
      <c r="CEQ87" s="104"/>
      <c r="CER87" s="104"/>
      <c r="CES87" s="104"/>
      <c r="CET87" s="104"/>
      <c r="CEU87" s="104"/>
      <c r="CEV87" s="104"/>
      <c r="CEW87" s="104"/>
      <c r="CEX87" s="104"/>
      <c r="CEY87" s="104"/>
      <c r="CEZ87" s="104"/>
      <c r="CFA87" s="104"/>
      <c r="CFB87" s="104"/>
      <c r="CFC87" s="104"/>
      <c r="CFD87" s="104"/>
      <c r="CFE87" s="104"/>
      <c r="CFF87" s="104"/>
      <c r="CFG87" s="104"/>
      <c r="CFH87" s="104"/>
      <c r="CFI87" s="104"/>
      <c r="CFJ87" s="104"/>
      <c r="CFK87" s="104"/>
      <c r="CFL87" s="104"/>
      <c r="CFM87" s="104"/>
      <c r="CFN87" s="104"/>
      <c r="CFO87" s="104"/>
      <c r="CFP87" s="104"/>
      <c r="CFQ87" s="104"/>
      <c r="CFR87" s="104"/>
      <c r="CFS87" s="104"/>
      <c r="CFT87" s="104"/>
      <c r="CFU87" s="104"/>
      <c r="CFV87" s="104"/>
      <c r="CFW87" s="104"/>
      <c r="CFX87" s="104"/>
      <c r="CFY87" s="104"/>
      <c r="CFZ87" s="104"/>
      <c r="CGA87" s="104"/>
      <c r="CGB87" s="104"/>
      <c r="CGC87" s="104"/>
      <c r="CGD87" s="104"/>
      <c r="CGE87" s="104"/>
      <c r="CGF87" s="104"/>
      <c r="CGG87" s="104"/>
      <c r="CGH87" s="104"/>
      <c r="CGI87" s="104"/>
      <c r="CGJ87" s="104"/>
      <c r="CGK87" s="104"/>
      <c r="CGL87" s="104"/>
      <c r="CGM87" s="104"/>
      <c r="CGN87" s="104"/>
      <c r="CGO87" s="104"/>
      <c r="CGP87" s="104"/>
      <c r="CGQ87" s="104"/>
      <c r="CGR87" s="104"/>
      <c r="CGS87" s="104"/>
      <c r="CGT87" s="104"/>
      <c r="CGU87" s="104"/>
      <c r="CGV87" s="104"/>
      <c r="CGW87" s="104"/>
      <c r="CGX87" s="104"/>
      <c r="CGY87" s="104"/>
      <c r="CGZ87" s="104"/>
      <c r="CHA87" s="104"/>
      <c r="CHB87" s="104"/>
      <c r="CHC87" s="104"/>
      <c r="CHD87" s="104"/>
      <c r="CHE87" s="104"/>
      <c r="CHF87" s="104"/>
      <c r="CHG87" s="104"/>
      <c r="CHH87" s="104"/>
      <c r="CHI87" s="104"/>
      <c r="CHJ87" s="104"/>
      <c r="CHK87" s="104"/>
      <c r="CHL87" s="104"/>
      <c r="CHM87" s="104"/>
      <c r="CHN87" s="104"/>
      <c r="CHO87" s="104"/>
      <c r="CHP87" s="104"/>
      <c r="CHQ87" s="104"/>
      <c r="CHR87" s="104"/>
      <c r="CHS87" s="104"/>
      <c r="CHT87" s="104"/>
      <c r="CHU87" s="104"/>
      <c r="CHV87" s="104"/>
      <c r="CHW87" s="104"/>
      <c r="CHX87" s="104"/>
      <c r="CHY87" s="104"/>
      <c r="CHZ87" s="104"/>
      <c r="CIA87" s="104"/>
      <c r="CIB87" s="104"/>
      <c r="CIC87" s="104"/>
      <c r="CID87" s="104"/>
      <c r="CIE87" s="104"/>
      <c r="CIF87" s="104"/>
      <c r="CIG87" s="104"/>
      <c r="CIH87" s="104"/>
      <c r="CII87" s="104"/>
      <c r="CIJ87" s="104"/>
      <c r="CIK87" s="104"/>
      <c r="CIL87" s="104"/>
      <c r="CIM87" s="104"/>
      <c r="CIN87" s="104"/>
      <c r="CIO87" s="104"/>
      <c r="CIP87" s="104"/>
      <c r="CIQ87" s="104"/>
      <c r="CIR87" s="104"/>
      <c r="CIS87" s="104"/>
      <c r="CIT87" s="104"/>
      <c r="CIU87" s="104"/>
      <c r="CIV87" s="104"/>
      <c r="CIW87" s="104"/>
      <c r="CIX87" s="104"/>
      <c r="CIY87" s="104"/>
      <c r="CIZ87" s="104"/>
      <c r="CJA87" s="104"/>
      <c r="CJB87" s="104"/>
      <c r="CJC87" s="104"/>
      <c r="CJD87" s="104"/>
      <c r="CJE87" s="104"/>
      <c r="CJF87" s="104"/>
      <c r="CJG87" s="104"/>
      <c r="CJH87" s="104"/>
      <c r="CJI87" s="104"/>
      <c r="CJJ87" s="104"/>
      <c r="CJK87" s="104"/>
      <c r="CJL87" s="104"/>
      <c r="CJM87" s="104"/>
      <c r="CJN87" s="104"/>
      <c r="CJO87" s="104"/>
      <c r="CJP87" s="104"/>
      <c r="CJQ87" s="104"/>
      <c r="CJR87" s="104"/>
      <c r="CJS87" s="104"/>
      <c r="CJT87" s="104"/>
      <c r="CJU87" s="104"/>
      <c r="CJV87" s="104"/>
      <c r="CJW87" s="104"/>
      <c r="CJX87" s="104"/>
      <c r="CJY87" s="104"/>
      <c r="CJZ87" s="104"/>
      <c r="CKA87" s="104"/>
      <c r="CKB87" s="104"/>
      <c r="CKC87" s="104"/>
      <c r="CKD87" s="104"/>
      <c r="CKE87" s="104"/>
      <c r="CKF87" s="104"/>
      <c r="CKG87" s="104"/>
      <c r="CKH87" s="104"/>
      <c r="CKI87" s="104"/>
      <c r="CKJ87" s="104"/>
      <c r="CKK87" s="104"/>
      <c r="CKL87" s="104"/>
      <c r="CKM87" s="104"/>
      <c r="CKN87" s="104"/>
      <c r="CKO87" s="104"/>
      <c r="CKP87" s="104"/>
      <c r="CKQ87" s="104"/>
      <c r="CKR87" s="104"/>
      <c r="CKS87" s="104"/>
      <c r="CKT87" s="104"/>
      <c r="CKU87" s="104"/>
      <c r="CKV87" s="104"/>
      <c r="CKW87" s="104"/>
      <c r="CKX87" s="104"/>
      <c r="CKY87" s="104"/>
      <c r="CKZ87" s="104"/>
      <c r="CLA87" s="104"/>
      <c r="CLB87" s="104"/>
      <c r="CLC87" s="104"/>
      <c r="CLD87" s="104"/>
      <c r="CLE87" s="104"/>
      <c r="CLF87" s="104"/>
      <c r="CLG87" s="104"/>
      <c r="CLH87" s="104"/>
      <c r="CLI87" s="104"/>
      <c r="CLJ87" s="104"/>
      <c r="CLK87" s="104"/>
      <c r="CLL87" s="104"/>
      <c r="CLM87" s="104"/>
      <c r="CLN87" s="104"/>
      <c r="CLO87" s="104"/>
      <c r="CLP87" s="104"/>
      <c r="CLQ87" s="104"/>
      <c r="CLR87" s="104"/>
      <c r="CLS87" s="104"/>
      <c r="CLT87" s="104"/>
      <c r="CLU87" s="104"/>
      <c r="CLV87" s="104"/>
      <c r="CLW87" s="104"/>
      <c r="CLX87" s="104"/>
      <c r="CLY87" s="104"/>
      <c r="CLZ87" s="104"/>
      <c r="CMA87" s="104"/>
      <c r="CMB87" s="104"/>
      <c r="CMC87" s="104"/>
      <c r="CMD87" s="104"/>
      <c r="CME87" s="104"/>
      <c r="CMF87" s="104"/>
      <c r="CMG87" s="104"/>
      <c r="CMH87" s="104"/>
      <c r="CMI87" s="104"/>
      <c r="CMJ87" s="104"/>
      <c r="CMK87" s="104"/>
      <c r="CML87" s="104"/>
      <c r="CMM87" s="104"/>
      <c r="CMN87" s="104"/>
      <c r="CMO87" s="104"/>
      <c r="CMP87" s="104"/>
      <c r="CMQ87" s="104"/>
      <c r="CMR87" s="104"/>
      <c r="CMS87" s="104"/>
      <c r="CMT87" s="104"/>
      <c r="CMU87" s="104"/>
      <c r="CMV87" s="104"/>
      <c r="CMW87" s="104"/>
      <c r="CMX87" s="104"/>
      <c r="CMY87" s="104"/>
      <c r="CMZ87" s="104"/>
      <c r="CNA87" s="104"/>
      <c r="CNB87" s="104"/>
      <c r="CNC87" s="104"/>
      <c r="CND87" s="104"/>
      <c r="CNE87" s="104"/>
      <c r="CNF87" s="104"/>
      <c r="CNG87" s="104"/>
      <c r="CNH87" s="104"/>
      <c r="CNI87" s="104"/>
      <c r="CNJ87" s="104"/>
      <c r="CNK87" s="104"/>
      <c r="CNL87" s="104"/>
      <c r="CNM87" s="104"/>
      <c r="CNN87" s="104"/>
      <c r="CNO87" s="104"/>
      <c r="CNP87" s="104"/>
      <c r="CNQ87" s="104"/>
      <c r="CNR87" s="104"/>
      <c r="CNS87" s="104"/>
      <c r="CNT87" s="104"/>
      <c r="CNU87" s="104"/>
      <c r="CNV87" s="104"/>
      <c r="CNW87" s="104"/>
      <c r="CNX87" s="104"/>
      <c r="CNY87" s="104"/>
      <c r="CNZ87" s="104"/>
      <c r="COA87" s="104"/>
      <c r="COB87" s="104"/>
      <c r="COC87" s="104"/>
      <c r="COD87" s="104"/>
      <c r="COE87" s="104"/>
      <c r="COF87" s="104"/>
      <c r="COG87" s="104"/>
      <c r="COH87" s="104"/>
      <c r="COI87" s="104"/>
      <c r="COJ87" s="104"/>
      <c r="COK87" s="104"/>
      <c r="COL87" s="104"/>
      <c r="COM87" s="104"/>
      <c r="CON87" s="104"/>
      <c r="COO87" s="104"/>
      <c r="COP87" s="104"/>
      <c r="COQ87" s="104"/>
      <c r="COR87" s="104"/>
      <c r="COS87" s="104"/>
      <c r="COT87" s="104"/>
      <c r="COU87" s="104"/>
      <c r="COV87" s="104"/>
      <c r="COW87" s="104"/>
      <c r="COX87" s="104"/>
      <c r="COY87" s="104"/>
      <c r="COZ87" s="104"/>
      <c r="CPA87" s="104"/>
      <c r="CPB87" s="104"/>
      <c r="CPC87" s="104"/>
      <c r="CPD87" s="104"/>
      <c r="CPE87" s="104"/>
      <c r="CPF87" s="104"/>
      <c r="CPG87" s="104"/>
      <c r="CPH87" s="104"/>
      <c r="CPI87" s="104"/>
      <c r="CPJ87" s="104"/>
      <c r="CPK87" s="104"/>
      <c r="CPL87" s="104"/>
      <c r="CPM87" s="104"/>
      <c r="CPN87" s="104"/>
      <c r="CPO87" s="104"/>
      <c r="CPP87" s="104"/>
      <c r="CPQ87" s="104"/>
      <c r="CPR87" s="104"/>
      <c r="CPS87" s="104"/>
      <c r="CPT87" s="104"/>
      <c r="CPU87" s="104"/>
      <c r="CPV87" s="104"/>
      <c r="CPW87" s="104"/>
      <c r="CPX87" s="104"/>
      <c r="CPY87" s="104"/>
      <c r="CPZ87" s="104"/>
      <c r="CQA87" s="104"/>
      <c r="CQB87" s="104"/>
      <c r="CQC87" s="104"/>
      <c r="CQD87" s="104"/>
      <c r="CQE87" s="104"/>
      <c r="CQF87" s="104"/>
      <c r="CQG87" s="104"/>
      <c r="CQH87" s="104"/>
      <c r="CQI87" s="104"/>
      <c r="CQJ87" s="104"/>
      <c r="CQK87" s="104"/>
      <c r="CQL87" s="104"/>
      <c r="CQM87" s="104"/>
      <c r="CQN87" s="104"/>
      <c r="CQO87" s="104"/>
      <c r="CQP87" s="104"/>
      <c r="CQQ87" s="104"/>
      <c r="CQR87" s="104"/>
      <c r="CQS87" s="104"/>
      <c r="CQT87" s="104"/>
      <c r="CQU87" s="104"/>
      <c r="CQV87" s="104"/>
      <c r="CQW87" s="104"/>
      <c r="CQX87" s="104"/>
      <c r="CQY87" s="104"/>
      <c r="CQZ87" s="104"/>
      <c r="CRA87" s="104"/>
      <c r="CRB87" s="104"/>
      <c r="CRC87" s="104"/>
      <c r="CRD87" s="104"/>
      <c r="CRE87" s="104"/>
      <c r="CRF87" s="104"/>
      <c r="CRG87" s="104"/>
      <c r="CRH87" s="104"/>
      <c r="CRI87" s="104"/>
      <c r="CRJ87" s="104"/>
      <c r="CRK87" s="104"/>
      <c r="CRL87" s="104"/>
      <c r="CRM87" s="104"/>
      <c r="CRN87" s="104"/>
      <c r="CRO87" s="104"/>
      <c r="CRP87" s="104"/>
      <c r="CRQ87" s="104"/>
      <c r="CRR87" s="104"/>
      <c r="CRS87" s="104"/>
      <c r="CRT87" s="104"/>
      <c r="CRU87" s="104"/>
      <c r="CRV87" s="104"/>
      <c r="CRW87" s="104"/>
      <c r="CRX87" s="104"/>
      <c r="CRY87" s="104"/>
      <c r="CRZ87" s="104"/>
      <c r="CSA87" s="104"/>
      <c r="CSB87" s="104"/>
      <c r="CSC87" s="104"/>
      <c r="CSD87" s="104"/>
      <c r="CSE87" s="104"/>
      <c r="CSF87" s="104"/>
      <c r="CSG87" s="104"/>
      <c r="CSH87" s="104"/>
      <c r="CSI87" s="104"/>
      <c r="CSJ87" s="104"/>
      <c r="CSK87" s="104"/>
      <c r="CSL87" s="104"/>
      <c r="CSM87" s="104"/>
      <c r="CSN87" s="104"/>
      <c r="CSO87" s="104"/>
      <c r="CSP87" s="104"/>
      <c r="CSQ87" s="104"/>
      <c r="CSR87" s="104"/>
      <c r="CSS87" s="104"/>
      <c r="CST87" s="104"/>
      <c r="CSU87" s="104"/>
      <c r="CSV87" s="104"/>
      <c r="CSW87" s="104"/>
      <c r="CSX87" s="104"/>
      <c r="CSY87" s="104"/>
      <c r="CSZ87" s="104"/>
      <c r="CTA87" s="104"/>
      <c r="CTB87" s="104"/>
      <c r="CTC87" s="104"/>
      <c r="CTD87" s="104"/>
      <c r="CTE87" s="104"/>
      <c r="CTF87" s="104"/>
      <c r="CTG87" s="104"/>
      <c r="CTH87" s="104"/>
      <c r="CTI87" s="104"/>
      <c r="CTJ87" s="104"/>
      <c r="CTK87" s="104"/>
      <c r="CTL87" s="104"/>
      <c r="CTM87" s="104"/>
      <c r="CTN87" s="104"/>
      <c r="CTO87" s="104"/>
      <c r="CTP87" s="104"/>
      <c r="CTQ87" s="104"/>
      <c r="CTR87" s="104"/>
      <c r="CTS87" s="104"/>
      <c r="CTT87" s="104"/>
      <c r="CTU87" s="104"/>
      <c r="CTV87" s="104"/>
      <c r="CTW87" s="104"/>
      <c r="CTX87" s="104"/>
      <c r="CTY87" s="104"/>
      <c r="CTZ87" s="104"/>
      <c r="CUA87" s="104"/>
      <c r="CUB87" s="104"/>
      <c r="CUC87" s="104"/>
      <c r="CUD87" s="104"/>
      <c r="CUE87" s="104"/>
      <c r="CUF87" s="104"/>
      <c r="CUG87" s="104"/>
      <c r="CUH87" s="104"/>
      <c r="CUI87" s="104"/>
      <c r="CUJ87" s="104"/>
      <c r="CUK87" s="104"/>
      <c r="CUL87" s="104"/>
      <c r="CUM87" s="104"/>
      <c r="CUN87" s="104"/>
      <c r="CUO87" s="104"/>
      <c r="CUP87" s="104"/>
      <c r="CUQ87" s="104"/>
      <c r="CUR87" s="104"/>
      <c r="CUS87" s="104"/>
      <c r="CUT87" s="104"/>
      <c r="CUU87" s="104"/>
      <c r="CUV87" s="104"/>
      <c r="CUW87" s="104"/>
      <c r="CUX87" s="104"/>
      <c r="CUY87" s="104"/>
      <c r="CUZ87" s="104"/>
      <c r="CVA87" s="104"/>
      <c r="CVB87" s="104"/>
      <c r="CVC87" s="104"/>
      <c r="CVD87" s="104"/>
      <c r="CVE87" s="104"/>
      <c r="CVF87" s="104"/>
      <c r="CVG87" s="104"/>
      <c r="CVH87" s="104"/>
      <c r="CVI87" s="104"/>
      <c r="CVJ87" s="104"/>
      <c r="CVK87" s="104"/>
      <c r="CVL87" s="104"/>
      <c r="CVM87" s="104"/>
      <c r="CVN87" s="104"/>
      <c r="CVO87" s="104"/>
      <c r="CVP87" s="104"/>
      <c r="CVQ87" s="104"/>
      <c r="CVR87" s="104"/>
      <c r="CVS87" s="104"/>
      <c r="CVT87" s="104"/>
      <c r="CVU87" s="104"/>
      <c r="CVV87" s="104"/>
      <c r="CVW87" s="104"/>
      <c r="CVX87" s="104"/>
      <c r="CVY87" s="104"/>
      <c r="CVZ87" s="104"/>
      <c r="CWA87" s="104"/>
      <c r="CWB87" s="104"/>
      <c r="CWC87" s="104"/>
      <c r="CWD87" s="104"/>
      <c r="CWE87" s="104"/>
      <c r="CWF87" s="104"/>
      <c r="CWG87" s="104"/>
      <c r="CWH87" s="104"/>
      <c r="CWI87" s="104"/>
      <c r="CWJ87" s="104"/>
      <c r="CWK87" s="104"/>
      <c r="CWL87" s="104"/>
      <c r="CWM87" s="104"/>
      <c r="CWN87" s="104"/>
      <c r="CWO87" s="104"/>
      <c r="CWP87" s="104"/>
      <c r="CWQ87" s="104"/>
      <c r="CWR87" s="104"/>
      <c r="CWS87" s="104"/>
      <c r="CWT87" s="104"/>
      <c r="CWU87" s="104"/>
      <c r="CWV87" s="104"/>
      <c r="CWW87" s="104"/>
      <c r="CWX87" s="104"/>
      <c r="CWY87" s="104"/>
      <c r="CWZ87" s="104"/>
      <c r="CXA87" s="104"/>
      <c r="CXB87" s="104"/>
      <c r="CXC87" s="104"/>
      <c r="CXD87" s="104"/>
      <c r="CXE87" s="104"/>
      <c r="CXF87" s="104"/>
      <c r="CXG87" s="104"/>
      <c r="CXH87" s="104"/>
      <c r="CXI87" s="104"/>
      <c r="CXJ87" s="104"/>
      <c r="CXK87" s="104"/>
      <c r="CXL87" s="104"/>
      <c r="CXM87" s="104"/>
      <c r="CXN87" s="104"/>
      <c r="CXO87" s="104"/>
      <c r="CXP87" s="104"/>
      <c r="CXQ87" s="104"/>
      <c r="CXR87" s="104"/>
      <c r="CXS87" s="104"/>
      <c r="CXT87" s="104"/>
      <c r="CXU87" s="104"/>
      <c r="CXV87" s="104"/>
      <c r="CXW87" s="104"/>
      <c r="CXX87" s="104"/>
      <c r="CXY87" s="104"/>
      <c r="CXZ87" s="104"/>
      <c r="CYA87" s="104"/>
      <c r="CYB87" s="104"/>
      <c r="CYC87" s="104"/>
      <c r="CYD87" s="104"/>
      <c r="CYE87" s="104"/>
      <c r="CYF87" s="104"/>
      <c r="CYG87" s="104"/>
      <c r="CYH87" s="104"/>
      <c r="CYI87" s="104"/>
      <c r="CYJ87" s="104"/>
      <c r="CYK87" s="104"/>
      <c r="CYL87" s="104"/>
      <c r="CYM87" s="104"/>
      <c r="CYN87" s="104"/>
      <c r="CYO87" s="104"/>
      <c r="CYP87" s="104"/>
      <c r="CYQ87" s="104"/>
      <c r="CYR87" s="104"/>
      <c r="CYS87" s="104"/>
      <c r="CYT87" s="104"/>
      <c r="CYU87" s="104"/>
      <c r="CYV87" s="104"/>
      <c r="CYW87" s="104"/>
      <c r="CYX87" s="104"/>
      <c r="CYY87" s="104"/>
      <c r="CYZ87" s="104"/>
      <c r="CZA87" s="104"/>
      <c r="CZB87" s="104"/>
      <c r="CZC87" s="104"/>
      <c r="CZD87" s="104"/>
      <c r="CZE87" s="104"/>
      <c r="CZF87" s="104"/>
      <c r="CZG87" s="104"/>
      <c r="CZH87" s="104"/>
      <c r="CZI87" s="104"/>
      <c r="CZJ87" s="104"/>
      <c r="CZK87" s="104"/>
      <c r="CZL87" s="104"/>
      <c r="CZM87" s="104"/>
      <c r="CZN87" s="104"/>
      <c r="CZO87" s="104"/>
      <c r="CZP87" s="104"/>
      <c r="CZQ87" s="104"/>
      <c r="CZR87" s="104"/>
      <c r="CZS87" s="104"/>
      <c r="CZT87" s="104"/>
      <c r="CZU87" s="104"/>
      <c r="CZV87" s="104"/>
      <c r="CZW87" s="104"/>
      <c r="CZX87" s="104"/>
      <c r="CZY87" s="104"/>
      <c r="CZZ87" s="104"/>
      <c r="DAA87" s="104"/>
      <c r="DAB87" s="104"/>
      <c r="DAC87" s="104"/>
      <c r="DAD87" s="104"/>
      <c r="DAE87" s="104"/>
      <c r="DAF87" s="104"/>
      <c r="DAG87" s="104"/>
      <c r="DAH87" s="104"/>
      <c r="DAI87" s="104"/>
      <c r="DAJ87" s="104"/>
      <c r="DAK87" s="104"/>
      <c r="DAL87" s="104"/>
      <c r="DAM87" s="104"/>
      <c r="DAN87" s="104"/>
      <c r="DAO87" s="104"/>
      <c r="DAP87" s="104"/>
      <c r="DAQ87" s="104"/>
      <c r="DAR87" s="104"/>
      <c r="DAS87" s="104"/>
      <c r="DAT87" s="104"/>
      <c r="DAU87" s="104"/>
      <c r="DAV87" s="104"/>
      <c r="DAW87" s="104"/>
      <c r="DAX87" s="104"/>
      <c r="DAY87" s="104"/>
      <c r="DAZ87" s="104"/>
      <c r="DBA87" s="104"/>
      <c r="DBB87" s="104"/>
      <c r="DBC87" s="104"/>
      <c r="DBD87" s="104"/>
      <c r="DBE87" s="104"/>
      <c r="DBF87" s="104"/>
      <c r="DBG87" s="104"/>
      <c r="DBH87" s="104"/>
      <c r="DBI87" s="104"/>
      <c r="DBJ87" s="104"/>
      <c r="DBK87" s="104"/>
      <c r="DBL87" s="104"/>
      <c r="DBM87" s="104"/>
      <c r="DBN87" s="104"/>
      <c r="DBO87" s="104"/>
      <c r="DBP87" s="104"/>
      <c r="DBQ87" s="104"/>
      <c r="DBR87" s="104"/>
      <c r="DBS87" s="104"/>
      <c r="DBT87" s="104"/>
      <c r="DBU87" s="104"/>
      <c r="DBV87" s="104"/>
      <c r="DBW87" s="104"/>
      <c r="DBX87" s="104"/>
      <c r="DBY87" s="104"/>
      <c r="DBZ87" s="104"/>
      <c r="DCA87" s="104"/>
      <c r="DCB87" s="104"/>
      <c r="DCC87" s="104"/>
      <c r="DCD87" s="104"/>
      <c r="DCE87" s="104"/>
      <c r="DCF87" s="104"/>
      <c r="DCG87" s="104"/>
      <c r="DCH87" s="104"/>
      <c r="DCI87" s="104"/>
      <c r="DCJ87" s="104"/>
      <c r="DCK87" s="104"/>
      <c r="DCL87" s="104"/>
      <c r="DCM87" s="104"/>
      <c r="DCN87" s="104"/>
      <c r="DCO87" s="104"/>
      <c r="DCP87" s="104"/>
      <c r="DCQ87" s="104"/>
      <c r="DCR87" s="104"/>
      <c r="DCS87" s="104"/>
      <c r="DCT87" s="104"/>
      <c r="DCU87" s="104"/>
      <c r="DCV87" s="104"/>
      <c r="DCW87" s="104"/>
      <c r="DCX87" s="104"/>
      <c r="DCY87" s="104"/>
      <c r="DCZ87" s="104"/>
      <c r="DDA87" s="104"/>
      <c r="DDB87" s="104"/>
      <c r="DDC87" s="104"/>
      <c r="DDD87" s="104"/>
      <c r="DDE87" s="104"/>
      <c r="DDF87" s="104"/>
      <c r="DDG87" s="104"/>
      <c r="DDH87" s="104"/>
      <c r="DDI87" s="104"/>
      <c r="DDJ87" s="104"/>
      <c r="DDK87" s="104"/>
      <c r="DDL87" s="104"/>
      <c r="DDM87" s="104"/>
      <c r="DDN87" s="104"/>
      <c r="DDO87" s="104"/>
      <c r="DDP87" s="104"/>
      <c r="DDQ87" s="104"/>
      <c r="DDR87" s="104"/>
      <c r="DDS87" s="104"/>
      <c r="DDT87" s="104"/>
      <c r="DDU87" s="104"/>
      <c r="DDV87" s="104"/>
      <c r="DDW87" s="104"/>
      <c r="DDX87" s="104"/>
      <c r="DDY87" s="104"/>
      <c r="DDZ87" s="104"/>
      <c r="DEA87" s="104"/>
      <c r="DEB87" s="104"/>
      <c r="DEC87" s="104"/>
      <c r="DED87" s="104"/>
      <c r="DEE87" s="104"/>
      <c r="DEF87" s="104"/>
      <c r="DEG87" s="104"/>
      <c r="DEH87" s="104"/>
      <c r="DEI87" s="104"/>
      <c r="DEJ87" s="104"/>
      <c r="DEK87" s="104"/>
      <c r="DEL87" s="104"/>
      <c r="DEM87" s="104"/>
      <c r="DEN87" s="104"/>
      <c r="DEO87" s="104"/>
      <c r="DEP87" s="104"/>
      <c r="DEQ87" s="104"/>
      <c r="DER87" s="104"/>
      <c r="DES87" s="104"/>
      <c r="DET87" s="104"/>
      <c r="DEU87" s="104"/>
      <c r="DEV87" s="104"/>
      <c r="DEW87" s="104"/>
      <c r="DEX87" s="104"/>
      <c r="DEY87" s="104"/>
      <c r="DEZ87" s="104"/>
      <c r="DFA87" s="104"/>
      <c r="DFB87" s="104"/>
      <c r="DFC87" s="104"/>
      <c r="DFD87" s="104"/>
      <c r="DFE87" s="104"/>
      <c r="DFF87" s="104"/>
      <c r="DFG87" s="104"/>
      <c r="DFH87" s="104"/>
      <c r="DFI87" s="104"/>
      <c r="DFJ87" s="104"/>
      <c r="DFK87" s="104"/>
      <c r="DFL87" s="104"/>
      <c r="DFM87" s="104"/>
      <c r="DFN87" s="104"/>
      <c r="DFO87" s="104"/>
      <c r="DFP87" s="104"/>
      <c r="DFQ87" s="104"/>
      <c r="DFR87" s="104"/>
      <c r="DFS87" s="104"/>
      <c r="DFT87" s="104"/>
      <c r="DFU87" s="104"/>
      <c r="DFV87" s="104"/>
      <c r="DFW87" s="104"/>
      <c r="DFX87" s="104"/>
      <c r="DFY87" s="104"/>
      <c r="DFZ87" s="104"/>
      <c r="DGA87" s="104"/>
      <c r="DGB87" s="104"/>
      <c r="DGC87" s="104"/>
      <c r="DGD87" s="104"/>
      <c r="DGE87" s="104"/>
      <c r="DGF87" s="104"/>
      <c r="DGG87" s="104"/>
      <c r="DGH87" s="104"/>
      <c r="DGI87" s="104"/>
      <c r="DGJ87" s="104"/>
      <c r="DGK87" s="104"/>
      <c r="DGL87" s="104"/>
      <c r="DGM87" s="104"/>
      <c r="DGN87" s="104"/>
      <c r="DGO87" s="104"/>
      <c r="DGP87" s="104"/>
      <c r="DGQ87" s="104"/>
      <c r="DGR87" s="104"/>
      <c r="DGS87" s="104"/>
      <c r="DGT87" s="104"/>
      <c r="DGU87" s="104"/>
      <c r="DGV87" s="104"/>
      <c r="DGW87" s="104"/>
      <c r="DGX87" s="104"/>
      <c r="DGY87" s="104"/>
      <c r="DGZ87" s="104"/>
      <c r="DHA87" s="104"/>
      <c r="DHB87" s="104"/>
      <c r="DHC87" s="104"/>
      <c r="DHD87" s="104"/>
      <c r="DHE87" s="104"/>
      <c r="DHF87" s="104"/>
      <c r="DHG87" s="104"/>
      <c r="DHH87" s="104"/>
      <c r="DHI87" s="104"/>
      <c r="DHJ87" s="104"/>
      <c r="DHK87" s="104"/>
      <c r="DHL87" s="104"/>
      <c r="DHM87" s="104"/>
      <c r="DHN87" s="104"/>
      <c r="DHO87" s="104"/>
      <c r="DHP87" s="104"/>
      <c r="DHQ87" s="104"/>
      <c r="DHR87" s="104"/>
      <c r="DHS87" s="104"/>
      <c r="DHT87" s="104"/>
      <c r="DHU87" s="104"/>
      <c r="DHV87" s="104"/>
      <c r="DHW87" s="104"/>
      <c r="DHX87" s="104"/>
      <c r="DHY87" s="104"/>
      <c r="DHZ87" s="104"/>
      <c r="DIA87" s="104"/>
      <c r="DIB87" s="104"/>
      <c r="DIC87" s="104"/>
      <c r="DID87" s="104"/>
      <c r="DIE87" s="104"/>
      <c r="DIF87" s="104"/>
      <c r="DIG87" s="104"/>
      <c r="DIH87" s="104"/>
      <c r="DII87" s="104"/>
      <c r="DIJ87" s="104"/>
      <c r="DIK87" s="104"/>
      <c r="DIL87" s="104"/>
      <c r="DIM87" s="104"/>
      <c r="DIN87" s="104"/>
      <c r="DIO87" s="104"/>
      <c r="DIP87" s="104"/>
      <c r="DIQ87" s="104"/>
      <c r="DIR87" s="104"/>
      <c r="DIS87" s="104"/>
      <c r="DIT87" s="104"/>
      <c r="DIU87" s="104"/>
      <c r="DIV87" s="104"/>
      <c r="DIW87" s="104"/>
      <c r="DIX87" s="104"/>
      <c r="DIY87" s="104"/>
      <c r="DIZ87" s="104"/>
      <c r="DJA87" s="104"/>
      <c r="DJB87" s="104"/>
      <c r="DJC87" s="104"/>
      <c r="DJD87" s="104"/>
      <c r="DJE87" s="104"/>
      <c r="DJF87" s="104"/>
      <c r="DJG87" s="104"/>
      <c r="DJH87" s="104"/>
      <c r="DJI87" s="104"/>
      <c r="DJJ87" s="104"/>
      <c r="DJK87" s="104"/>
      <c r="DJL87" s="104"/>
      <c r="DJM87" s="104"/>
      <c r="DJN87" s="104"/>
      <c r="DJO87" s="104"/>
      <c r="DJP87" s="104"/>
      <c r="DJQ87" s="104"/>
      <c r="DJR87" s="104"/>
      <c r="DJS87" s="104"/>
      <c r="DJT87" s="104"/>
      <c r="DJU87" s="104"/>
      <c r="DJV87" s="104"/>
      <c r="DJW87" s="104"/>
      <c r="DJX87" s="104"/>
      <c r="DJY87" s="104"/>
      <c r="DJZ87" s="104"/>
      <c r="DKA87" s="104"/>
      <c r="DKB87" s="104"/>
      <c r="DKC87" s="104"/>
      <c r="DKD87" s="104"/>
      <c r="DKE87" s="104"/>
      <c r="DKF87" s="104"/>
      <c r="DKG87" s="104"/>
      <c r="DKH87" s="104"/>
      <c r="DKI87" s="104"/>
      <c r="DKJ87" s="104"/>
      <c r="DKK87" s="104"/>
      <c r="DKL87" s="104"/>
      <c r="DKM87" s="104"/>
      <c r="DKN87" s="104"/>
      <c r="DKO87" s="104"/>
      <c r="DKP87" s="104"/>
      <c r="DKQ87" s="104"/>
      <c r="DKR87" s="104"/>
      <c r="DKS87" s="104"/>
      <c r="DKT87" s="104"/>
      <c r="DKU87" s="104"/>
      <c r="DKV87" s="104"/>
      <c r="DKW87" s="104"/>
      <c r="DKX87" s="104"/>
      <c r="DKY87" s="104"/>
      <c r="DKZ87" s="104"/>
      <c r="DLA87" s="104"/>
      <c r="DLB87" s="104"/>
      <c r="DLC87" s="104"/>
      <c r="DLD87" s="104"/>
      <c r="DLE87" s="104"/>
      <c r="DLF87" s="104"/>
      <c r="DLG87" s="104"/>
      <c r="DLH87" s="104"/>
      <c r="DLI87" s="104"/>
      <c r="DLJ87" s="104"/>
      <c r="DLK87" s="104"/>
      <c r="DLL87" s="104"/>
      <c r="DLM87" s="104"/>
      <c r="DLN87" s="104"/>
      <c r="DLO87" s="104"/>
      <c r="DLP87" s="104"/>
      <c r="DLQ87" s="104"/>
      <c r="DLR87" s="104"/>
      <c r="DLS87" s="104"/>
      <c r="DLT87" s="104"/>
      <c r="DLU87" s="104"/>
      <c r="DLV87" s="104"/>
      <c r="DLW87" s="104"/>
      <c r="DLX87" s="104"/>
      <c r="DLY87" s="104"/>
      <c r="DLZ87" s="104"/>
      <c r="DMA87" s="104"/>
      <c r="DMB87" s="104"/>
      <c r="DMC87" s="104"/>
      <c r="DMD87" s="104"/>
      <c r="DME87" s="104"/>
      <c r="DMF87" s="104"/>
      <c r="DMG87" s="104"/>
      <c r="DMH87" s="104"/>
      <c r="DMI87" s="104"/>
      <c r="DMJ87" s="104"/>
      <c r="DMK87" s="104"/>
      <c r="DML87" s="104"/>
      <c r="DMM87" s="104"/>
      <c r="DMN87" s="104"/>
      <c r="DMO87" s="104"/>
      <c r="DMP87" s="104"/>
      <c r="DMQ87" s="104"/>
      <c r="DMR87" s="104"/>
      <c r="DMS87" s="104"/>
      <c r="DMT87" s="104"/>
      <c r="DMU87" s="104"/>
      <c r="DMV87" s="104"/>
      <c r="DMW87" s="104"/>
      <c r="DMX87" s="104"/>
      <c r="DMY87" s="104"/>
      <c r="DMZ87" s="104"/>
      <c r="DNA87" s="104"/>
      <c r="DNB87" s="104"/>
      <c r="DNC87" s="104"/>
      <c r="DND87" s="104"/>
      <c r="DNE87" s="104"/>
      <c r="DNF87" s="104"/>
      <c r="DNG87" s="104"/>
      <c r="DNH87" s="104"/>
      <c r="DNI87" s="104"/>
      <c r="DNJ87" s="104"/>
      <c r="DNK87" s="104"/>
      <c r="DNL87" s="104"/>
      <c r="DNM87" s="104"/>
      <c r="DNN87" s="104"/>
      <c r="DNO87" s="104"/>
      <c r="DNP87" s="104"/>
      <c r="DNQ87" s="104"/>
      <c r="DNR87" s="104"/>
      <c r="DNS87" s="104"/>
      <c r="DNT87" s="104"/>
      <c r="DNU87" s="104"/>
      <c r="DNV87" s="104"/>
      <c r="DNW87" s="104"/>
      <c r="DNX87" s="104"/>
      <c r="DNY87" s="104"/>
      <c r="DNZ87" s="104"/>
      <c r="DOA87" s="104"/>
      <c r="DOB87" s="104"/>
      <c r="DOC87" s="104"/>
      <c r="DOD87" s="104"/>
      <c r="DOE87" s="104"/>
      <c r="DOF87" s="104"/>
      <c r="DOG87" s="104"/>
      <c r="DOH87" s="104"/>
      <c r="DOI87" s="104"/>
      <c r="DOJ87" s="104"/>
      <c r="DOK87" s="104"/>
      <c r="DOL87" s="104"/>
      <c r="DOM87" s="104"/>
      <c r="DON87" s="104"/>
      <c r="DOO87" s="104"/>
      <c r="DOP87" s="104"/>
      <c r="DOQ87" s="104"/>
      <c r="DOR87" s="104"/>
      <c r="DOS87" s="104"/>
      <c r="DOT87" s="104"/>
      <c r="DOU87" s="104"/>
      <c r="DOV87" s="104"/>
      <c r="DOW87" s="104"/>
      <c r="DOX87" s="104"/>
      <c r="DOY87" s="104"/>
      <c r="DOZ87" s="104"/>
      <c r="DPA87" s="104"/>
      <c r="DPB87" s="104"/>
      <c r="DPC87" s="104"/>
      <c r="DPD87" s="104"/>
      <c r="DPE87" s="104"/>
      <c r="DPF87" s="104"/>
      <c r="DPG87" s="104"/>
      <c r="DPH87" s="104"/>
      <c r="DPI87" s="104"/>
      <c r="DPJ87" s="104"/>
      <c r="DPK87" s="104"/>
      <c r="DPL87" s="104"/>
      <c r="DPM87" s="104"/>
      <c r="DPN87" s="104"/>
      <c r="DPO87" s="104"/>
      <c r="DPP87" s="104"/>
      <c r="DPQ87" s="104"/>
      <c r="DPR87" s="104"/>
      <c r="DPS87" s="104"/>
      <c r="DPT87" s="104"/>
      <c r="DPU87" s="104"/>
      <c r="DPV87" s="104"/>
      <c r="DPW87" s="104"/>
      <c r="DPX87" s="104"/>
      <c r="DPY87" s="104"/>
      <c r="DPZ87" s="104"/>
      <c r="DQA87" s="104"/>
      <c r="DQB87" s="104"/>
      <c r="DQC87" s="104"/>
      <c r="DQD87" s="104"/>
      <c r="DQE87" s="104"/>
      <c r="DQF87" s="104"/>
      <c r="DQG87" s="104"/>
      <c r="DQH87" s="104"/>
      <c r="DQI87" s="104"/>
      <c r="DQJ87" s="104"/>
      <c r="DQK87" s="104"/>
      <c r="DQL87" s="104"/>
      <c r="DQM87" s="104"/>
      <c r="DQN87" s="104"/>
      <c r="DQO87" s="104"/>
      <c r="DQP87" s="104"/>
      <c r="DQQ87" s="104"/>
      <c r="DQR87" s="104"/>
      <c r="DQS87" s="104"/>
      <c r="DQT87" s="104"/>
      <c r="DQU87" s="104"/>
      <c r="DQV87" s="104"/>
      <c r="DQW87" s="104"/>
      <c r="DQX87" s="104"/>
      <c r="DQY87" s="104"/>
      <c r="DQZ87" s="104"/>
      <c r="DRA87" s="104"/>
      <c r="DRB87" s="104"/>
      <c r="DRC87" s="104"/>
      <c r="DRD87" s="104"/>
      <c r="DRE87" s="104"/>
      <c r="DRF87" s="104"/>
      <c r="DRG87" s="104"/>
      <c r="DRH87" s="104"/>
      <c r="DRI87" s="104"/>
      <c r="DRJ87" s="104"/>
      <c r="DRK87" s="104"/>
      <c r="DRL87" s="104"/>
      <c r="DRM87" s="104"/>
      <c r="DRN87" s="104"/>
      <c r="DRO87" s="104"/>
      <c r="DRP87" s="104"/>
      <c r="DRQ87" s="104"/>
      <c r="DRR87" s="104"/>
      <c r="DRS87" s="104"/>
      <c r="DRT87" s="104"/>
      <c r="DRU87" s="104"/>
      <c r="DRV87" s="104"/>
      <c r="DRW87" s="104"/>
      <c r="DRX87" s="104"/>
      <c r="DRY87" s="104"/>
      <c r="DRZ87" s="104"/>
      <c r="DSA87" s="104"/>
      <c r="DSB87" s="104"/>
      <c r="DSC87" s="104"/>
      <c r="DSD87" s="104"/>
      <c r="DSE87" s="104"/>
      <c r="DSF87" s="104"/>
      <c r="DSG87" s="104"/>
      <c r="DSH87" s="104"/>
      <c r="DSI87" s="104"/>
      <c r="DSJ87" s="104"/>
      <c r="DSK87" s="104"/>
      <c r="DSL87" s="104"/>
      <c r="DSM87" s="104"/>
      <c r="DSN87" s="104"/>
      <c r="DSO87" s="104"/>
      <c r="DSP87" s="104"/>
      <c r="DSQ87" s="104"/>
      <c r="DSR87" s="104"/>
      <c r="DSS87" s="104"/>
      <c r="DST87" s="104"/>
      <c r="DSU87" s="104"/>
      <c r="DSV87" s="104"/>
      <c r="DSW87" s="104"/>
      <c r="DSX87" s="104"/>
      <c r="DSY87" s="104"/>
      <c r="DSZ87" s="104"/>
      <c r="DTA87" s="104"/>
      <c r="DTB87" s="104"/>
      <c r="DTC87" s="104"/>
      <c r="DTD87" s="104"/>
      <c r="DTE87" s="104"/>
      <c r="DTF87" s="104"/>
      <c r="DTG87" s="104"/>
      <c r="DTH87" s="104"/>
      <c r="DTI87" s="104"/>
      <c r="DTJ87" s="104"/>
      <c r="DTK87" s="104"/>
      <c r="DTL87" s="104"/>
      <c r="DTM87" s="104"/>
      <c r="DTN87" s="104"/>
      <c r="DTO87" s="104"/>
      <c r="DTP87" s="104"/>
      <c r="DTQ87" s="104"/>
      <c r="DTR87" s="104"/>
      <c r="DTS87" s="104"/>
      <c r="DTT87" s="104"/>
      <c r="DTU87" s="104"/>
      <c r="DTV87" s="104"/>
      <c r="DTW87" s="104"/>
      <c r="DTX87" s="104"/>
      <c r="DTY87" s="104"/>
      <c r="DTZ87" s="104"/>
      <c r="DUA87" s="104"/>
      <c r="DUB87" s="104"/>
      <c r="DUC87" s="104"/>
      <c r="DUD87" s="104"/>
      <c r="DUE87" s="104"/>
      <c r="DUF87" s="104"/>
      <c r="DUG87" s="104"/>
      <c r="DUH87" s="104"/>
      <c r="DUI87" s="104"/>
      <c r="DUJ87" s="104"/>
      <c r="DUK87" s="104"/>
      <c r="DUL87" s="104"/>
      <c r="DUM87" s="104"/>
      <c r="DUN87" s="104"/>
      <c r="DUO87" s="104"/>
      <c r="DUP87" s="104"/>
      <c r="DUQ87" s="104"/>
      <c r="DUR87" s="104"/>
      <c r="DUS87" s="104"/>
      <c r="DUT87" s="104"/>
      <c r="DUU87" s="104"/>
      <c r="DUV87" s="104"/>
      <c r="DUW87" s="104"/>
      <c r="DUX87" s="104"/>
      <c r="DUY87" s="104"/>
      <c r="DUZ87" s="104"/>
      <c r="DVA87" s="104"/>
      <c r="DVB87" s="104"/>
      <c r="DVC87" s="104"/>
      <c r="DVD87" s="104"/>
      <c r="DVE87" s="104"/>
      <c r="DVF87" s="104"/>
      <c r="DVG87" s="104"/>
      <c r="DVH87" s="104"/>
      <c r="DVI87" s="104"/>
      <c r="DVJ87" s="104"/>
      <c r="DVK87" s="104"/>
      <c r="DVL87" s="104"/>
      <c r="DVM87" s="104"/>
      <c r="DVN87" s="104"/>
      <c r="DVO87" s="104"/>
      <c r="DVP87" s="104"/>
      <c r="DVQ87" s="104"/>
      <c r="DVR87" s="104"/>
      <c r="DVS87" s="104"/>
      <c r="DVT87" s="104"/>
      <c r="DVU87" s="104"/>
      <c r="DVV87" s="104"/>
      <c r="DVW87" s="104"/>
      <c r="DVX87" s="104"/>
      <c r="DVY87" s="104"/>
      <c r="DVZ87" s="104"/>
      <c r="DWA87" s="104"/>
      <c r="DWB87" s="104"/>
      <c r="DWC87" s="104"/>
      <c r="DWD87" s="104"/>
      <c r="DWE87" s="104"/>
      <c r="DWF87" s="104"/>
      <c r="DWG87" s="104"/>
      <c r="DWH87" s="104"/>
      <c r="DWI87" s="104"/>
      <c r="DWJ87" s="104"/>
      <c r="DWK87" s="104"/>
      <c r="DWL87" s="104"/>
      <c r="DWM87" s="104"/>
      <c r="DWN87" s="104"/>
      <c r="DWO87" s="104"/>
      <c r="DWP87" s="104"/>
      <c r="DWQ87" s="104"/>
      <c r="DWR87" s="104"/>
      <c r="DWS87" s="104"/>
      <c r="DWT87" s="104"/>
      <c r="DWU87" s="104"/>
      <c r="DWV87" s="104"/>
      <c r="DWW87" s="104"/>
      <c r="DWX87" s="104"/>
      <c r="DWY87" s="104"/>
      <c r="DWZ87" s="104"/>
      <c r="DXA87" s="104"/>
      <c r="DXB87" s="104"/>
      <c r="DXC87" s="104"/>
      <c r="DXD87" s="104"/>
      <c r="DXE87" s="104"/>
      <c r="DXF87" s="104"/>
      <c r="DXG87" s="104"/>
      <c r="DXH87" s="104"/>
      <c r="DXI87" s="104"/>
      <c r="DXJ87" s="104"/>
      <c r="DXK87" s="104"/>
      <c r="DXL87" s="104"/>
      <c r="DXM87" s="104"/>
      <c r="DXN87" s="104"/>
      <c r="DXO87" s="104"/>
      <c r="DXP87" s="104"/>
      <c r="DXQ87" s="104"/>
      <c r="DXR87" s="104"/>
      <c r="DXS87" s="104"/>
      <c r="DXT87" s="104"/>
      <c r="DXU87" s="104"/>
      <c r="DXV87" s="104"/>
      <c r="DXW87" s="104"/>
      <c r="DXX87" s="104"/>
      <c r="DXY87" s="104"/>
      <c r="DXZ87" s="104"/>
      <c r="DYA87" s="104"/>
      <c r="DYB87" s="104"/>
      <c r="DYC87" s="104"/>
      <c r="DYD87" s="104"/>
      <c r="DYE87" s="104"/>
      <c r="DYF87" s="104"/>
      <c r="DYG87" s="104"/>
      <c r="DYH87" s="104"/>
      <c r="DYI87" s="104"/>
      <c r="DYJ87" s="104"/>
      <c r="DYK87" s="104"/>
      <c r="DYL87" s="104"/>
      <c r="DYM87" s="104"/>
      <c r="DYN87" s="104"/>
      <c r="DYO87" s="104"/>
      <c r="DYP87" s="104"/>
      <c r="DYQ87" s="104"/>
      <c r="DYR87" s="104"/>
      <c r="DYS87" s="104"/>
      <c r="DYT87" s="104"/>
      <c r="DYU87" s="104"/>
      <c r="DYV87" s="104"/>
      <c r="DYW87" s="104"/>
      <c r="DYX87" s="104"/>
      <c r="DYY87" s="104"/>
      <c r="DYZ87" s="104"/>
      <c r="DZA87" s="104"/>
      <c r="DZB87" s="104"/>
      <c r="DZC87" s="104"/>
      <c r="DZD87" s="104"/>
      <c r="DZE87" s="104"/>
      <c r="DZF87" s="104"/>
      <c r="DZG87" s="104"/>
      <c r="DZH87" s="104"/>
      <c r="DZI87" s="104"/>
      <c r="DZJ87" s="104"/>
      <c r="DZK87" s="104"/>
      <c r="DZL87" s="104"/>
      <c r="DZM87" s="104"/>
      <c r="DZN87" s="104"/>
      <c r="DZO87" s="104"/>
      <c r="DZP87" s="104"/>
      <c r="DZQ87" s="104"/>
      <c r="DZR87" s="104"/>
      <c r="DZS87" s="104"/>
      <c r="DZT87" s="104"/>
      <c r="DZU87" s="104"/>
      <c r="DZV87" s="104"/>
      <c r="DZW87" s="104"/>
      <c r="DZX87" s="104"/>
      <c r="DZY87" s="104"/>
      <c r="DZZ87" s="104"/>
      <c r="EAA87" s="104"/>
      <c r="EAB87" s="104"/>
      <c r="EAC87" s="104"/>
      <c r="EAD87" s="104"/>
      <c r="EAE87" s="104"/>
      <c r="EAF87" s="104"/>
      <c r="EAG87" s="104"/>
      <c r="EAH87" s="104"/>
      <c r="EAI87" s="104"/>
      <c r="EAJ87" s="104"/>
      <c r="EAK87" s="104"/>
      <c r="EAL87" s="104"/>
      <c r="EAM87" s="104"/>
      <c r="EAN87" s="104"/>
      <c r="EAO87" s="104"/>
      <c r="EAP87" s="104"/>
      <c r="EAQ87" s="104"/>
      <c r="EAR87" s="104"/>
      <c r="EAS87" s="104"/>
      <c r="EAT87" s="104"/>
      <c r="EAU87" s="104"/>
      <c r="EAV87" s="104"/>
      <c r="EAW87" s="104"/>
      <c r="EAX87" s="104"/>
      <c r="EAY87" s="104"/>
      <c r="EAZ87" s="104"/>
      <c r="EBA87" s="104"/>
      <c r="EBB87" s="104"/>
      <c r="EBC87" s="104"/>
      <c r="EBD87" s="104"/>
      <c r="EBE87" s="104"/>
      <c r="EBF87" s="104"/>
      <c r="EBG87" s="104"/>
      <c r="EBH87" s="104"/>
      <c r="EBI87" s="104"/>
      <c r="EBJ87" s="104"/>
      <c r="EBK87" s="104"/>
      <c r="EBL87" s="104"/>
      <c r="EBM87" s="104"/>
      <c r="EBN87" s="104"/>
      <c r="EBO87" s="104"/>
      <c r="EBP87" s="104"/>
      <c r="EBQ87" s="104"/>
      <c r="EBR87" s="104"/>
      <c r="EBS87" s="104"/>
      <c r="EBT87" s="104"/>
      <c r="EBU87" s="104"/>
      <c r="EBV87" s="104"/>
      <c r="EBW87" s="104"/>
      <c r="EBX87" s="104"/>
      <c r="EBY87" s="104"/>
      <c r="EBZ87" s="104"/>
      <c r="ECA87" s="104"/>
      <c r="ECB87" s="104"/>
      <c r="ECC87" s="104"/>
      <c r="ECD87" s="104"/>
      <c r="ECE87" s="104"/>
      <c r="ECF87" s="104"/>
      <c r="ECG87" s="104"/>
      <c r="ECH87" s="104"/>
      <c r="ECI87" s="104"/>
      <c r="ECJ87" s="104"/>
      <c r="ECK87" s="104"/>
      <c r="ECL87" s="104"/>
      <c r="ECM87" s="104"/>
      <c r="ECN87" s="104"/>
      <c r="ECO87" s="104"/>
      <c r="ECP87" s="104"/>
      <c r="ECQ87" s="104"/>
      <c r="ECR87" s="104"/>
      <c r="ECS87" s="104"/>
      <c r="ECT87" s="104"/>
      <c r="ECU87" s="104"/>
      <c r="ECV87" s="104"/>
      <c r="ECW87" s="104"/>
      <c r="ECX87" s="104"/>
      <c r="ECY87" s="104"/>
      <c r="ECZ87" s="104"/>
      <c r="EDA87" s="104"/>
      <c r="EDB87" s="104"/>
      <c r="EDC87" s="104"/>
      <c r="EDD87" s="104"/>
      <c r="EDE87" s="104"/>
      <c r="EDF87" s="104"/>
      <c r="EDG87" s="104"/>
      <c r="EDH87" s="104"/>
      <c r="EDI87" s="104"/>
      <c r="EDJ87" s="104"/>
      <c r="EDK87" s="104"/>
      <c r="EDL87" s="104"/>
      <c r="EDM87" s="104"/>
      <c r="EDN87" s="104"/>
      <c r="EDO87" s="104"/>
      <c r="EDP87" s="104"/>
      <c r="EDQ87" s="104"/>
      <c r="EDR87" s="104"/>
      <c r="EDS87" s="104"/>
      <c r="EDT87" s="104"/>
      <c r="EDU87" s="104"/>
      <c r="EDV87" s="104"/>
      <c r="EDW87" s="104"/>
      <c r="EDX87" s="104"/>
      <c r="EDY87" s="104"/>
      <c r="EDZ87" s="104"/>
      <c r="EEA87" s="104"/>
      <c r="EEB87" s="104"/>
      <c r="EEC87" s="104"/>
      <c r="EED87" s="104"/>
      <c r="EEE87" s="104"/>
      <c r="EEF87" s="104"/>
      <c r="EEG87" s="104"/>
      <c r="EEH87" s="104"/>
      <c r="EEI87" s="104"/>
      <c r="EEJ87" s="104"/>
      <c r="EEK87" s="104"/>
      <c r="EEL87" s="104"/>
      <c r="EEM87" s="104"/>
      <c r="EEN87" s="104"/>
      <c r="EEO87" s="104"/>
      <c r="EEP87" s="104"/>
      <c r="EEQ87" s="104"/>
      <c r="EER87" s="104"/>
      <c r="EES87" s="104"/>
      <c r="EET87" s="104"/>
      <c r="EEU87" s="104"/>
      <c r="EEV87" s="104"/>
      <c r="EEW87" s="104"/>
      <c r="EEX87" s="104"/>
      <c r="EEY87" s="104"/>
      <c r="EEZ87" s="104"/>
      <c r="EFA87" s="104"/>
      <c r="EFB87" s="104"/>
      <c r="EFC87" s="104"/>
      <c r="EFD87" s="104"/>
      <c r="EFE87" s="104"/>
      <c r="EFF87" s="104"/>
      <c r="EFG87" s="104"/>
      <c r="EFH87" s="104"/>
      <c r="EFI87" s="104"/>
      <c r="EFJ87" s="104"/>
      <c r="EFK87" s="104"/>
      <c r="EFL87" s="104"/>
      <c r="EFM87" s="104"/>
      <c r="EFN87" s="104"/>
      <c r="EFO87" s="104"/>
      <c r="EFP87" s="104"/>
      <c r="EFQ87" s="104"/>
      <c r="EFR87" s="104"/>
      <c r="EFS87" s="104"/>
      <c r="EFT87" s="104"/>
      <c r="EFU87" s="104"/>
      <c r="EFV87" s="104"/>
      <c r="EFW87" s="104"/>
      <c r="EFX87" s="104"/>
      <c r="EFY87" s="104"/>
      <c r="EFZ87" s="104"/>
      <c r="EGA87" s="104"/>
      <c r="EGB87" s="104"/>
      <c r="EGC87" s="104"/>
      <c r="EGD87" s="104"/>
      <c r="EGE87" s="104"/>
      <c r="EGF87" s="104"/>
      <c r="EGG87" s="104"/>
      <c r="EGH87" s="104"/>
      <c r="EGI87" s="104"/>
      <c r="EGJ87" s="104"/>
      <c r="EGK87" s="104"/>
      <c r="EGL87" s="104"/>
      <c r="EGM87" s="104"/>
      <c r="EGN87" s="104"/>
      <c r="EGO87" s="104"/>
      <c r="EGP87" s="104"/>
      <c r="EGQ87" s="104"/>
      <c r="EGR87" s="104"/>
      <c r="EGS87" s="104"/>
      <c r="EGT87" s="104"/>
      <c r="EGU87" s="104"/>
      <c r="EGV87" s="104"/>
      <c r="EGW87" s="104"/>
      <c r="EGX87" s="104"/>
      <c r="EGY87" s="104"/>
      <c r="EGZ87" s="104"/>
      <c r="EHA87" s="104"/>
      <c r="EHB87" s="104"/>
      <c r="EHC87" s="104"/>
      <c r="EHD87" s="104"/>
      <c r="EHE87" s="104"/>
      <c r="EHF87" s="104"/>
      <c r="EHG87" s="104"/>
      <c r="EHH87" s="104"/>
      <c r="EHI87" s="104"/>
      <c r="EHJ87" s="104"/>
      <c r="EHK87" s="104"/>
      <c r="EHL87" s="104"/>
      <c r="EHM87" s="104"/>
      <c r="EHN87" s="104"/>
      <c r="EHO87" s="104"/>
      <c r="EHP87" s="104"/>
      <c r="EHQ87" s="104"/>
      <c r="EHR87" s="104"/>
      <c r="EHS87" s="104"/>
      <c r="EHT87" s="104"/>
      <c r="EHU87" s="104"/>
      <c r="EHV87" s="104"/>
      <c r="EHW87" s="104"/>
      <c r="EHX87" s="104"/>
      <c r="EHY87" s="104"/>
      <c r="EHZ87" s="104"/>
      <c r="EIA87" s="104"/>
      <c r="EIB87" s="104"/>
      <c r="EIC87" s="104"/>
      <c r="EID87" s="104"/>
      <c r="EIE87" s="104"/>
      <c r="EIF87" s="104"/>
      <c r="EIG87" s="104"/>
      <c r="EIH87" s="104"/>
      <c r="EII87" s="104"/>
      <c r="EIJ87" s="104"/>
      <c r="EIK87" s="104"/>
      <c r="EIL87" s="104"/>
      <c r="EIM87" s="104"/>
      <c r="EIN87" s="104"/>
      <c r="EIO87" s="104"/>
      <c r="EIP87" s="104"/>
      <c r="EIQ87" s="104"/>
      <c r="EIR87" s="104"/>
      <c r="EIS87" s="104"/>
      <c r="EIT87" s="104"/>
      <c r="EIU87" s="104"/>
      <c r="EIV87" s="104"/>
      <c r="EIW87" s="104"/>
      <c r="EIX87" s="104"/>
      <c r="EIY87" s="104"/>
      <c r="EIZ87" s="104"/>
      <c r="EJA87" s="104"/>
      <c r="EJB87" s="104"/>
      <c r="EJC87" s="104"/>
      <c r="EJD87" s="104"/>
      <c r="EJE87" s="104"/>
      <c r="EJF87" s="104"/>
      <c r="EJG87" s="104"/>
      <c r="EJH87" s="104"/>
      <c r="EJI87" s="104"/>
      <c r="EJJ87" s="104"/>
      <c r="EJK87" s="104"/>
      <c r="EJL87" s="104"/>
      <c r="EJM87" s="104"/>
      <c r="EJN87" s="104"/>
      <c r="EJO87" s="104"/>
      <c r="EJP87" s="104"/>
      <c r="EJQ87" s="104"/>
      <c r="EJR87" s="104"/>
      <c r="EJS87" s="104"/>
      <c r="EJT87" s="104"/>
      <c r="EJU87" s="104"/>
      <c r="EJV87" s="104"/>
      <c r="EJW87" s="104"/>
      <c r="EJX87" s="104"/>
      <c r="EJY87" s="104"/>
      <c r="EJZ87" s="104"/>
      <c r="EKA87" s="104"/>
      <c r="EKB87" s="104"/>
      <c r="EKC87" s="104"/>
      <c r="EKD87" s="104"/>
      <c r="EKE87" s="104"/>
      <c r="EKF87" s="104"/>
      <c r="EKG87" s="104"/>
      <c r="EKH87" s="104"/>
      <c r="EKI87" s="104"/>
      <c r="EKJ87" s="104"/>
      <c r="EKK87" s="104"/>
      <c r="EKL87" s="104"/>
      <c r="EKM87" s="104"/>
      <c r="EKN87" s="104"/>
      <c r="EKO87" s="104"/>
      <c r="EKP87" s="104"/>
      <c r="EKQ87" s="104"/>
      <c r="EKR87" s="104"/>
      <c r="EKS87" s="104"/>
      <c r="EKT87" s="104"/>
      <c r="EKU87" s="104"/>
      <c r="EKV87" s="104"/>
      <c r="EKW87" s="104"/>
      <c r="EKX87" s="104"/>
      <c r="EKY87" s="104"/>
      <c r="EKZ87" s="104"/>
      <c r="ELA87" s="104"/>
      <c r="ELB87" s="104"/>
      <c r="ELC87" s="104"/>
      <c r="ELD87" s="104"/>
      <c r="ELE87" s="104"/>
      <c r="ELF87" s="104"/>
      <c r="ELG87" s="104"/>
      <c r="ELH87" s="104"/>
      <c r="ELI87" s="104"/>
      <c r="ELJ87" s="104"/>
      <c r="ELK87" s="104"/>
      <c r="ELL87" s="104"/>
      <c r="ELM87" s="104"/>
      <c r="ELN87" s="104"/>
      <c r="ELO87" s="104"/>
      <c r="ELP87" s="104"/>
      <c r="ELQ87" s="104"/>
      <c r="ELR87" s="104"/>
      <c r="ELS87" s="104"/>
      <c r="ELT87" s="104"/>
      <c r="ELU87" s="104"/>
      <c r="ELV87" s="104"/>
      <c r="ELW87" s="104"/>
      <c r="ELX87" s="104"/>
      <c r="ELY87" s="104"/>
      <c r="ELZ87" s="104"/>
      <c r="EMA87" s="104"/>
      <c r="EMB87" s="104"/>
      <c r="EMC87" s="104"/>
      <c r="EMD87" s="104"/>
      <c r="EME87" s="104"/>
      <c r="EMF87" s="104"/>
      <c r="EMG87" s="104"/>
      <c r="EMH87" s="104"/>
      <c r="EMI87" s="104"/>
      <c r="EMJ87" s="104"/>
      <c r="EMK87" s="104"/>
      <c r="EML87" s="104"/>
      <c r="EMM87" s="104"/>
      <c r="EMN87" s="104"/>
      <c r="EMO87" s="104"/>
      <c r="EMP87" s="104"/>
      <c r="EMQ87" s="104"/>
      <c r="EMR87" s="104"/>
      <c r="EMS87" s="104"/>
      <c r="EMT87" s="104"/>
      <c r="EMU87" s="104"/>
      <c r="EMV87" s="104"/>
      <c r="EMW87" s="104"/>
      <c r="EMX87" s="104"/>
      <c r="EMY87" s="104"/>
      <c r="EMZ87" s="104"/>
      <c r="ENA87" s="104"/>
      <c r="ENB87" s="104"/>
      <c r="ENC87" s="104"/>
      <c r="END87" s="104"/>
      <c r="ENE87" s="104"/>
      <c r="ENF87" s="104"/>
      <c r="ENG87" s="104"/>
      <c r="ENH87" s="104"/>
      <c r="ENI87" s="104"/>
      <c r="ENJ87" s="104"/>
      <c r="ENK87" s="104"/>
      <c r="ENL87" s="104"/>
      <c r="ENM87" s="104"/>
      <c r="ENN87" s="104"/>
      <c r="ENO87" s="104"/>
      <c r="ENP87" s="104"/>
      <c r="ENQ87" s="104"/>
      <c r="ENR87" s="104"/>
      <c r="ENS87" s="104"/>
      <c r="ENT87" s="104"/>
      <c r="ENU87" s="104"/>
      <c r="ENV87" s="104"/>
      <c r="ENW87" s="104"/>
      <c r="ENX87" s="104"/>
      <c r="ENY87" s="104"/>
      <c r="ENZ87" s="104"/>
      <c r="EOA87" s="104"/>
      <c r="EOB87" s="104"/>
      <c r="EOC87" s="104"/>
      <c r="EOD87" s="104"/>
      <c r="EOE87" s="104"/>
      <c r="EOF87" s="104"/>
      <c r="EOG87" s="104"/>
      <c r="EOH87" s="104"/>
      <c r="EOI87" s="104"/>
      <c r="EOJ87" s="104"/>
      <c r="EOK87" s="104"/>
      <c r="EOL87" s="104"/>
      <c r="EOM87" s="104"/>
      <c r="EON87" s="104"/>
      <c r="EOO87" s="104"/>
      <c r="EOP87" s="104"/>
      <c r="EOQ87" s="104"/>
      <c r="EOR87" s="104"/>
      <c r="EOS87" s="104"/>
      <c r="EOT87" s="104"/>
      <c r="EOU87" s="104"/>
      <c r="EOV87" s="104"/>
      <c r="EOW87" s="104"/>
      <c r="EOX87" s="104"/>
      <c r="EOY87" s="104"/>
      <c r="EOZ87" s="104"/>
      <c r="EPA87" s="104"/>
      <c r="EPB87" s="104"/>
      <c r="EPC87" s="104"/>
      <c r="EPD87" s="104"/>
      <c r="EPE87" s="104"/>
      <c r="EPF87" s="104"/>
      <c r="EPG87" s="104"/>
      <c r="EPH87" s="104"/>
      <c r="EPI87" s="104"/>
      <c r="EPJ87" s="104"/>
      <c r="EPK87" s="104"/>
      <c r="EPL87" s="104"/>
      <c r="EPM87" s="104"/>
      <c r="EPN87" s="104"/>
      <c r="EPO87" s="104"/>
      <c r="EPP87" s="104"/>
      <c r="EPQ87" s="104"/>
      <c r="EPR87" s="104"/>
      <c r="EPS87" s="104"/>
      <c r="EPT87" s="104"/>
      <c r="EPU87" s="104"/>
      <c r="EPV87" s="104"/>
      <c r="EPW87" s="104"/>
      <c r="EPX87" s="104"/>
      <c r="EPY87" s="104"/>
      <c r="EPZ87" s="104"/>
      <c r="EQA87" s="104"/>
      <c r="EQB87" s="104"/>
      <c r="EQC87" s="104"/>
      <c r="EQD87" s="104"/>
      <c r="EQE87" s="104"/>
      <c r="EQF87" s="104"/>
      <c r="EQG87" s="104"/>
      <c r="EQH87" s="104"/>
      <c r="EQI87" s="104"/>
      <c r="EQJ87" s="104"/>
      <c r="EQK87" s="104"/>
      <c r="EQL87" s="104"/>
      <c r="EQM87" s="104"/>
      <c r="EQN87" s="104"/>
      <c r="EQO87" s="104"/>
      <c r="EQP87" s="104"/>
      <c r="EQQ87" s="104"/>
      <c r="EQR87" s="104"/>
      <c r="EQS87" s="104"/>
      <c r="EQT87" s="104"/>
      <c r="EQU87" s="104"/>
      <c r="EQV87" s="104"/>
      <c r="EQW87" s="104"/>
      <c r="EQX87" s="104"/>
      <c r="EQY87" s="104"/>
      <c r="EQZ87" s="104"/>
      <c r="ERA87" s="104"/>
      <c r="ERB87" s="104"/>
      <c r="ERC87" s="104"/>
      <c r="ERD87" s="104"/>
      <c r="ERE87" s="104"/>
      <c r="ERF87" s="104"/>
      <c r="ERG87" s="104"/>
      <c r="ERH87" s="104"/>
      <c r="ERI87" s="104"/>
      <c r="ERJ87" s="104"/>
      <c r="ERK87" s="104"/>
      <c r="ERL87" s="104"/>
      <c r="ERM87" s="104"/>
      <c r="ERN87" s="104"/>
      <c r="ERO87" s="104"/>
      <c r="ERP87" s="104"/>
      <c r="ERQ87" s="104"/>
      <c r="ERR87" s="104"/>
      <c r="ERS87" s="104"/>
      <c r="ERT87" s="104"/>
      <c r="ERU87" s="104"/>
      <c r="ERV87" s="104"/>
      <c r="ERW87" s="104"/>
      <c r="ERX87" s="104"/>
      <c r="ERY87" s="104"/>
      <c r="ERZ87" s="104"/>
      <c r="ESA87" s="104"/>
      <c r="ESB87" s="104"/>
      <c r="ESC87" s="104"/>
      <c r="ESD87" s="104"/>
      <c r="ESE87" s="104"/>
      <c r="ESF87" s="104"/>
      <c r="ESG87" s="104"/>
      <c r="ESH87" s="104"/>
      <c r="ESI87" s="104"/>
      <c r="ESJ87" s="104"/>
      <c r="ESK87" s="104"/>
      <c r="ESL87" s="104"/>
      <c r="ESM87" s="104"/>
      <c r="ESN87" s="104"/>
      <c r="ESO87" s="104"/>
      <c r="ESP87" s="104"/>
      <c r="ESQ87" s="104"/>
      <c r="ESR87" s="104"/>
      <c r="ESS87" s="104"/>
      <c r="EST87" s="104"/>
      <c r="ESU87" s="104"/>
      <c r="ESV87" s="104"/>
      <c r="ESW87" s="104"/>
      <c r="ESX87" s="104"/>
      <c r="ESY87" s="104"/>
      <c r="ESZ87" s="104"/>
      <c r="ETA87" s="104"/>
      <c r="ETB87" s="104"/>
      <c r="ETC87" s="104"/>
      <c r="ETD87" s="104"/>
      <c r="ETE87" s="104"/>
      <c r="ETF87" s="104"/>
      <c r="ETG87" s="104"/>
      <c r="ETH87" s="104"/>
      <c r="ETI87" s="104"/>
      <c r="ETJ87" s="104"/>
      <c r="ETK87" s="104"/>
      <c r="ETL87" s="104"/>
      <c r="ETM87" s="104"/>
      <c r="ETN87" s="104"/>
      <c r="ETO87" s="104"/>
      <c r="ETP87" s="104"/>
      <c r="ETQ87" s="104"/>
      <c r="ETR87" s="104"/>
      <c r="ETS87" s="104"/>
      <c r="ETT87" s="104"/>
      <c r="ETU87" s="104"/>
      <c r="ETV87" s="104"/>
      <c r="ETW87" s="104"/>
      <c r="ETX87" s="104"/>
      <c r="ETY87" s="104"/>
      <c r="ETZ87" s="104"/>
      <c r="EUA87" s="104"/>
      <c r="EUB87" s="104"/>
      <c r="EUC87" s="104"/>
      <c r="EUD87" s="104"/>
      <c r="EUE87" s="104"/>
      <c r="EUF87" s="104"/>
      <c r="EUG87" s="104"/>
      <c r="EUH87" s="104"/>
      <c r="EUI87" s="104"/>
      <c r="EUJ87" s="104"/>
      <c r="EUK87" s="104"/>
      <c r="EUL87" s="104"/>
      <c r="EUM87" s="104"/>
      <c r="EUN87" s="104"/>
      <c r="EUO87" s="104"/>
      <c r="EUP87" s="104"/>
      <c r="EUQ87" s="104"/>
      <c r="EUR87" s="104"/>
      <c r="EUS87" s="104"/>
      <c r="EUT87" s="104"/>
      <c r="EUU87" s="104"/>
      <c r="EUV87" s="104"/>
      <c r="EUW87" s="104"/>
      <c r="EUX87" s="104"/>
      <c r="EUY87" s="104"/>
      <c r="EUZ87" s="104"/>
      <c r="EVA87" s="104"/>
      <c r="EVB87" s="104"/>
      <c r="EVC87" s="104"/>
      <c r="EVD87" s="104"/>
      <c r="EVE87" s="104"/>
      <c r="EVF87" s="104"/>
      <c r="EVG87" s="104"/>
      <c r="EVH87" s="104"/>
      <c r="EVI87" s="104"/>
      <c r="EVJ87" s="104"/>
      <c r="EVK87" s="104"/>
      <c r="EVL87" s="104"/>
      <c r="EVM87" s="104"/>
      <c r="EVN87" s="104"/>
      <c r="EVO87" s="104"/>
      <c r="EVP87" s="104"/>
      <c r="EVQ87" s="104"/>
      <c r="EVR87" s="104"/>
      <c r="EVS87" s="104"/>
      <c r="EVT87" s="104"/>
      <c r="EVU87" s="104"/>
      <c r="EVV87" s="104"/>
      <c r="EVW87" s="104"/>
      <c r="EVX87" s="104"/>
      <c r="EVY87" s="104"/>
      <c r="EVZ87" s="104"/>
      <c r="EWA87" s="104"/>
      <c r="EWB87" s="104"/>
      <c r="EWC87" s="104"/>
      <c r="EWD87" s="104"/>
      <c r="EWE87" s="104"/>
      <c r="EWF87" s="104"/>
      <c r="EWG87" s="104"/>
      <c r="EWH87" s="104"/>
      <c r="EWI87" s="104"/>
      <c r="EWJ87" s="104"/>
      <c r="EWK87" s="104"/>
      <c r="EWL87" s="104"/>
      <c r="EWM87" s="104"/>
      <c r="EWN87" s="104"/>
      <c r="EWO87" s="104"/>
      <c r="EWP87" s="104"/>
      <c r="EWQ87" s="104"/>
      <c r="EWR87" s="104"/>
      <c r="EWS87" s="104"/>
      <c r="EWT87" s="104"/>
      <c r="EWU87" s="104"/>
      <c r="EWV87" s="104"/>
      <c r="EWW87" s="104"/>
      <c r="EWX87" s="104"/>
      <c r="EWY87" s="104"/>
      <c r="EWZ87" s="104"/>
      <c r="EXA87" s="104"/>
      <c r="EXB87" s="104"/>
      <c r="EXC87" s="104"/>
      <c r="EXD87" s="104"/>
      <c r="EXE87" s="104"/>
      <c r="EXF87" s="104"/>
      <c r="EXG87" s="104"/>
      <c r="EXH87" s="104"/>
      <c r="EXI87" s="104"/>
      <c r="EXJ87" s="104"/>
      <c r="EXK87" s="104"/>
      <c r="EXL87" s="104"/>
      <c r="EXM87" s="104"/>
      <c r="EXN87" s="104"/>
      <c r="EXO87" s="104"/>
      <c r="EXP87" s="104"/>
      <c r="EXQ87" s="104"/>
      <c r="EXR87" s="104"/>
      <c r="EXS87" s="104"/>
      <c r="EXT87" s="104"/>
      <c r="EXU87" s="104"/>
      <c r="EXV87" s="104"/>
      <c r="EXW87" s="104"/>
      <c r="EXX87" s="104"/>
      <c r="EXY87" s="104"/>
      <c r="EXZ87" s="104"/>
      <c r="EYA87" s="104"/>
      <c r="EYB87" s="104"/>
      <c r="EYC87" s="104"/>
      <c r="EYD87" s="104"/>
      <c r="EYE87" s="104"/>
      <c r="EYF87" s="104"/>
      <c r="EYG87" s="104"/>
      <c r="EYH87" s="104"/>
      <c r="EYI87" s="104"/>
      <c r="EYJ87" s="104"/>
      <c r="EYK87" s="104"/>
      <c r="EYL87" s="104"/>
      <c r="EYM87" s="104"/>
      <c r="EYN87" s="104"/>
      <c r="EYO87" s="104"/>
      <c r="EYP87" s="104"/>
      <c r="EYQ87" s="104"/>
      <c r="EYR87" s="104"/>
      <c r="EYS87" s="104"/>
      <c r="EYT87" s="104"/>
      <c r="EYU87" s="104"/>
      <c r="EYV87" s="104"/>
      <c r="EYW87" s="104"/>
      <c r="EYX87" s="104"/>
      <c r="EYY87" s="104"/>
      <c r="EYZ87" s="104"/>
      <c r="EZA87" s="104"/>
      <c r="EZB87" s="104"/>
      <c r="EZC87" s="104"/>
      <c r="EZD87" s="104"/>
      <c r="EZE87" s="104"/>
      <c r="EZF87" s="104"/>
      <c r="EZG87" s="104"/>
      <c r="EZH87" s="104"/>
      <c r="EZI87" s="104"/>
      <c r="EZJ87" s="104"/>
      <c r="EZK87" s="104"/>
      <c r="EZL87" s="104"/>
      <c r="EZM87" s="104"/>
      <c r="EZN87" s="104"/>
      <c r="EZO87" s="104"/>
      <c r="EZP87" s="104"/>
      <c r="EZQ87" s="104"/>
      <c r="EZR87" s="104"/>
      <c r="EZS87" s="104"/>
      <c r="EZT87" s="104"/>
      <c r="EZU87" s="104"/>
      <c r="EZV87" s="104"/>
      <c r="EZW87" s="104"/>
      <c r="EZX87" s="104"/>
      <c r="EZY87" s="104"/>
      <c r="EZZ87" s="104"/>
      <c r="FAA87" s="104"/>
      <c r="FAB87" s="104"/>
      <c r="FAC87" s="104"/>
      <c r="FAD87" s="104"/>
      <c r="FAE87" s="104"/>
      <c r="FAF87" s="104"/>
      <c r="FAG87" s="104"/>
      <c r="FAH87" s="104"/>
      <c r="FAI87" s="104"/>
      <c r="FAJ87" s="104"/>
      <c r="FAK87" s="104"/>
      <c r="FAL87" s="104"/>
      <c r="FAM87" s="104"/>
      <c r="FAN87" s="104"/>
      <c r="FAO87" s="104"/>
      <c r="FAP87" s="104"/>
      <c r="FAQ87" s="104"/>
      <c r="FAR87" s="104"/>
      <c r="FAS87" s="104"/>
      <c r="FAT87" s="104"/>
      <c r="FAU87" s="104"/>
      <c r="FAV87" s="104"/>
      <c r="FAW87" s="104"/>
      <c r="FAX87" s="104"/>
      <c r="FAY87" s="104"/>
      <c r="FAZ87" s="104"/>
      <c r="FBA87" s="104"/>
      <c r="FBB87" s="104"/>
      <c r="FBC87" s="104"/>
      <c r="FBD87" s="104"/>
      <c r="FBE87" s="104"/>
      <c r="FBF87" s="104"/>
      <c r="FBG87" s="104"/>
      <c r="FBH87" s="104"/>
      <c r="FBI87" s="104"/>
      <c r="FBJ87" s="104"/>
      <c r="FBK87" s="104"/>
      <c r="FBL87" s="104"/>
      <c r="FBM87" s="104"/>
      <c r="FBN87" s="104"/>
      <c r="FBO87" s="104"/>
      <c r="FBP87" s="104"/>
      <c r="FBQ87" s="104"/>
      <c r="FBR87" s="104"/>
      <c r="FBS87" s="104"/>
      <c r="FBT87" s="104"/>
      <c r="FBU87" s="104"/>
      <c r="FBV87" s="104"/>
      <c r="FBW87" s="104"/>
      <c r="FBX87" s="104"/>
      <c r="FBY87" s="104"/>
      <c r="FBZ87" s="104"/>
      <c r="FCA87" s="104"/>
      <c r="FCB87" s="104"/>
      <c r="FCC87" s="104"/>
      <c r="FCD87" s="104"/>
      <c r="FCE87" s="104"/>
      <c r="FCF87" s="104"/>
      <c r="FCG87" s="104"/>
      <c r="FCH87" s="104"/>
      <c r="FCI87" s="104"/>
      <c r="FCJ87" s="104"/>
      <c r="FCK87" s="104"/>
      <c r="FCL87" s="104"/>
      <c r="FCM87" s="104"/>
      <c r="FCN87" s="104"/>
      <c r="FCO87" s="104"/>
      <c r="FCP87" s="104"/>
      <c r="FCQ87" s="104"/>
      <c r="FCR87" s="104"/>
      <c r="FCS87" s="104"/>
      <c r="FCT87" s="104"/>
      <c r="FCU87" s="104"/>
      <c r="FCV87" s="104"/>
      <c r="FCW87" s="104"/>
      <c r="FCX87" s="104"/>
      <c r="FCY87" s="104"/>
      <c r="FCZ87" s="104"/>
      <c r="FDA87" s="104"/>
      <c r="FDB87" s="104"/>
      <c r="FDC87" s="104"/>
      <c r="FDD87" s="104"/>
      <c r="FDE87" s="104"/>
      <c r="FDF87" s="104"/>
      <c r="FDG87" s="104"/>
      <c r="FDH87" s="104"/>
      <c r="FDI87" s="104"/>
      <c r="FDJ87" s="104"/>
      <c r="FDK87" s="104"/>
      <c r="FDL87" s="104"/>
      <c r="FDM87" s="104"/>
      <c r="FDN87" s="104"/>
      <c r="FDO87" s="104"/>
      <c r="FDP87" s="104"/>
      <c r="FDQ87" s="104"/>
      <c r="FDR87" s="104"/>
      <c r="FDS87" s="104"/>
      <c r="FDT87" s="104"/>
      <c r="FDU87" s="104"/>
      <c r="FDV87" s="104"/>
      <c r="FDW87" s="104"/>
      <c r="FDX87" s="104"/>
      <c r="FDY87" s="104"/>
      <c r="FDZ87" s="104"/>
      <c r="FEA87" s="104"/>
      <c r="FEB87" s="104"/>
      <c r="FEC87" s="104"/>
      <c r="FED87" s="104"/>
      <c r="FEE87" s="104"/>
      <c r="FEF87" s="104"/>
      <c r="FEG87" s="104"/>
      <c r="FEH87" s="104"/>
      <c r="FEI87" s="104"/>
      <c r="FEJ87" s="104"/>
      <c r="FEK87" s="104"/>
      <c r="FEL87" s="104"/>
      <c r="FEM87" s="104"/>
      <c r="FEN87" s="104"/>
      <c r="FEO87" s="104"/>
      <c r="FEP87" s="104"/>
      <c r="FEQ87" s="104"/>
      <c r="FER87" s="104"/>
      <c r="FES87" s="104"/>
      <c r="FET87" s="104"/>
      <c r="FEU87" s="104"/>
      <c r="FEV87" s="104"/>
      <c r="FEW87" s="104"/>
      <c r="FEX87" s="104"/>
      <c r="FEY87" s="104"/>
      <c r="FEZ87" s="104"/>
      <c r="FFA87" s="104"/>
      <c r="FFB87" s="104"/>
      <c r="FFC87" s="104"/>
      <c r="FFD87" s="104"/>
      <c r="FFE87" s="104"/>
      <c r="FFF87" s="104"/>
      <c r="FFG87" s="104"/>
      <c r="FFH87" s="104"/>
      <c r="FFI87" s="104"/>
      <c r="FFJ87" s="104"/>
      <c r="FFK87" s="104"/>
      <c r="FFL87" s="104"/>
      <c r="FFM87" s="104"/>
      <c r="FFN87" s="104"/>
      <c r="FFO87" s="104"/>
      <c r="FFP87" s="104"/>
      <c r="FFQ87" s="104"/>
      <c r="FFR87" s="104"/>
      <c r="FFS87" s="104"/>
      <c r="FFT87" s="104"/>
      <c r="FFU87" s="104"/>
      <c r="FFV87" s="104"/>
      <c r="FFW87" s="104"/>
      <c r="FFX87" s="104"/>
      <c r="FFY87" s="104"/>
      <c r="FFZ87" s="104"/>
      <c r="FGA87" s="104"/>
      <c r="FGB87" s="104"/>
      <c r="FGC87" s="104"/>
      <c r="FGD87" s="104"/>
      <c r="FGE87" s="104"/>
      <c r="FGF87" s="104"/>
      <c r="FGG87" s="104"/>
      <c r="FGH87" s="104"/>
      <c r="FGI87" s="104"/>
      <c r="FGJ87" s="104"/>
      <c r="FGK87" s="104"/>
      <c r="FGL87" s="104"/>
      <c r="FGM87" s="104"/>
      <c r="FGN87" s="104"/>
      <c r="FGO87" s="104"/>
      <c r="FGP87" s="104"/>
      <c r="FGQ87" s="104"/>
      <c r="FGR87" s="104"/>
      <c r="FGS87" s="104"/>
      <c r="FGT87" s="104"/>
      <c r="FGU87" s="104"/>
      <c r="FGV87" s="104"/>
      <c r="FGW87" s="104"/>
      <c r="FGX87" s="104"/>
      <c r="FGY87" s="104"/>
      <c r="FGZ87" s="104"/>
      <c r="FHA87" s="104"/>
      <c r="FHB87" s="104"/>
      <c r="FHC87" s="104"/>
      <c r="FHD87" s="104"/>
      <c r="FHE87" s="104"/>
      <c r="FHF87" s="104"/>
      <c r="FHG87" s="104"/>
      <c r="FHH87" s="104"/>
      <c r="FHI87" s="104"/>
      <c r="FHJ87" s="104"/>
      <c r="FHK87" s="104"/>
      <c r="FHL87" s="104"/>
      <c r="FHM87" s="104"/>
      <c r="FHN87" s="104"/>
      <c r="FHO87" s="104"/>
      <c r="FHP87" s="104"/>
      <c r="FHQ87" s="104"/>
      <c r="FHR87" s="104"/>
      <c r="FHS87" s="104"/>
      <c r="FHT87" s="104"/>
      <c r="FHU87" s="104"/>
      <c r="FHV87" s="104"/>
      <c r="FHW87" s="104"/>
      <c r="FHX87" s="104"/>
      <c r="FHY87" s="104"/>
      <c r="FHZ87" s="104"/>
      <c r="FIA87" s="104"/>
      <c r="FIB87" s="104"/>
      <c r="FIC87" s="104"/>
      <c r="FID87" s="104"/>
      <c r="FIE87" s="104"/>
      <c r="FIF87" s="104"/>
      <c r="FIG87" s="104"/>
      <c r="FIH87" s="104"/>
      <c r="FII87" s="104"/>
      <c r="FIJ87" s="104"/>
      <c r="FIK87" s="104"/>
      <c r="FIL87" s="104"/>
      <c r="FIM87" s="104"/>
      <c r="FIN87" s="104"/>
      <c r="FIO87" s="104"/>
      <c r="FIP87" s="104"/>
      <c r="FIQ87" s="104"/>
      <c r="FIR87" s="104"/>
      <c r="FIS87" s="104"/>
      <c r="FIT87" s="104"/>
      <c r="FIU87" s="104"/>
      <c r="FIV87" s="104"/>
      <c r="FIW87" s="104"/>
      <c r="FIX87" s="104"/>
      <c r="FIY87" s="104"/>
      <c r="FIZ87" s="104"/>
      <c r="FJA87" s="104"/>
      <c r="FJB87" s="104"/>
      <c r="FJC87" s="104"/>
      <c r="FJD87" s="104"/>
      <c r="FJE87" s="104"/>
      <c r="FJF87" s="104"/>
      <c r="FJG87" s="104"/>
      <c r="FJH87" s="104"/>
      <c r="FJI87" s="104"/>
      <c r="FJJ87" s="104"/>
      <c r="FJK87" s="104"/>
      <c r="FJL87" s="104"/>
      <c r="FJM87" s="104"/>
      <c r="FJN87" s="104"/>
      <c r="FJO87" s="104"/>
      <c r="FJP87" s="104"/>
      <c r="FJQ87" s="104"/>
      <c r="FJR87" s="104"/>
      <c r="FJS87" s="104"/>
      <c r="FJT87" s="104"/>
      <c r="FJU87" s="104"/>
      <c r="FJV87" s="104"/>
      <c r="FJW87" s="104"/>
      <c r="FJX87" s="104"/>
      <c r="FJY87" s="104"/>
      <c r="FJZ87" s="104"/>
      <c r="FKA87" s="104"/>
      <c r="FKB87" s="104"/>
      <c r="FKC87" s="104"/>
      <c r="FKD87" s="104"/>
      <c r="FKE87" s="104"/>
      <c r="FKF87" s="104"/>
      <c r="FKG87" s="104"/>
      <c r="FKH87" s="104"/>
      <c r="FKI87" s="104"/>
      <c r="FKJ87" s="104"/>
      <c r="FKK87" s="104"/>
      <c r="FKL87" s="104"/>
      <c r="FKM87" s="104"/>
      <c r="FKN87" s="104"/>
      <c r="FKO87" s="104"/>
      <c r="FKP87" s="104"/>
      <c r="FKQ87" s="104"/>
      <c r="FKR87" s="104"/>
      <c r="FKS87" s="104"/>
      <c r="FKT87" s="104"/>
      <c r="FKU87" s="104"/>
      <c r="FKV87" s="104"/>
      <c r="FKW87" s="104"/>
      <c r="FKX87" s="104"/>
      <c r="FKY87" s="104"/>
      <c r="FKZ87" s="104"/>
      <c r="FLA87" s="104"/>
      <c r="FLB87" s="104"/>
      <c r="FLC87" s="104"/>
      <c r="FLD87" s="104"/>
      <c r="FLE87" s="104"/>
      <c r="FLF87" s="104"/>
      <c r="FLG87" s="104"/>
      <c r="FLH87" s="104"/>
      <c r="FLI87" s="104"/>
      <c r="FLJ87" s="104"/>
      <c r="FLK87" s="104"/>
      <c r="FLL87" s="104"/>
      <c r="FLM87" s="104"/>
      <c r="FLN87" s="104"/>
      <c r="FLO87" s="104"/>
      <c r="FLP87" s="104"/>
      <c r="FLQ87" s="104"/>
      <c r="FLR87" s="104"/>
      <c r="FLS87" s="104"/>
      <c r="FLT87" s="104"/>
      <c r="FLU87" s="104"/>
      <c r="FLV87" s="104"/>
      <c r="FLW87" s="104"/>
      <c r="FLX87" s="104"/>
      <c r="FLY87" s="104"/>
      <c r="FLZ87" s="104"/>
      <c r="FMA87" s="104"/>
      <c r="FMB87" s="104"/>
      <c r="FMC87" s="104"/>
      <c r="FMD87" s="104"/>
      <c r="FME87" s="104"/>
      <c r="FMF87" s="104"/>
      <c r="FMG87" s="104"/>
      <c r="FMH87" s="104"/>
      <c r="FMI87" s="104"/>
      <c r="FMJ87" s="104"/>
      <c r="FMK87" s="104"/>
      <c r="FML87" s="104"/>
      <c r="FMM87" s="104"/>
      <c r="FMN87" s="104"/>
      <c r="FMO87" s="104"/>
      <c r="FMP87" s="104"/>
      <c r="FMQ87" s="104"/>
      <c r="FMR87" s="104"/>
      <c r="FMS87" s="104"/>
      <c r="FMT87" s="104"/>
      <c r="FMU87" s="104"/>
      <c r="FMV87" s="104"/>
      <c r="FMW87" s="104"/>
      <c r="FMX87" s="104"/>
      <c r="FMY87" s="104"/>
      <c r="FMZ87" s="104"/>
      <c r="FNA87" s="104"/>
      <c r="FNB87" s="104"/>
      <c r="FNC87" s="104"/>
      <c r="FND87" s="104"/>
      <c r="FNE87" s="104"/>
      <c r="FNF87" s="104"/>
      <c r="FNG87" s="104"/>
      <c r="FNH87" s="104"/>
      <c r="FNI87" s="104"/>
      <c r="FNJ87" s="104"/>
      <c r="FNK87" s="104"/>
      <c r="FNL87" s="104"/>
      <c r="FNM87" s="104"/>
      <c r="FNN87" s="104"/>
      <c r="FNO87" s="104"/>
      <c r="FNP87" s="104"/>
      <c r="FNQ87" s="104"/>
      <c r="FNR87" s="104"/>
      <c r="FNS87" s="104"/>
      <c r="FNT87" s="104"/>
      <c r="FNU87" s="104"/>
      <c r="FNV87" s="104"/>
      <c r="FNW87" s="104"/>
      <c r="FNX87" s="104"/>
      <c r="FNY87" s="104"/>
      <c r="FNZ87" s="104"/>
      <c r="FOA87" s="104"/>
      <c r="FOB87" s="104"/>
      <c r="FOC87" s="104"/>
      <c r="FOD87" s="104"/>
      <c r="FOE87" s="104"/>
      <c r="FOF87" s="104"/>
      <c r="FOG87" s="104"/>
      <c r="FOH87" s="104"/>
      <c r="FOI87" s="104"/>
      <c r="FOJ87" s="104"/>
      <c r="FOK87" s="104"/>
      <c r="FOL87" s="104"/>
      <c r="FOM87" s="104"/>
      <c r="FON87" s="104"/>
      <c r="FOO87" s="104"/>
      <c r="FOP87" s="104"/>
      <c r="FOQ87" s="104"/>
      <c r="FOR87" s="104"/>
      <c r="FOS87" s="104"/>
      <c r="FOT87" s="104"/>
      <c r="FOU87" s="104"/>
      <c r="FOV87" s="104"/>
      <c r="FOW87" s="104"/>
      <c r="FOX87" s="104"/>
      <c r="FOY87" s="104"/>
      <c r="FOZ87" s="104"/>
      <c r="FPA87" s="104"/>
      <c r="FPB87" s="104"/>
      <c r="FPC87" s="104"/>
      <c r="FPD87" s="104"/>
      <c r="FPE87" s="104"/>
      <c r="FPF87" s="104"/>
      <c r="FPG87" s="104"/>
      <c r="FPH87" s="104"/>
      <c r="FPI87" s="104"/>
      <c r="FPJ87" s="104"/>
      <c r="FPK87" s="104"/>
      <c r="FPL87" s="104"/>
      <c r="FPM87" s="104"/>
      <c r="FPN87" s="104"/>
      <c r="FPO87" s="104"/>
      <c r="FPP87" s="104"/>
      <c r="FPQ87" s="104"/>
      <c r="FPR87" s="104"/>
      <c r="FPS87" s="104"/>
      <c r="FPT87" s="104"/>
      <c r="FPU87" s="104"/>
      <c r="FPV87" s="104"/>
      <c r="FPW87" s="104"/>
      <c r="FPX87" s="104"/>
      <c r="FPY87" s="104"/>
      <c r="FPZ87" s="104"/>
      <c r="FQA87" s="104"/>
      <c r="FQB87" s="104"/>
      <c r="FQC87" s="104"/>
      <c r="FQD87" s="104"/>
      <c r="FQE87" s="104"/>
      <c r="FQF87" s="104"/>
      <c r="FQG87" s="104"/>
      <c r="FQH87" s="104"/>
      <c r="FQI87" s="104"/>
      <c r="FQJ87" s="104"/>
      <c r="FQK87" s="104"/>
      <c r="FQL87" s="104"/>
      <c r="FQM87" s="104"/>
      <c r="FQN87" s="104"/>
      <c r="FQO87" s="104"/>
      <c r="FQP87" s="104"/>
      <c r="FQQ87" s="104"/>
      <c r="FQR87" s="104"/>
      <c r="FQS87" s="104"/>
      <c r="FQT87" s="104"/>
      <c r="FQU87" s="104"/>
      <c r="FQV87" s="104"/>
      <c r="FQW87" s="104"/>
      <c r="FQX87" s="104"/>
      <c r="FQY87" s="104"/>
      <c r="FQZ87" s="104"/>
      <c r="FRA87" s="104"/>
      <c r="FRB87" s="104"/>
      <c r="FRC87" s="104"/>
      <c r="FRD87" s="104"/>
      <c r="FRE87" s="104"/>
      <c r="FRF87" s="104"/>
      <c r="FRG87" s="104"/>
      <c r="FRH87" s="104"/>
      <c r="FRI87" s="104"/>
      <c r="FRJ87" s="104"/>
      <c r="FRK87" s="104"/>
      <c r="FRL87" s="104"/>
      <c r="FRM87" s="104"/>
      <c r="FRN87" s="104"/>
      <c r="FRO87" s="104"/>
      <c r="FRP87" s="104"/>
      <c r="FRQ87" s="104"/>
      <c r="FRR87" s="104"/>
      <c r="FRS87" s="104"/>
      <c r="FRT87" s="104"/>
      <c r="FRU87" s="104"/>
      <c r="FRV87" s="104"/>
      <c r="FRW87" s="104"/>
      <c r="FRX87" s="104"/>
      <c r="FRY87" s="104"/>
      <c r="FRZ87" s="104"/>
      <c r="FSA87" s="104"/>
      <c r="FSB87" s="104"/>
      <c r="FSC87" s="104"/>
      <c r="FSD87" s="104"/>
      <c r="FSE87" s="104"/>
      <c r="FSF87" s="104"/>
      <c r="FSG87" s="104"/>
      <c r="FSH87" s="104"/>
      <c r="FSI87" s="104"/>
      <c r="FSJ87" s="104"/>
      <c r="FSK87" s="104"/>
      <c r="FSL87" s="104"/>
      <c r="FSM87" s="104"/>
      <c r="FSN87" s="104"/>
      <c r="FSO87" s="104"/>
      <c r="FSP87" s="104"/>
      <c r="FSQ87" s="104"/>
      <c r="FSR87" s="104"/>
      <c r="FSS87" s="104"/>
      <c r="FST87" s="104"/>
      <c r="FSU87" s="104"/>
      <c r="FSV87" s="104"/>
      <c r="FSW87" s="104"/>
      <c r="FSX87" s="104"/>
      <c r="FSY87" s="104"/>
      <c r="FSZ87" s="104"/>
      <c r="FTA87" s="104"/>
      <c r="FTB87" s="104"/>
      <c r="FTC87" s="104"/>
      <c r="FTD87" s="104"/>
      <c r="FTE87" s="104"/>
      <c r="FTF87" s="104"/>
      <c r="FTG87" s="104"/>
      <c r="FTH87" s="104"/>
      <c r="FTI87" s="104"/>
      <c r="FTJ87" s="104"/>
      <c r="FTK87" s="104"/>
      <c r="FTL87" s="104"/>
      <c r="FTM87" s="104"/>
      <c r="FTN87" s="104"/>
      <c r="FTO87" s="104"/>
      <c r="FTP87" s="104"/>
      <c r="FTQ87" s="104"/>
      <c r="FTR87" s="104"/>
      <c r="FTS87" s="104"/>
      <c r="FTT87" s="104"/>
      <c r="FTU87" s="104"/>
      <c r="FTV87" s="104"/>
      <c r="FTW87" s="104"/>
      <c r="FTX87" s="104"/>
      <c r="FTY87" s="104"/>
      <c r="FTZ87" s="104"/>
      <c r="FUA87" s="104"/>
      <c r="FUB87" s="104"/>
      <c r="FUC87" s="104"/>
      <c r="FUD87" s="104"/>
      <c r="FUE87" s="104"/>
      <c r="FUF87" s="104"/>
      <c r="FUG87" s="104"/>
      <c r="FUH87" s="104"/>
      <c r="FUI87" s="104"/>
      <c r="FUJ87" s="104"/>
      <c r="FUK87" s="104"/>
      <c r="FUL87" s="104"/>
      <c r="FUM87" s="104"/>
      <c r="FUN87" s="104"/>
      <c r="FUO87" s="104"/>
      <c r="FUP87" s="104"/>
      <c r="FUQ87" s="104"/>
      <c r="FUR87" s="104"/>
      <c r="FUS87" s="104"/>
      <c r="FUT87" s="104"/>
      <c r="FUU87" s="104"/>
      <c r="FUV87" s="104"/>
      <c r="FUW87" s="104"/>
      <c r="FUX87" s="104"/>
      <c r="FUY87" s="104"/>
      <c r="FUZ87" s="104"/>
      <c r="FVA87" s="104"/>
      <c r="FVB87" s="104"/>
      <c r="FVC87" s="104"/>
      <c r="FVD87" s="104"/>
      <c r="FVE87" s="104"/>
      <c r="FVF87" s="104"/>
      <c r="FVG87" s="104"/>
      <c r="FVH87" s="104"/>
      <c r="FVI87" s="104"/>
      <c r="FVJ87" s="104"/>
      <c r="FVK87" s="104"/>
      <c r="FVL87" s="104"/>
      <c r="FVM87" s="104"/>
      <c r="FVN87" s="104"/>
      <c r="FVO87" s="104"/>
      <c r="FVP87" s="104"/>
      <c r="FVQ87" s="104"/>
      <c r="FVR87" s="104"/>
      <c r="FVS87" s="104"/>
      <c r="FVT87" s="104"/>
      <c r="FVU87" s="104"/>
      <c r="FVV87" s="104"/>
      <c r="FVW87" s="104"/>
      <c r="FVX87" s="104"/>
      <c r="FVY87" s="104"/>
      <c r="FVZ87" s="104"/>
      <c r="FWA87" s="104"/>
      <c r="FWB87" s="104"/>
      <c r="FWC87" s="104"/>
      <c r="FWD87" s="104"/>
      <c r="FWE87" s="104"/>
      <c r="FWF87" s="104"/>
      <c r="FWG87" s="104"/>
      <c r="FWH87" s="104"/>
      <c r="FWI87" s="104"/>
      <c r="FWJ87" s="104"/>
      <c r="FWK87" s="104"/>
      <c r="FWL87" s="104"/>
      <c r="FWM87" s="104"/>
      <c r="FWN87" s="104"/>
      <c r="FWO87" s="104"/>
      <c r="FWP87" s="104"/>
      <c r="FWQ87" s="104"/>
      <c r="FWR87" s="104"/>
      <c r="FWS87" s="104"/>
      <c r="FWT87" s="104"/>
      <c r="FWU87" s="104"/>
      <c r="FWV87" s="104"/>
      <c r="FWW87" s="104"/>
      <c r="FWX87" s="104"/>
      <c r="FWY87" s="104"/>
      <c r="FWZ87" s="104"/>
      <c r="FXA87" s="104"/>
      <c r="FXB87" s="104"/>
      <c r="FXC87" s="104"/>
      <c r="FXD87" s="104"/>
      <c r="FXE87" s="104"/>
      <c r="FXF87" s="104"/>
      <c r="FXG87" s="104"/>
      <c r="FXH87" s="104"/>
      <c r="FXI87" s="104"/>
      <c r="FXJ87" s="104"/>
      <c r="FXK87" s="104"/>
      <c r="FXL87" s="104"/>
      <c r="FXM87" s="104"/>
      <c r="FXN87" s="104"/>
      <c r="FXO87" s="104"/>
      <c r="FXP87" s="104"/>
      <c r="FXQ87" s="104"/>
      <c r="FXR87" s="104"/>
      <c r="FXS87" s="104"/>
      <c r="FXT87" s="104"/>
      <c r="FXU87" s="104"/>
      <c r="FXV87" s="104"/>
      <c r="FXW87" s="104"/>
      <c r="FXX87" s="104"/>
      <c r="FXY87" s="104"/>
      <c r="FXZ87" s="104"/>
      <c r="FYA87" s="104"/>
      <c r="FYB87" s="104"/>
      <c r="FYC87" s="104"/>
      <c r="FYD87" s="104"/>
      <c r="FYE87" s="104"/>
      <c r="FYF87" s="104"/>
      <c r="FYG87" s="104"/>
      <c r="FYH87" s="104"/>
      <c r="FYI87" s="104"/>
      <c r="FYJ87" s="104"/>
      <c r="FYK87" s="104"/>
      <c r="FYL87" s="104"/>
      <c r="FYM87" s="104"/>
      <c r="FYN87" s="104"/>
      <c r="FYO87" s="104"/>
      <c r="FYP87" s="104"/>
      <c r="FYQ87" s="104"/>
      <c r="FYR87" s="104"/>
      <c r="FYS87" s="104"/>
      <c r="FYT87" s="104"/>
      <c r="FYU87" s="104"/>
      <c r="FYV87" s="104"/>
      <c r="FYW87" s="104"/>
      <c r="FYX87" s="104"/>
      <c r="FYY87" s="104"/>
      <c r="FYZ87" s="104"/>
      <c r="FZA87" s="104"/>
      <c r="FZB87" s="104"/>
      <c r="FZC87" s="104"/>
      <c r="FZD87" s="104"/>
      <c r="FZE87" s="104"/>
      <c r="FZF87" s="104"/>
      <c r="FZG87" s="104"/>
      <c r="FZH87" s="104"/>
      <c r="FZI87" s="104"/>
      <c r="FZJ87" s="104"/>
      <c r="FZK87" s="104"/>
      <c r="FZL87" s="104"/>
      <c r="FZM87" s="104"/>
      <c r="FZN87" s="104"/>
      <c r="FZO87" s="104"/>
      <c r="FZP87" s="104"/>
      <c r="FZQ87" s="104"/>
      <c r="FZR87" s="104"/>
      <c r="FZS87" s="104"/>
      <c r="FZT87" s="104"/>
      <c r="FZU87" s="104"/>
      <c r="FZV87" s="104"/>
      <c r="FZW87" s="104"/>
      <c r="FZX87" s="104"/>
      <c r="FZY87" s="104"/>
      <c r="FZZ87" s="104"/>
      <c r="GAA87" s="104"/>
      <c r="GAB87" s="104"/>
      <c r="GAC87" s="104"/>
      <c r="GAD87" s="104"/>
      <c r="GAE87" s="104"/>
      <c r="GAF87" s="104"/>
      <c r="GAG87" s="104"/>
      <c r="GAH87" s="104"/>
      <c r="GAI87" s="104"/>
      <c r="GAJ87" s="104"/>
      <c r="GAK87" s="104"/>
      <c r="GAL87" s="104"/>
      <c r="GAM87" s="104"/>
      <c r="GAN87" s="104"/>
      <c r="GAO87" s="104"/>
      <c r="GAP87" s="104"/>
      <c r="GAQ87" s="104"/>
      <c r="GAR87" s="104"/>
      <c r="GAS87" s="104"/>
      <c r="GAT87" s="104"/>
      <c r="GAU87" s="104"/>
      <c r="GAV87" s="104"/>
      <c r="GAW87" s="104"/>
      <c r="GAX87" s="104"/>
      <c r="GAY87" s="104"/>
      <c r="GAZ87" s="104"/>
      <c r="GBA87" s="104"/>
      <c r="GBB87" s="104"/>
      <c r="GBC87" s="104"/>
      <c r="GBD87" s="104"/>
      <c r="GBE87" s="104"/>
      <c r="GBF87" s="104"/>
      <c r="GBG87" s="104"/>
      <c r="GBH87" s="104"/>
      <c r="GBI87" s="104"/>
      <c r="GBJ87" s="104"/>
      <c r="GBK87" s="104"/>
      <c r="GBL87" s="104"/>
      <c r="GBM87" s="104"/>
      <c r="GBN87" s="104"/>
      <c r="GBO87" s="104"/>
      <c r="GBP87" s="104"/>
      <c r="GBQ87" s="104"/>
      <c r="GBR87" s="104"/>
      <c r="GBS87" s="104"/>
      <c r="GBT87" s="104"/>
      <c r="GBU87" s="104"/>
      <c r="GBV87" s="104"/>
      <c r="GBW87" s="104"/>
      <c r="GBX87" s="104"/>
      <c r="GBY87" s="104"/>
      <c r="GBZ87" s="104"/>
      <c r="GCA87" s="104"/>
      <c r="GCB87" s="104"/>
      <c r="GCC87" s="104"/>
      <c r="GCD87" s="104"/>
      <c r="GCE87" s="104"/>
      <c r="GCF87" s="104"/>
      <c r="GCG87" s="104"/>
      <c r="GCH87" s="104"/>
      <c r="GCI87" s="104"/>
      <c r="GCJ87" s="104"/>
      <c r="GCK87" s="104"/>
      <c r="GCL87" s="104"/>
      <c r="GCM87" s="104"/>
      <c r="GCN87" s="104"/>
      <c r="GCO87" s="104"/>
      <c r="GCP87" s="104"/>
      <c r="GCQ87" s="104"/>
      <c r="GCR87" s="104"/>
      <c r="GCS87" s="104"/>
      <c r="GCT87" s="104"/>
      <c r="GCU87" s="104"/>
      <c r="GCV87" s="104"/>
      <c r="GCW87" s="104"/>
      <c r="GCX87" s="104"/>
      <c r="GCY87" s="104"/>
      <c r="GCZ87" s="104"/>
      <c r="GDA87" s="104"/>
      <c r="GDB87" s="104"/>
      <c r="GDC87" s="104"/>
      <c r="GDD87" s="104"/>
      <c r="GDE87" s="104"/>
      <c r="GDF87" s="104"/>
      <c r="GDG87" s="104"/>
      <c r="GDH87" s="104"/>
      <c r="GDI87" s="104"/>
      <c r="GDJ87" s="104"/>
      <c r="GDK87" s="104"/>
      <c r="GDL87" s="104"/>
      <c r="GDM87" s="104"/>
      <c r="GDN87" s="104"/>
      <c r="GDO87" s="104"/>
      <c r="GDP87" s="104"/>
      <c r="GDQ87" s="104"/>
      <c r="GDR87" s="104"/>
      <c r="GDS87" s="104"/>
      <c r="GDT87" s="104"/>
      <c r="GDU87" s="104"/>
      <c r="GDV87" s="104"/>
      <c r="GDW87" s="104"/>
      <c r="GDX87" s="104"/>
      <c r="GDY87" s="104"/>
      <c r="GDZ87" s="104"/>
      <c r="GEA87" s="104"/>
      <c r="GEB87" s="104"/>
      <c r="GEC87" s="104"/>
      <c r="GED87" s="104"/>
      <c r="GEE87" s="104"/>
      <c r="GEF87" s="104"/>
      <c r="GEG87" s="104"/>
      <c r="GEH87" s="104"/>
      <c r="GEI87" s="104"/>
      <c r="GEJ87" s="104"/>
      <c r="GEK87" s="104"/>
      <c r="GEL87" s="104"/>
      <c r="GEM87" s="104"/>
      <c r="GEN87" s="104"/>
      <c r="GEO87" s="104"/>
      <c r="GEP87" s="104"/>
      <c r="GEQ87" s="104"/>
      <c r="GER87" s="104"/>
      <c r="GES87" s="104"/>
      <c r="GET87" s="104"/>
      <c r="GEU87" s="104"/>
      <c r="GEV87" s="104"/>
      <c r="GEW87" s="104"/>
      <c r="GEX87" s="104"/>
      <c r="GEY87" s="104"/>
      <c r="GEZ87" s="104"/>
      <c r="GFA87" s="104"/>
      <c r="GFB87" s="104"/>
      <c r="GFC87" s="104"/>
      <c r="GFD87" s="104"/>
      <c r="GFE87" s="104"/>
      <c r="GFF87" s="104"/>
      <c r="GFG87" s="104"/>
      <c r="GFH87" s="104"/>
      <c r="GFI87" s="104"/>
      <c r="GFJ87" s="104"/>
      <c r="GFK87" s="104"/>
      <c r="GFL87" s="104"/>
      <c r="GFM87" s="104"/>
      <c r="GFN87" s="104"/>
      <c r="GFO87" s="104"/>
      <c r="GFP87" s="104"/>
      <c r="GFQ87" s="104"/>
      <c r="GFR87" s="104"/>
      <c r="GFS87" s="104"/>
      <c r="GFT87" s="104"/>
      <c r="GFU87" s="104"/>
      <c r="GFV87" s="104"/>
      <c r="GFW87" s="104"/>
      <c r="GFX87" s="104"/>
      <c r="GFY87" s="104"/>
      <c r="GFZ87" s="104"/>
      <c r="GGA87" s="104"/>
      <c r="GGB87" s="104"/>
      <c r="GGC87" s="104"/>
      <c r="GGD87" s="104"/>
      <c r="GGE87" s="104"/>
      <c r="GGF87" s="104"/>
      <c r="GGG87" s="104"/>
      <c r="GGH87" s="104"/>
      <c r="GGI87" s="104"/>
      <c r="GGJ87" s="104"/>
      <c r="GGK87" s="104"/>
      <c r="GGL87" s="104"/>
      <c r="GGM87" s="104"/>
      <c r="GGN87" s="104"/>
      <c r="GGO87" s="104"/>
      <c r="GGP87" s="104"/>
      <c r="GGQ87" s="104"/>
      <c r="GGR87" s="104"/>
      <c r="GGS87" s="104"/>
      <c r="GGT87" s="104"/>
      <c r="GGU87" s="104"/>
      <c r="GGV87" s="104"/>
      <c r="GGW87" s="104"/>
      <c r="GGX87" s="104"/>
      <c r="GGY87" s="104"/>
      <c r="GGZ87" s="104"/>
      <c r="GHA87" s="104"/>
      <c r="GHB87" s="104"/>
      <c r="GHC87" s="104"/>
      <c r="GHD87" s="104"/>
      <c r="GHE87" s="104"/>
      <c r="GHF87" s="104"/>
      <c r="GHG87" s="104"/>
      <c r="GHH87" s="104"/>
      <c r="GHI87" s="104"/>
      <c r="GHJ87" s="104"/>
      <c r="GHK87" s="104"/>
      <c r="GHL87" s="104"/>
      <c r="GHM87" s="104"/>
      <c r="GHN87" s="104"/>
      <c r="GHO87" s="104"/>
      <c r="GHP87" s="104"/>
      <c r="GHQ87" s="104"/>
      <c r="GHR87" s="104"/>
      <c r="GHS87" s="104"/>
      <c r="GHT87" s="104"/>
      <c r="GHU87" s="104"/>
      <c r="GHV87" s="104"/>
      <c r="GHW87" s="104"/>
      <c r="GHX87" s="104"/>
      <c r="GHY87" s="104"/>
      <c r="GHZ87" s="104"/>
      <c r="GIA87" s="104"/>
      <c r="GIB87" s="104"/>
      <c r="GIC87" s="104"/>
      <c r="GID87" s="104"/>
      <c r="GIE87" s="104"/>
      <c r="GIF87" s="104"/>
      <c r="GIG87" s="104"/>
      <c r="GIH87" s="104"/>
      <c r="GII87" s="104"/>
      <c r="GIJ87" s="104"/>
      <c r="GIK87" s="104"/>
      <c r="GIL87" s="104"/>
      <c r="GIM87" s="104"/>
      <c r="GIN87" s="104"/>
      <c r="GIO87" s="104"/>
      <c r="GIP87" s="104"/>
      <c r="GIQ87" s="104"/>
      <c r="GIR87" s="104"/>
      <c r="GIS87" s="104"/>
      <c r="GIT87" s="104"/>
      <c r="GIU87" s="104"/>
      <c r="GIV87" s="104"/>
      <c r="GIW87" s="104"/>
      <c r="GIX87" s="104"/>
      <c r="GIY87" s="104"/>
      <c r="GIZ87" s="104"/>
      <c r="GJA87" s="104"/>
      <c r="GJB87" s="104"/>
      <c r="GJC87" s="104"/>
      <c r="GJD87" s="104"/>
      <c r="GJE87" s="104"/>
      <c r="GJF87" s="104"/>
      <c r="GJG87" s="104"/>
      <c r="GJH87" s="104"/>
      <c r="GJI87" s="104"/>
      <c r="GJJ87" s="104"/>
      <c r="GJK87" s="104"/>
      <c r="GJL87" s="104"/>
      <c r="GJM87" s="104"/>
      <c r="GJN87" s="104"/>
      <c r="GJO87" s="104"/>
      <c r="GJP87" s="104"/>
      <c r="GJQ87" s="104"/>
      <c r="GJR87" s="104"/>
      <c r="GJS87" s="104"/>
      <c r="GJT87" s="104"/>
      <c r="GJU87" s="104"/>
      <c r="GJV87" s="104"/>
      <c r="GJW87" s="104"/>
      <c r="GJX87" s="104"/>
      <c r="GJY87" s="104"/>
      <c r="GJZ87" s="104"/>
      <c r="GKA87" s="104"/>
      <c r="GKB87" s="104"/>
      <c r="GKC87" s="104"/>
      <c r="GKD87" s="104"/>
      <c r="GKE87" s="104"/>
      <c r="GKF87" s="104"/>
      <c r="GKG87" s="104"/>
      <c r="GKH87" s="104"/>
      <c r="GKI87" s="104"/>
      <c r="GKJ87" s="104"/>
      <c r="GKK87" s="104"/>
      <c r="GKL87" s="104"/>
      <c r="GKM87" s="104"/>
      <c r="GKN87" s="104"/>
      <c r="GKO87" s="104"/>
      <c r="GKP87" s="104"/>
      <c r="GKQ87" s="104"/>
      <c r="GKR87" s="104"/>
      <c r="GKS87" s="104"/>
      <c r="GKT87" s="104"/>
      <c r="GKU87" s="104"/>
      <c r="GKV87" s="104"/>
      <c r="GKW87" s="104"/>
      <c r="GKX87" s="104"/>
      <c r="GKY87" s="104"/>
      <c r="GKZ87" s="104"/>
      <c r="GLA87" s="104"/>
      <c r="GLB87" s="104"/>
      <c r="GLC87" s="104"/>
      <c r="GLD87" s="104"/>
      <c r="GLE87" s="104"/>
      <c r="GLF87" s="104"/>
      <c r="GLG87" s="104"/>
      <c r="GLH87" s="104"/>
      <c r="GLI87" s="104"/>
      <c r="GLJ87" s="104"/>
      <c r="GLK87" s="104"/>
      <c r="GLL87" s="104"/>
      <c r="GLM87" s="104"/>
      <c r="GLN87" s="104"/>
      <c r="GLO87" s="104"/>
      <c r="GLP87" s="104"/>
      <c r="GLQ87" s="104"/>
      <c r="GLR87" s="104"/>
      <c r="GLS87" s="104"/>
      <c r="GLT87" s="104"/>
      <c r="GLU87" s="104"/>
      <c r="GLV87" s="104"/>
      <c r="GLW87" s="104"/>
      <c r="GLX87" s="104"/>
      <c r="GLY87" s="104"/>
      <c r="GLZ87" s="104"/>
      <c r="GMA87" s="104"/>
      <c r="GMB87" s="104"/>
      <c r="GMC87" s="104"/>
      <c r="GMD87" s="104"/>
      <c r="GME87" s="104"/>
      <c r="GMF87" s="104"/>
      <c r="GMG87" s="104"/>
      <c r="GMH87" s="104"/>
      <c r="GMI87" s="104"/>
      <c r="GMJ87" s="104"/>
      <c r="GMK87" s="104"/>
      <c r="GML87" s="104"/>
      <c r="GMM87" s="104"/>
      <c r="GMN87" s="104"/>
      <c r="GMO87" s="104"/>
      <c r="GMP87" s="104"/>
      <c r="GMQ87" s="104"/>
      <c r="GMR87" s="104"/>
      <c r="GMS87" s="104"/>
      <c r="GMT87" s="104"/>
      <c r="GMU87" s="104"/>
      <c r="GMV87" s="104"/>
      <c r="GMW87" s="104"/>
      <c r="GMX87" s="104"/>
      <c r="GMY87" s="104"/>
      <c r="GMZ87" s="104"/>
      <c r="GNA87" s="104"/>
      <c r="GNB87" s="104"/>
      <c r="GNC87" s="104"/>
      <c r="GND87" s="104"/>
      <c r="GNE87" s="104"/>
      <c r="GNF87" s="104"/>
      <c r="GNG87" s="104"/>
      <c r="GNH87" s="104"/>
      <c r="GNI87" s="104"/>
      <c r="GNJ87" s="104"/>
      <c r="GNK87" s="104"/>
      <c r="GNL87" s="104"/>
      <c r="GNM87" s="104"/>
      <c r="GNN87" s="104"/>
      <c r="GNO87" s="104"/>
      <c r="GNP87" s="104"/>
      <c r="GNQ87" s="104"/>
      <c r="GNR87" s="104"/>
      <c r="GNS87" s="104"/>
      <c r="GNT87" s="104"/>
      <c r="GNU87" s="104"/>
      <c r="GNV87" s="104"/>
      <c r="GNW87" s="104"/>
      <c r="GNX87" s="104"/>
      <c r="GNY87" s="104"/>
      <c r="GNZ87" s="104"/>
      <c r="GOA87" s="104"/>
      <c r="GOB87" s="104"/>
      <c r="GOC87" s="104"/>
      <c r="GOD87" s="104"/>
      <c r="GOE87" s="104"/>
      <c r="GOF87" s="104"/>
      <c r="GOG87" s="104"/>
      <c r="GOH87" s="104"/>
      <c r="GOI87" s="104"/>
      <c r="GOJ87" s="104"/>
      <c r="GOK87" s="104"/>
      <c r="GOL87" s="104"/>
      <c r="GOM87" s="104"/>
      <c r="GON87" s="104"/>
      <c r="GOO87" s="104"/>
      <c r="GOP87" s="104"/>
      <c r="GOQ87" s="104"/>
      <c r="GOR87" s="104"/>
      <c r="GOS87" s="104"/>
      <c r="GOT87" s="104"/>
      <c r="GOU87" s="104"/>
      <c r="GOV87" s="104"/>
      <c r="GOW87" s="104"/>
      <c r="GOX87" s="104"/>
      <c r="GOY87" s="104"/>
      <c r="GOZ87" s="104"/>
      <c r="GPA87" s="104"/>
      <c r="GPB87" s="104"/>
      <c r="GPC87" s="104"/>
      <c r="GPD87" s="104"/>
      <c r="GPE87" s="104"/>
      <c r="GPF87" s="104"/>
      <c r="GPG87" s="104"/>
      <c r="GPH87" s="104"/>
      <c r="GPI87" s="104"/>
      <c r="GPJ87" s="104"/>
      <c r="GPK87" s="104"/>
      <c r="GPL87" s="104"/>
      <c r="GPM87" s="104"/>
      <c r="GPN87" s="104"/>
      <c r="GPO87" s="104"/>
      <c r="GPP87" s="104"/>
      <c r="GPQ87" s="104"/>
      <c r="GPR87" s="104"/>
      <c r="GPS87" s="104"/>
      <c r="GPT87" s="104"/>
      <c r="GPU87" s="104"/>
      <c r="GPV87" s="104"/>
      <c r="GPW87" s="104"/>
      <c r="GPX87" s="104"/>
      <c r="GPY87" s="104"/>
      <c r="GPZ87" s="104"/>
      <c r="GQA87" s="104"/>
      <c r="GQB87" s="104"/>
      <c r="GQC87" s="104"/>
      <c r="GQD87" s="104"/>
      <c r="GQE87" s="104"/>
      <c r="GQF87" s="104"/>
      <c r="GQG87" s="104"/>
      <c r="GQH87" s="104"/>
      <c r="GQI87" s="104"/>
      <c r="GQJ87" s="104"/>
      <c r="GQK87" s="104"/>
      <c r="GQL87" s="104"/>
      <c r="GQM87" s="104"/>
      <c r="GQN87" s="104"/>
      <c r="GQO87" s="104"/>
      <c r="GQP87" s="104"/>
      <c r="GQQ87" s="104"/>
      <c r="GQR87" s="104"/>
      <c r="GQS87" s="104"/>
      <c r="GQT87" s="104"/>
      <c r="GQU87" s="104"/>
      <c r="GQV87" s="104"/>
      <c r="GQW87" s="104"/>
      <c r="GQX87" s="104"/>
      <c r="GQY87" s="104"/>
      <c r="GQZ87" s="104"/>
      <c r="GRA87" s="104"/>
      <c r="GRB87" s="104"/>
      <c r="GRC87" s="104"/>
      <c r="GRD87" s="104"/>
      <c r="GRE87" s="104"/>
      <c r="GRF87" s="104"/>
      <c r="GRG87" s="104"/>
      <c r="GRH87" s="104"/>
      <c r="GRI87" s="104"/>
      <c r="GRJ87" s="104"/>
      <c r="GRK87" s="104"/>
      <c r="GRL87" s="104"/>
      <c r="GRM87" s="104"/>
      <c r="GRN87" s="104"/>
      <c r="GRO87" s="104"/>
      <c r="GRP87" s="104"/>
      <c r="GRQ87" s="104"/>
      <c r="GRR87" s="104"/>
      <c r="GRS87" s="104"/>
      <c r="GRT87" s="104"/>
      <c r="GRU87" s="104"/>
      <c r="GRV87" s="104"/>
      <c r="GRW87" s="104"/>
      <c r="GRX87" s="104"/>
      <c r="GRY87" s="104"/>
      <c r="GRZ87" s="104"/>
      <c r="GSA87" s="104"/>
      <c r="GSB87" s="104"/>
      <c r="GSC87" s="104"/>
      <c r="GSD87" s="104"/>
      <c r="GSE87" s="104"/>
      <c r="GSF87" s="104"/>
      <c r="GSG87" s="104"/>
      <c r="GSH87" s="104"/>
      <c r="GSI87" s="104"/>
      <c r="GSJ87" s="104"/>
      <c r="GSK87" s="104"/>
      <c r="GSL87" s="104"/>
      <c r="GSM87" s="104"/>
      <c r="GSN87" s="104"/>
      <c r="GSO87" s="104"/>
      <c r="GSP87" s="104"/>
      <c r="GSQ87" s="104"/>
      <c r="GSR87" s="104"/>
      <c r="GSS87" s="104"/>
      <c r="GST87" s="104"/>
      <c r="GSU87" s="104"/>
      <c r="GSV87" s="104"/>
      <c r="GSW87" s="104"/>
      <c r="GSX87" s="104"/>
      <c r="GSY87" s="104"/>
      <c r="GSZ87" s="104"/>
      <c r="GTA87" s="104"/>
      <c r="GTB87" s="104"/>
      <c r="GTC87" s="104"/>
      <c r="GTD87" s="104"/>
      <c r="GTE87" s="104"/>
      <c r="GTF87" s="104"/>
      <c r="GTG87" s="104"/>
      <c r="GTH87" s="104"/>
      <c r="GTI87" s="104"/>
      <c r="GTJ87" s="104"/>
      <c r="GTK87" s="104"/>
      <c r="GTL87" s="104"/>
      <c r="GTM87" s="104"/>
      <c r="GTN87" s="104"/>
      <c r="GTO87" s="104"/>
      <c r="GTP87" s="104"/>
      <c r="GTQ87" s="104"/>
      <c r="GTR87" s="104"/>
      <c r="GTS87" s="104"/>
      <c r="GTT87" s="104"/>
      <c r="GTU87" s="104"/>
      <c r="GTV87" s="104"/>
      <c r="GTW87" s="104"/>
      <c r="GTX87" s="104"/>
      <c r="GTY87" s="104"/>
      <c r="GTZ87" s="104"/>
      <c r="GUA87" s="104"/>
      <c r="GUB87" s="104"/>
      <c r="GUC87" s="104"/>
      <c r="GUD87" s="104"/>
      <c r="GUE87" s="104"/>
      <c r="GUF87" s="104"/>
      <c r="GUG87" s="104"/>
      <c r="GUH87" s="104"/>
      <c r="GUI87" s="104"/>
      <c r="GUJ87" s="104"/>
      <c r="GUK87" s="104"/>
      <c r="GUL87" s="104"/>
      <c r="GUM87" s="104"/>
      <c r="GUN87" s="104"/>
      <c r="GUO87" s="104"/>
      <c r="GUP87" s="104"/>
      <c r="GUQ87" s="104"/>
      <c r="GUR87" s="104"/>
      <c r="GUS87" s="104"/>
      <c r="GUT87" s="104"/>
      <c r="GUU87" s="104"/>
      <c r="GUV87" s="104"/>
      <c r="GUW87" s="104"/>
      <c r="GUX87" s="104"/>
      <c r="GUY87" s="104"/>
      <c r="GUZ87" s="104"/>
      <c r="GVA87" s="104"/>
      <c r="GVB87" s="104"/>
      <c r="GVC87" s="104"/>
      <c r="GVD87" s="104"/>
      <c r="GVE87" s="104"/>
      <c r="GVF87" s="104"/>
      <c r="GVG87" s="104"/>
      <c r="GVH87" s="104"/>
      <c r="GVI87" s="104"/>
      <c r="GVJ87" s="104"/>
      <c r="GVK87" s="104"/>
      <c r="GVL87" s="104"/>
      <c r="GVM87" s="104"/>
      <c r="GVN87" s="104"/>
      <c r="GVO87" s="104"/>
      <c r="GVP87" s="104"/>
      <c r="GVQ87" s="104"/>
      <c r="GVR87" s="104"/>
      <c r="GVS87" s="104"/>
      <c r="GVT87" s="104"/>
      <c r="GVU87" s="104"/>
      <c r="GVV87" s="104"/>
      <c r="GVW87" s="104"/>
      <c r="GVX87" s="104"/>
      <c r="GVY87" s="104"/>
      <c r="GVZ87" s="104"/>
      <c r="GWA87" s="104"/>
      <c r="GWB87" s="104"/>
      <c r="GWC87" s="104"/>
      <c r="GWD87" s="104"/>
      <c r="GWE87" s="104"/>
      <c r="GWF87" s="104"/>
      <c r="GWG87" s="104"/>
      <c r="GWH87" s="104"/>
      <c r="GWI87" s="104"/>
      <c r="GWJ87" s="104"/>
      <c r="GWK87" s="104"/>
      <c r="GWL87" s="104"/>
      <c r="GWM87" s="104"/>
      <c r="GWN87" s="104"/>
      <c r="GWO87" s="104"/>
      <c r="GWP87" s="104"/>
      <c r="GWQ87" s="104"/>
      <c r="GWR87" s="104"/>
      <c r="GWS87" s="104"/>
      <c r="GWT87" s="104"/>
      <c r="GWU87" s="104"/>
      <c r="GWV87" s="104"/>
      <c r="GWW87" s="104"/>
      <c r="GWX87" s="104"/>
      <c r="GWY87" s="104"/>
      <c r="GWZ87" s="104"/>
      <c r="GXA87" s="104"/>
      <c r="GXB87" s="104"/>
      <c r="GXC87" s="104"/>
      <c r="GXD87" s="104"/>
      <c r="GXE87" s="104"/>
      <c r="GXF87" s="104"/>
      <c r="GXG87" s="104"/>
      <c r="GXH87" s="104"/>
      <c r="GXI87" s="104"/>
      <c r="GXJ87" s="104"/>
      <c r="GXK87" s="104"/>
      <c r="GXL87" s="104"/>
      <c r="GXM87" s="104"/>
      <c r="GXN87" s="104"/>
      <c r="GXO87" s="104"/>
      <c r="GXP87" s="104"/>
      <c r="GXQ87" s="104"/>
      <c r="GXR87" s="104"/>
      <c r="GXS87" s="104"/>
      <c r="GXT87" s="104"/>
      <c r="GXU87" s="104"/>
      <c r="GXV87" s="104"/>
      <c r="GXW87" s="104"/>
      <c r="GXX87" s="104"/>
      <c r="GXY87" s="104"/>
      <c r="GXZ87" s="104"/>
      <c r="GYA87" s="104"/>
      <c r="GYB87" s="104"/>
      <c r="GYC87" s="104"/>
      <c r="GYD87" s="104"/>
      <c r="GYE87" s="104"/>
      <c r="GYF87" s="104"/>
      <c r="GYG87" s="104"/>
      <c r="GYH87" s="104"/>
      <c r="GYI87" s="104"/>
      <c r="GYJ87" s="104"/>
      <c r="GYK87" s="104"/>
      <c r="GYL87" s="104"/>
      <c r="GYM87" s="104"/>
      <c r="GYN87" s="104"/>
      <c r="GYO87" s="104"/>
      <c r="GYP87" s="104"/>
      <c r="GYQ87" s="104"/>
      <c r="GYR87" s="104"/>
      <c r="GYS87" s="104"/>
      <c r="GYT87" s="104"/>
      <c r="GYU87" s="104"/>
      <c r="GYV87" s="104"/>
      <c r="GYW87" s="104"/>
      <c r="GYX87" s="104"/>
      <c r="GYY87" s="104"/>
      <c r="GYZ87" s="104"/>
      <c r="GZA87" s="104"/>
      <c r="GZB87" s="104"/>
      <c r="GZC87" s="104"/>
      <c r="GZD87" s="104"/>
      <c r="GZE87" s="104"/>
      <c r="GZF87" s="104"/>
      <c r="GZG87" s="104"/>
      <c r="GZH87" s="104"/>
      <c r="GZI87" s="104"/>
      <c r="GZJ87" s="104"/>
      <c r="GZK87" s="104"/>
      <c r="GZL87" s="104"/>
      <c r="GZM87" s="104"/>
      <c r="GZN87" s="104"/>
      <c r="GZO87" s="104"/>
      <c r="GZP87" s="104"/>
      <c r="GZQ87" s="104"/>
      <c r="GZR87" s="104"/>
      <c r="GZS87" s="104"/>
      <c r="GZT87" s="104"/>
      <c r="GZU87" s="104"/>
      <c r="GZV87" s="104"/>
      <c r="GZW87" s="104"/>
      <c r="GZX87" s="104"/>
      <c r="GZY87" s="104"/>
      <c r="GZZ87" s="104"/>
      <c r="HAA87" s="104"/>
      <c r="HAB87" s="104"/>
      <c r="HAC87" s="104"/>
      <c r="HAD87" s="104"/>
      <c r="HAE87" s="104"/>
      <c r="HAF87" s="104"/>
      <c r="HAG87" s="104"/>
      <c r="HAH87" s="104"/>
      <c r="HAI87" s="104"/>
      <c r="HAJ87" s="104"/>
      <c r="HAK87" s="104"/>
      <c r="HAL87" s="104"/>
      <c r="HAM87" s="104"/>
      <c r="HAN87" s="104"/>
      <c r="HAO87" s="104"/>
      <c r="HAP87" s="104"/>
      <c r="HAQ87" s="104"/>
      <c r="HAR87" s="104"/>
      <c r="HAS87" s="104"/>
      <c r="HAT87" s="104"/>
      <c r="HAU87" s="104"/>
      <c r="HAV87" s="104"/>
      <c r="HAW87" s="104"/>
      <c r="HAX87" s="104"/>
      <c r="HAY87" s="104"/>
      <c r="HAZ87" s="104"/>
      <c r="HBA87" s="104"/>
      <c r="HBB87" s="104"/>
      <c r="HBC87" s="104"/>
      <c r="HBD87" s="104"/>
      <c r="HBE87" s="104"/>
      <c r="HBF87" s="104"/>
      <c r="HBG87" s="104"/>
      <c r="HBH87" s="104"/>
      <c r="HBI87" s="104"/>
      <c r="HBJ87" s="104"/>
      <c r="HBK87" s="104"/>
      <c r="HBL87" s="104"/>
      <c r="HBM87" s="104"/>
      <c r="HBN87" s="104"/>
      <c r="HBO87" s="104"/>
      <c r="HBP87" s="104"/>
      <c r="HBQ87" s="104"/>
      <c r="HBR87" s="104"/>
      <c r="HBS87" s="104"/>
      <c r="HBT87" s="104"/>
      <c r="HBU87" s="104"/>
      <c r="HBV87" s="104"/>
      <c r="HBW87" s="104"/>
      <c r="HBX87" s="104"/>
      <c r="HBY87" s="104"/>
      <c r="HBZ87" s="104"/>
      <c r="HCA87" s="104"/>
      <c r="HCB87" s="104"/>
      <c r="HCC87" s="104"/>
      <c r="HCD87" s="104"/>
      <c r="HCE87" s="104"/>
      <c r="HCF87" s="104"/>
      <c r="HCG87" s="104"/>
      <c r="HCH87" s="104"/>
      <c r="HCI87" s="104"/>
      <c r="HCJ87" s="104"/>
      <c r="HCK87" s="104"/>
      <c r="HCL87" s="104"/>
      <c r="HCM87" s="104"/>
      <c r="HCN87" s="104"/>
      <c r="HCO87" s="104"/>
      <c r="HCP87" s="104"/>
      <c r="HCQ87" s="104"/>
      <c r="HCR87" s="104"/>
      <c r="HCS87" s="104"/>
      <c r="HCT87" s="104"/>
      <c r="HCU87" s="104"/>
      <c r="HCV87" s="104"/>
      <c r="HCW87" s="104"/>
      <c r="HCX87" s="104"/>
      <c r="HCY87" s="104"/>
      <c r="HCZ87" s="104"/>
      <c r="HDA87" s="104"/>
      <c r="HDB87" s="104"/>
      <c r="HDC87" s="104"/>
      <c r="HDD87" s="104"/>
      <c r="HDE87" s="104"/>
      <c r="HDF87" s="104"/>
      <c r="HDG87" s="104"/>
      <c r="HDH87" s="104"/>
      <c r="HDI87" s="104"/>
      <c r="HDJ87" s="104"/>
      <c r="HDK87" s="104"/>
      <c r="HDL87" s="104"/>
      <c r="HDM87" s="104"/>
      <c r="HDN87" s="104"/>
      <c r="HDO87" s="104"/>
      <c r="HDP87" s="104"/>
      <c r="HDQ87" s="104"/>
      <c r="HDR87" s="104"/>
      <c r="HDS87" s="104"/>
      <c r="HDT87" s="104"/>
      <c r="HDU87" s="104"/>
      <c r="HDV87" s="104"/>
      <c r="HDW87" s="104"/>
      <c r="HDX87" s="104"/>
      <c r="HDY87" s="104"/>
      <c r="HDZ87" s="104"/>
      <c r="HEA87" s="104"/>
      <c r="HEB87" s="104"/>
      <c r="HEC87" s="104"/>
      <c r="HED87" s="104"/>
      <c r="HEE87" s="104"/>
      <c r="HEF87" s="104"/>
      <c r="HEG87" s="104"/>
      <c r="HEH87" s="104"/>
      <c r="HEI87" s="104"/>
      <c r="HEJ87" s="104"/>
      <c r="HEK87" s="104"/>
      <c r="HEL87" s="104"/>
      <c r="HEM87" s="104"/>
      <c r="HEN87" s="104"/>
      <c r="HEO87" s="104"/>
      <c r="HEP87" s="104"/>
      <c r="HEQ87" s="104"/>
      <c r="HER87" s="104"/>
      <c r="HES87" s="104"/>
      <c r="HET87" s="104"/>
      <c r="HEU87" s="104"/>
      <c r="HEV87" s="104"/>
      <c r="HEW87" s="104"/>
      <c r="HEX87" s="104"/>
      <c r="HEY87" s="104"/>
      <c r="HEZ87" s="104"/>
      <c r="HFA87" s="104"/>
      <c r="HFB87" s="104"/>
      <c r="HFC87" s="104"/>
      <c r="HFD87" s="104"/>
      <c r="HFE87" s="104"/>
      <c r="HFF87" s="104"/>
      <c r="HFG87" s="104"/>
      <c r="HFH87" s="104"/>
      <c r="HFI87" s="104"/>
      <c r="HFJ87" s="104"/>
      <c r="HFK87" s="104"/>
      <c r="HFL87" s="104"/>
      <c r="HFM87" s="104"/>
      <c r="HFN87" s="104"/>
      <c r="HFO87" s="104"/>
      <c r="HFP87" s="104"/>
      <c r="HFQ87" s="104"/>
      <c r="HFR87" s="104"/>
      <c r="HFS87" s="104"/>
      <c r="HFT87" s="104"/>
      <c r="HFU87" s="104"/>
      <c r="HFV87" s="104"/>
      <c r="HFW87" s="104"/>
      <c r="HFX87" s="104"/>
      <c r="HFY87" s="104"/>
      <c r="HFZ87" s="104"/>
      <c r="HGA87" s="104"/>
      <c r="HGB87" s="104"/>
      <c r="HGC87" s="104"/>
      <c r="HGD87" s="104"/>
      <c r="HGE87" s="104"/>
      <c r="HGF87" s="104"/>
      <c r="HGG87" s="104"/>
      <c r="HGH87" s="104"/>
      <c r="HGI87" s="104"/>
      <c r="HGJ87" s="104"/>
      <c r="HGK87" s="104"/>
      <c r="HGL87" s="104"/>
      <c r="HGM87" s="104"/>
      <c r="HGN87" s="104"/>
      <c r="HGO87" s="104"/>
      <c r="HGP87" s="104"/>
      <c r="HGQ87" s="104"/>
      <c r="HGR87" s="104"/>
      <c r="HGS87" s="104"/>
      <c r="HGT87" s="104"/>
      <c r="HGU87" s="104"/>
      <c r="HGV87" s="104"/>
      <c r="HGW87" s="104"/>
      <c r="HGX87" s="104"/>
      <c r="HGY87" s="104"/>
      <c r="HGZ87" s="104"/>
      <c r="HHA87" s="104"/>
      <c r="HHB87" s="104"/>
      <c r="HHC87" s="104"/>
      <c r="HHD87" s="104"/>
      <c r="HHE87" s="104"/>
      <c r="HHF87" s="104"/>
      <c r="HHG87" s="104"/>
      <c r="HHH87" s="104"/>
      <c r="HHI87" s="104"/>
      <c r="HHJ87" s="104"/>
      <c r="HHK87" s="104"/>
      <c r="HHL87" s="104"/>
      <c r="HHM87" s="104"/>
      <c r="HHN87" s="104"/>
      <c r="HHO87" s="104"/>
      <c r="HHP87" s="104"/>
      <c r="HHQ87" s="104"/>
      <c r="HHR87" s="104"/>
      <c r="HHS87" s="104"/>
      <c r="HHT87" s="104"/>
      <c r="HHU87" s="104"/>
      <c r="HHV87" s="104"/>
      <c r="HHW87" s="104"/>
      <c r="HHX87" s="104"/>
      <c r="HHY87" s="104"/>
      <c r="HHZ87" s="104"/>
      <c r="HIA87" s="104"/>
      <c r="HIB87" s="104"/>
      <c r="HIC87" s="104"/>
      <c r="HID87" s="104"/>
      <c r="HIE87" s="104"/>
      <c r="HIF87" s="104"/>
      <c r="HIG87" s="104"/>
      <c r="HIH87" s="104"/>
      <c r="HII87" s="104"/>
      <c r="HIJ87" s="104"/>
      <c r="HIK87" s="104"/>
      <c r="HIL87" s="104"/>
      <c r="HIM87" s="104"/>
      <c r="HIN87" s="104"/>
      <c r="HIO87" s="104"/>
      <c r="HIP87" s="104"/>
      <c r="HIQ87" s="104"/>
      <c r="HIR87" s="104"/>
      <c r="HIS87" s="104"/>
      <c r="HIT87" s="104"/>
      <c r="HIU87" s="104"/>
      <c r="HIV87" s="104"/>
      <c r="HIW87" s="104"/>
      <c r="HIX87" s="104"/>
      <c r="HIY87" s="104"/>
      <c r="HIZ87" s="104"/>
      <c r="HJA87" s="104"/>
      <c r="HJB87" s="104"/>
      <c r="HJC87" s="104"/>
      <c r="HJD87" s="104"/>
      <c r="HJE87" s="104"/>
      <c r="HJF87" s="104"/>
      <c r="HJG87" s="104"/>
      <c r="HJH87" s="104"/>
      <c r="HJI87" s="104"/>
      <c r="HJJ87" s="104"/>
      <c r="HJK87" s="104"/>
      <c r="HJL87" s="104"/>
      <c r="HJM87" s="104"/>
      <c r="HJN87" s="104"/>
      <c r="HJO87" s="104"/>
      <c r="HJP87" s="104"/>
      <c r="HJQ87" s="104"/>
      <c r="HJR87" s="104"/>
      <c r="HJS87" s="104"/>
      <c r="HJT87" s="104"/>
      <c r="HJU87" s="104"/>
      <c r="HJV87" s="104"/>
      <c r="HJW87" s="104"/>
      <c r="HJX87" s="104"/>
      <c r="HJY87" s="104"/>
      <c r="HJZ87" s="104"/>
      <c r="HKA87" s="104"/>
      <c r="HKB87" s="104"/>
      <c r="HKC87" s="104"/>
      <c r="HKD87" s="104"/>
      <c r="HKE87" s="104"/>
      <c r="HKF87" s="104"/>
      <c r="HKG87" s="104"/>
      <c r="HKH87" s="104"/>
      <c r="HKI87" s="104"/>
      <c r="HKJ87" s="104"/>
      <c r="HKK87" s="104"/>
      <c r="HKL87" s="104"/>
      <c r="HKM87" s="104"/>
      <c r="HKN87" s="104"/>
      <c r="HKO87" s="104"/>
      <c r="HKP87" s="104"/>
      <c r="HKQ87" s="104"/>
      <c r="HKR87" s="104"/>
      <c r="HKS87" s="104"/>
      <c r="HKT87" s="104"/>
      <c r="HKU87" s="104"/>
      <c r="HKV87" s="104"/>
      <c r="HKW87" s="104"/>
      <c r="HKX87" s="104"/>
      <c r="HKY87" s="104"/>
      <c r="HKZ87" s="104"/>
      <c r="HLA87" s="104"/>
      <c r="HLB87" s="104"/>
      <c r="HLC87" s="104"/>
      <c r="HLD87" s="104"/>
      <c r="HLE87" s="104"/>
      <c r="HLF87" s="104"/>
      <c r="HLG87" s="104"/>
      <c r="HLH87" s="104"/>
      <c r="HLI87" s="104"/>
      <c r="HLJ87" s="104"/>
      <c r="HLK87" s="104"/>
      <c r="HLL87" s="104"/>
      <c r="HLM87" s="104"/>
      <c r="HLN87" s="104"/>
      <c r="HLO87" s="104"/>
      <c r="HLP87" s="104"/>
      <c r="HLQ87" s="104"/>
      <c r="HLR87" s="104"/>
      <c r="HLS87" s="104"/>
      <c r="HLT87" s="104"/>
      <c r="HLU87" s="104"/>
      <c r="HLV87" s="104"/>
      <c r="HLW87" s="104"/>
      <c r="HLX87" s="104"/>
      <c r="HLY87" s="104"/>
      <c r="HLZ87" s="104"/>
      <c r="HMA87" s="104"/>
      <c r="HMB87" s="104"/>
      <c r="HMC87" s="104"/>
      <c r="HMD87" s="104"/>
      <c r="HME87" s="104"/>
      <c r="HMF87" s="104"/>
      <c r="HMG87" s="104"/>
      <c r="HMH87" s="104"/>
      <c r="HMI87" s="104"/>
      <c r="HMJ87" s="104"/>
      <c r="HMK87" s="104"/>
      <c r="HML87" s="104"/>
      <c r="HMM87" s="104"/>
      <c r="HMN87" s="104"/>
      <c r="HMO87" s="104"/>
      <c r="HMP87" s="104"/>
      <c r="HMQ87" s="104"/>
      <c r="HMR87" s="104"/>
      <c r="HMS87" s="104"/>
      <c r="HMT87" s="104"/>
      <c r="HMU87" s="104"/>
      <c r="HMV87" s="104"/>
      <c r="HMW87" s="104"/>
      <c r="HMX87" s="104"/>
      <c r="HMY87" s="104"/>
      <c r="HMZ87" s="104"/>
      <c r="HNA87" s="104"/>
      <c r="HNB87" s="104"/>
      <c r="HNC87" s="104"/>
      <c r="HND87" s="104"/>
      <c r="HNE87" s="104"/>
      <c r="HNF87" s="104"/>
      <c r="HNG87" s="104"/>
      <c r="HNH87" s="104"/>
      <c r="HNI87" s="104"/>
      <c r="HNJ87" s="104"/>
      <c r="HNK87" s="104"/>
      <c r="HNL87" s="104"/>
      <c r="HNM87" s="104"/>
      <c r="HNN87" s="104"/>
      <c r="HNO87" s="104"/>
      <c r="HNP87" s="104"/>
      <c r="HNQ87" s="104"/>
      <c r="HNR87" s="104"/>
      <c r="HNS87" s="104"/>
      <c r="HNT87" s="104"/>
      <c r="HNU87" s="104"/>
      <c r="HNV87" s="104"/>
      <c r="HNW87" s="104"/>
      <c r="HNX87" s="104"/>
      <c r="HNY87" s="104"/>
      <c r="HNZ87" s="104"/>
      <c r="HOA87" s="104"/>
      <c r="HOB87" s="104"/>
      <c r="HOC87" s="104"/>
      <c r="HOD87" s="104"/>
      <c r="HOE87" s="104"/>
      <c r="HOF87" s="104"/>
      <c r="HOG87" s="104"/>
      <c r="HOH87" s="104"/>
      <c r="HOI87" s="104"/>
      <c r="HOJ87" s="104"/>
      <c r="HOK87" s="104"/>
      <c r="HOL87" s="104"/>
      <c r="HOM87" s="104"/>
      <c r="HON87" s="104"/>
      <c r="HOO87" s="104"/>
      <c r="HOP87" s="104"/>
      <c r="HOQ87" s="104"/>
      <c r="HOR87" s="104"/>
      <c r="HOS87" s="104"/>
      <c r="HOT87" s="104"/>
      <c r="HOU87" s="104"/>
      <c r="HOV87" s="104"/>
      <c r="HOW87" s="104"/>
      <c r="HOX87" s="104"/>
      <c r="HOY87" s="104"/>
      <c r="HOZ87" s="104"/>
      <c r="HPA87" s="104"/>
      <c r="HPB87" s="104"/>
      <c r="HPC87" s="104"/>
      <c r="HPD87" s="104"/>
      <c r="HPE87" s="104"/>
      <c r="HPF87" s="104"/>
      <c r="HPG87" s="104"/>
      <c r="HPH87" s="104"/>
      <c r="HPI87" s="104"/>
      <c r="HPJ87" s="104"/>
      <c r="HPK87" s="104"/>
      <c r="HPL87" s="104"/>
      <c r="HPM87" s="104"/>
      <c r="HPN87" s="104"/>
      <c r="HPO87" s="104"/>
      <c r="HPP87" s="104"/>
      <c r="HPQ87" s="104"/>
      <c r="HPR87" s="104"/>
      <c r="HPS87" s="104"/>
      <c r="HPT87" s="104"/>
      <c r="HPU87" s="104"/>
      <c r="HPV87" s="104"/>
      <c r="HPW87" s="104"/>
      <c r="HPX87" s="104"/>
      <c r="HPY87" s="104"/>
      <c r="HPZ87" s="104"/>
      <c r="HQA87" s="104"/>
      <c r="HQB87" s="104"/>
      <c r="HQC87" s="104"/>
      <c r="HQD87" s="104"/>
      <c r="HQE87" s="104"/>
      <c r="HQF87" s="104"/>
      <c r="HQG87" s="104"/>
      <c r="HQH87" s="104"/>
      <c r="HQI87" s="104"/>
      <c r="HQJ87" s="104"/>
      <c r="HQK87" s="104"/>
      <c r="HQL87" s="104"/>
      <c r="HQM87" s="104"/>
      <c r="HQN87" s="104"/>
      <c r="HQO87" s="104"/>
      <c r="HQP87" s="104"/>
      <c r="HQQ87" s="104"/>
      <c r="HQR87" s="104"/>
      <c r="HQS87" s="104"/>
      <c r="HQT87" s="104"/>
      <c r="HQU87" s="104"/>
      <c r="HQV87" s="104"/>
      <c r="HQW87" s="104"/>
      <c r="HQX87" s="104"/>
      <c r="HQY87" s="104"/>
      <c r="HQZ87" s="104"/>
      <c r="HRA87" s="104"/>
      <c r="HRB87" s="104"/>
      <c r="HRC87" s="104"/>
      <c r="HRD87" s="104"/>
      <c r="HRE87" s="104"/>
      <c r="HRF87" s="104"/>
      <c r="HRG87" s="104"/>
      <c r="HRH87" s="104"/>
      <c r="HRI87" s="104"/>
      <c r="HRJ87" s="104"/>
      <c r="HRK87" s="104"/>
      <c r="HRL87" s="104"/>
      <c r="HRM87" s="104"/>
      <c r="HRN87" s="104"/>
      <c r="HRO87" s="104"/>
      <c r="HRP87" s="104"/>
      <c r="HRQ87" s="104"/>
      <c r="HRR87" s="104"/>
      <c r="HRS87" s="104"/>
      <c r="HRT87" s="104"/>
      <c r="HRU87" s="104"/>
      <c r="HRV87" s="104"/>
      <c r="HRW87" s="104"/>
      <c r="HRX87" s="104"/>
      <c r="HRY87" s="104"/>
      <c r="HRZ87" s="104"/>
      <c r="HSA87" s="104"/>
      <c r="HSB87" s="104"/>
      <c r="HSC87" s="104"/>
      <c r="HSD87" s="104"/>
      <c r="HSE87" s="104"/>
      <c r="HSF87" s="104"/>
      <c r="HSG87" s="104"/>
      <c r="HSH87" s="104"/>
      <c r="HSI87" s="104"/>
      <c r="HSJ87" s="104"/>
      <c r="HSK87" s="104"/>
      <c r="HSL87" s="104"/>
      <c r="HSM87" s="104"/>
      <c r="HSN87" s="104"/>
      <c r="HSO87" s="104"/>
      <c r="HSP87" s="104"/>
      <c r="HSQ87" s="104"/>
      <c r="HSR87" s="104"/>
      <c r="HSS87" s="104"/>
      <c r="HST87" s="104"/>
      <c r="HSU87" s="104"/>
      <c r="HSV87" s="104"/>
      <c r="HSW87" s="104"/>
      <c r="HSX87" s="104"/>
      <c r="HSY87" s="104"/>
      <c r="HSZ87" s="104"/>
      <c r="HTA87" s="104"/>
      <c r="HTB87" s="104"/>
      <c r="HTC87" s="104"/>
      <c r="HTD87" s="104"/>
      <c r="HTE87" s="104"/>
      <c r="HTF87" s="104"/>
      <c r="HTG87" s="104"/>
      <c r="HTH87" s="104"/>
      <c r="HTI87" s="104"/>
      <c r="HTJ87" s="104"/>
      <c r="HTK87" s="104"/>
      <c r="HTL87" s="104"/>
      <c r="HTM87" s="104"/>
      <c r="HTN87" s="104"/>
      <c r="HTO87" s="104"/>
      <c r="HTP87" s="104"/>
      <c r="HTQ87" s="104"/>
      <c r="HTR87" s="104"/>
      <c r="HTS87" s="104"/>
      <c r="HTT87" s="104"/>
      <c r="HTU87" s="104"/>
      <c r="HTV87" s="104"/>
      <c r="HTW87" s="104"/>
      <c r="HTX87" s="104"/>
      <c r="HTY87" s="104"/>
      <c r="HTZ87" s="104"/>
      <c r="HUA87" s="104"/>
      <c r="HUB87" s="104"/>
      <c r="HUC87" s="104"/>
      <c r="HUD87" s="104"/>
      <c r="HUE87" s="104"/>
      <c r="HUF87" s="104"/>
      <c r="HUG87" s="104"/>
      <c r="HUH87" s="104"/>
      <c r="HUI87" s="104"/>
      <c r="HUJ87" s="104"/>
      <c r="HUK87" s="104"/>
      <c r="HUL87" s="104"/>
      <c r="HUM87" s="104"/>
      <c r="HUN87" s="104"/>
      <c r="HUO87" s="104"/>
      <c r="HUP87" s="104"/>
      <c r="HUQ87" s="104"/>
      <c r="HUR87" s="104"/>
      <c r="HUS87" s="104"/>
      <c r="HUT87" s="104"/>
      <c r="HUU87" s="104"/>
      <c r="HUV87" s="104"/>
      <c r="HUW87" s="104"/>
      <c r="HUX87" s="104"/>
      <c r="HUY87" s="104"/>
      <c r="HUZ87" s="104"/>
      <c r="HVA87" s="104"/>
      <c r="HVB87" s="104"/>
      <c r="HVC87" s="104"/>
      <c r="HVD87" s="104"/>
      <c r="HVE87" s="104"/>
      <c r="HVF87" s="104"/>
      <c r="HVG87" s="104"/>
      <c r="HVH87" s="104"/>
      <c r="HVI87" s="104"/>
      <c r="HVJ87" s="104"/>
      <c r="HVK87" s="104"/>
      <c r="HVL87" s="104"/>
      <c r="HVM87" s="104"/>
      <c r="HVN87" s="104"/>
      <c r="HVO87" s="104"/>
      <c r="HVP87" s="104"/>
      <c r="HVQ87" s="104"/>
      <c r="HVR87" s="104"/>
      <c r="HVS87" s="104"/>
      <c r="HVT87" s="104"/>
      <c r="HVU87" s="104"/>
      <c r="HVV87" s="104"/>
      <c r="HVW87" s="104"/>
      <c r="HVX87" s="104"/>
      <c r="HVY87" s="104"/>
      <c r="HVZ87" s="104"/>
      <c r="HWA87" s="104"/>
      <c r="HWB87" s="104"/>
      <c r="HWC87" s="104"/>
      <c r="HWD87" s="104"/>
      <c r="HWE87" s="104"/>
      <c r="HWF87" s="104"/>
      <c r="HWG87" s="104"/>
      <c r="HWH87" s="104"/>
      <c r="HWI87" s="104"/>
      <c r="HWJ87" s="104"/>
      <c r="HWK87" s="104"/>
      <c r="HWL87" s="104"/>
      <c r="HWM87" s="104"/>
      <c r="HWN87" s="104"/>
      <c r="HWO87" s="104"/>
      <c r="HWP87" s="104"/>
      <c r="HWQ87" s="104"/>
      <c r="HWR87" s="104"/>
      <c r="HWS87" s="104"/>
      <c r="HWT87" s="104"/>
      <c r="HWU87" s="104"/>
      <c r="HWV87" s="104"/>
      <c r="HWW87" s="104"/>
      <c r="HWX87" s="104"/>
      <c r="HWY87" s="104"/>
      <c r="HWZ87" s="104"/>
      <c r="HXA87" s="104"/>
      <c r="HXB87" s="104"/>
      <c r="HXC87" s="104"/>
      <c r="HXD87" s="104"/>
      <c r="HXE87" s="104"/>
      <c r="HXF87" s="104"/>
      <c r="HXG87" s="104"/>
      <c r="HXH87" s="104"/>
      <c r="HXI87" s="104"/>
      <c r="HXJ87" s="104"/>
      <c r="HXK87" s="104"/>
      <c r="HXL87" s="104"/>
      <c r="HXM87" s="104"/>
      <c r="HXN87" s="104"/>
      <c r="HXO87" s="104"/>
      <c r="HXP87" s="104"/>
      <c r="HXQ87" s="104"/>
      <c r="HXR87" s="104"/>
      <c r="HXS87" s="104"/>
      <c r="HXT87" s="104"/>
      <c r="HXU87" s="104"/>
      <c r="HXV87" s="104"/>
      <c r="HXW87" s="104"/>
      <c r="HXX87" s="104"/>
      <c r="HXY87" s="104"/>
      <c r="HXZ87" s="104"/>
      <c r="HYA87" s="104"/>
      <c r="HYB87" s="104"/>
      <c r="HYC87" s="104"/>
      <c r="HYD87" s="104"/>
      <c r="HYE87" s="104"/>
      <c r="HYF87" s="104"/>
      <c r="HYG87" s="104"/>
      <c r="HYH87" s="104"/>
      <c r="HYI87" s="104"/>
      <c r="HYJ87" s="104"/>
      <c r="HYK87" s="104"/>
      <c r="HYL87" s="104"/>
      <c r="HYM87" s="104"/>
      <c r="HYN87" s="104"/>
      <c r="HYO87" s="104"/>
      <c r="HYP87" s="104"/>
      <c r="HYQ87" s="104"/>
      <c r="HYR87" s="104"/>
      <c r="HYS87" s="104"/>
      <c r="HYT87" s="104"/>
      <c r="HYU87" s="104"/>
      <c r="HYV87" s="104"/>
      <c r="HYW87" s="104"/>
      <c r="HYX87" s="104"/>
      <c r="HYY87" s="104"/>
      <c r="HYZ87" s="104"/>
      <c r="HZA87" s="104"/>
      <c r="HZB87" s="104"/>
      <c r="HZC87" s="104"/>
      <c r="HZD87" s="104"/>
      <c r="HZE87" s="104"/>
      <c r="HZF87" s="104"/>
      <c r="HZG87" s="104"/>
      <c r="HZH87" s="104"/>
      <c r="HZI87" s="104"/>
      <c r="HZJ87" s="104"/>
      <c r="HZK87" s="104"/>
      <c r="HZL87" s="104"/>
      <c r="HZM87" s="104"/>
      <c r="HZN87" s="104"/>
      <c r="HZO87" s="104"/>
      <c r="HZP87" s="104"/>
      <c r="HZQ87" s="104"/>
      <c r="HZR87" s="104"/>
      <c r="HZS87" s="104"/>
      <c r="HZT87" s="104"/>
      <c r="HZU87" s="104"/>
      <c r="HZV87" s="104"/>
      <c r="HZW87" s="104"/>
      <c r="HZX87" s="104"/>
      <c r="HZY87" s="104"/>
      <c r="HZZ87" s="104"/>
      <c r="IAA87" s="104"/>
      <c r="IAB87" s="104"/>
      <c r="IAC87" s="104"/>
      <c r="IAD87" s="104"/>
      <c r="IAE87" s="104"/>
      <c r="IAF87" s="104"/>
      <c r="IAG87" s="104"/>
      <c r="IAH87" s="104"/>
      <c r="IAI87" s="104"/>
      <c r="IAJ87" s="104"/>
      <c r="IAK87" s="104"/>
      <c r="IAL87" s="104"/>
      <c r="IAM87" s="104"/>
      <c r="IAN87" s="104"/>
      <c r="IAO87" s="104"/>
      <c r="IAP87" s="104"/>
      <c r="IAQ87" s="104"/>
      <c r="IAR87" s="104"/>
      <c r="IAS87" s="104"/>
      <c r="IAT87" s="104"/>
      <c r="IAU87" s="104"/>
      <c r="IAV87" s="104"/>
      <c r="IAW87" s="104"/>
      <c r="IAX87" s="104"/>
      <c r="IAY87" s="104"/>
      <c r="IAZ87" s="104"/>
      <c r="IBA87" s="104"/>
      <c r="IBB87" s="104"/>
      <c r="IBC87" s="104"/>
      <c r="IBD87" s="104"/>
      <c r="IBE87" s="104"/>
      <c r="IBF87" s="104"/>
      <c r="IBG87" s="104"/>
      <c r="IBH87" s="104"/>
      <c r="IBI87" s="104"/>
      <c r="IBJ87" s="104"/>
      <c r="IBK87" s="104"/>
      <c r="IBL87" s="104"/>
      <c r="IBM87" s="104"/>
      <c r="IBN87" s="104"/>
      <c r="IBO87" s="104"/>
      <c r="IBP87" s="104"/>
      <c r="IBQ87" s="104"/>
      <c r="IBR87" s="104"/>
      <c r="IBS87" s="104"/>
      <c r="IBT87" s="104"/>
      <c r="IBU87" s="104"/>
      <c r="IBV87" s="104"/>
      <c r="IBW87" s="104"/>
      <c r="IBX87" s="104"/>
      <c r="IBY87" s="104"/>
      <c r="IBZ87" s="104"/>
      <c r="ICA87" s="104"/>
      <c r="ICB87" s="104"/>
      <c r="ICC87" s="104"/>
      <c r="ICD87" s="104"/>
      <c r="ICE87" s="104"/>
      <c r="ICF87" s="104"/>
      <c r="ICG87" s="104"/>
      <c r="ICH87" s="104"/>
      <c r="ICI87" s="104"/>
      <c r="ICJ87" s="104"/>
      <c r="ICK87" s="104"/>
      <c r="ICL87" s="104"/>
      <c r="ICM87" s="104"/>
      <c r="ICN87" s="104"/>
      <c r="ICO87" s="104"/>
      <c r="ICP87" s="104"/>
      <c r="ICQ87" s="104"/>
      <c r="ICR87" s="104"/>
      <c r="ICS87" s="104"/>
      <c r="ICT87" s="104"/>
      <c r="ICU87" s="104"/>
      <c r="ICV87" s="104"/>
      <c r="ICW87" s="104"/>
      <c r="ICX87" s="104"/>
      <c r="ICY87" s="104"/>
      <c r="ICZ87" s="104"/>
      <c r="IDA87" s="104"/>
      <c r="IDB87" s="104"/>
      <c r="IDC87" s="104"/>
      <c r="IDD87" s="104"/>
      <c r="IDE87" s="104"/>
      <c r="IDF87" s="104"/>
      <c r="IDG87" s="104"/>
      <c r="IDH87" s="104"/>
      <c r="IDI87" s="104"/>
      <c r="IDJ87" s="104"/>
      <c r="IDK87" s="104"/>
      <c r="IDL87" s="104"/>
      <c r="IDM87" s="104"/>
      <c r="IDN87" s="104"/>
      <c r="IDO87" s="104"/>
      <c r="IDP87" s="104"/>
      <c r="IDQ87" s="104"/>
      <c r="IDR87" s="104"/>
      <c r="IDS87" s="104"/>
      <c r="IDT87" s="104"/>
      <c r="IDU87" s="104"/>
      <c r="IDV87" s="104"/>
      <c r="IDW87" s="104"/>
      <c r="IDX87" s="104"/>
      <c r="IDY87" s="104"/>
      <c r="IDZ87" s="104"/>
      <c r="IEA87" s="104"/>
      <c r="IEB87" s="104"/>
      <c r="IEC87" s="104"/>
      <c r="IED87" s="104"/>
      <c r="IEE87" s="104"/>
      <c r="IEF87" s="104"/>
      <c r="IEG87" s="104"/>
      <c r="IEH87" s="104"/>
      <c r="IEI87" s="104"/>
      <c r="IEJ87" s="104"/>
      <c r="IEK87" s="104"/>
      <c r="IEL87" s="104"/>
      <c r="IEM87" s="104"/>
      <c r="IEN87" s="104"/>
      <c r="IEO87" s="104"/>
      <c r="IEP87" s="104"/>
      <c r="IEQ87" s="104"/>
      <c r="IER87" s="104"/>
      <c r="IES87" s="104"/>
      <c r="IET87" s="104"/>
      <c r="IEU87" s="104"/>
      <c r="IEV87" s="104"/>
      <c r="IEW87" s="104"/>
      <c r="IEX87" s="104"/>
      <c r="IEY87" s="104"/>
      <c r="IEZ87" s="104"/>
      <c r="IFA87" s="104"/>
      <c r="IFB87" s="104"/>
      <c r="IFC87" s="104"/>
      <c r="IFD87" s="104"/>
      <c r="IFE87" s="104"/>
      <c r="IFF87" s="104"/>
      <c r="IFG87" s="104"/>
      <c r="IFH87" s="104"/>
      <c r="IFI87" s="104"/>
      <c r="IFJ87" s="104"/>
      <c r="IFK87" s="104"/>
      <c r="IFL87" s="104"/>
      <c r="IFM87" s="104"/>
      <c r="IFN87" s="104"/>
      <c r="IFO87" s="104"/>
      <c r="IFP87" s="104"/>
      <c r="IFQ87" s="104"/>
      <c r="IFR87" s="104"/>
      <c r="IFS87" s="104"/>
      <c r="IFT87" s="104"/>
      <c r="IFU87" s="104"/>
      <c r="IFV87" s="104"/>
      <c r="IFW87" s="104"/>
      <c r="IFX87" s="104"/>
      <c r="IFY87" s="104"/>
      <c r="IFZ87" s="104"/>
      <c r="IGA87" s="104"/>
      <c r="IGB87" s="104"/>
      <c r="IGC87" s="104"/>
      <c r="IGD87" s="104"/>
      <c r="IGE87" s="104"/>
      <c r="IGF87" s="104"/>
      <c r="IGG87" s="104"/>
      <c r="IGH87" s="104"/>
      <c r="IGI87" s="104"/>
      <c r="IGJ87" s="104"/>
      <c r="IGK87" s="104"/>
      <c r="IGL87" s="104"/>
      <c r="IGM87" s="104"/>
      <c r="IGN87" s="104"/>
      <c r="IGO87" s="104"/>
      <c r="IGP87" s="104"/>
      <c r="IGQ87" s="104"/>
      <c r="IGR87" s="104"/>
      <c r="IGS87" s="104"/>
      <c r="IGT87" s="104"/>
      <c r="IGU87" s="104"/>
      <c r="IGV87" s="104"/>
      <c r="IGW87" s="104"/>
      <c r="IGX87" s="104"/>
      <c r="IGY87" s="104"/>
      <c r="IGZ87" s="104"/>
      <c r="IHA87" s="104"/>
      <c r="IHB87" s="104"/>
      <c r="IHC87" s="104"/>
      <c r="IHD87" s="104"/>
      <c r="IHE87" s="104"/>
      <c r="IHF87" s="104"/>
      <c r="IHG87" s="104"/>
      <c r="IHH87" s="104"/>
      <c r="IHI87" s="104"/>
      <c r="IHJ87" s="104"/>
      <c r="IHK87" s="104"/>
      <c r="IHL87" s="104"/>
      <c r="IHM87" s="104"/>
      <c r="IHN87" s="104"/>
      <c r="IHO87" s="104"/>
      <c r="IHP87" s="104"/>
      <c r="IHQ87" s="104"/>
      <c r="IHR87" s="104"/>
      <c r="IHS87" s="104"/>
      <c r="IHT87" s="104"/>
      <c r="IHU87" s="104"/>
      <c r="IHV87" s="104"/>
      <c r="IHW87" s="104"/>
      <c r="IHX87" s="104"/>
      <c r="IHY87" s="104"/>
      <c r="IHZ87" s="104"/>
      <c r="IIA87" s="104"/>
      <c r="IIB87" s="104"/>
      <c r="IIC87" s="104"/>
      <c r="IID87" s="104"/>
      <c r="IIE87" s="104"/>
      <c r="IIF87" s="104"/>
      <c r="IIG87" s="104"/>
      <c r="IIH87" s="104"/>
      <c r="III87" s="104"/>
      <c r="IIJ87" s="104"/>
      <c r="IIK87" s="104"/>
      <c r="IIL87" s="104"/>
      <c r="IIM87" s="104"/>
      <c r="IIN87" s="104"/>
      <c r="IIO87" s="104"/>
      <c r="IIP87" s="104"/>
      <c r="IIQ87" s="104"/>
      <c r="IIR87" s="104"/>
      <c r="IIS87" s="104"/>
      <c r="IIT87" s="104"/>
      <c r="IIU87" s="104"/>
      <c r="IIV87" s="104"/>
      <c r="IIW87" s="104"/>
      <c r="IIX87" s="104"/>
      <c r="IIY87" s="104"/>
      <c r="IIZ87" s="104"/>
      <c r="IJA87" s="104"/>
      <c r="IJB87" s="104"/>
      <c r="IJC87" s="104"/>
      <c r="IJD87" s="104"/>
      <c r="IJE87" s="104"/>
      <c r="IJF87" s="104"/>
      <c r="IJG87" s="104"/>
      <c r="IJH87" s="104"/>
      <c r="IJI87" s="104"/>
      <c r="IJJ87" s="104"/>
      <c r="IJK87" s="104"/>
      <c r="IJL87" s="104"/>
      <c r="IJM87" s="104"/>
      <c r="IJN87" s="104"/>
      <c r="IJO87" s="104"/>
      <c r="IJP87" s="104"/>
      <c r="IJQ87" s="104"/>
      <c r="IJR87" s="104"/>
      <c r="IJS87" s="104"/>
      <c r="IJT87" s="104"/>
      <c r="IJU87" s="104"/>
      <c r="IJV87" s="104"/>
      <c r="IJW87" s="104"/>
      <c r="IJX87" s="104"/>
      <c r="IJY87" s="104"/>
      <c r="IJZ87" s="104"/>
      <c r="IKA87" s="104"/>
      <c r="IKB87" s="104"/>
      <c r="IKC87" s="104"/>
      <c r="IKD87" s="104"/>
      <c r="IKE87" s="104"/>
      <c r="IKF87" s="104"/>
      <c r="IKG87" s="104"/>
      <c r="IKH87" s="104"/>
      <c r="IKI87" s="104"/>
      <c r="IKJ87" s="104"/>
      <c r="IKK87" s="104"/>
      <c r="IKL87" s="104"/>
      <c r="IKM87" s="104"/>
      <c r="IKN87" s="104"/>
      <c r="IKO87" s="104"/>
      <c r="IKP87" s="104"/>
      <c r="IKQ87" s="104"/>
      <c r="IKR87" s="104"/>
      <c r="IKS87" s="104"/>
      <c r="IKT87" s="104"/>
      <c r="IKU87" s="104"/>
      <c r="IKV87" s="104"/>
      <c r="IKW87" s="104"/>
      <c r="IKX87" s="104"/>
      <c r="IKY87" s="104"/>
      <c r="IKZ87" s="104"/>
      <c r="ILA87" s="104"/>
      <c r="ILB87" s="104"/>
      <c r="ILC87" s="104"/>
      <c r="ILD87" s="104"/>
      <c r="ILE87" s="104"/>
      <c r="ILF87" s="104"/>
      <c r="ILG87" s="104"/>
      <c r="ILH87" s="104"/>
      <c r="ILI87" s="104"/>
      <c r="ILJ87" s="104"/>
      <c r="ILK87" s="104"/>
      <c r="ILL87" s="104"/>
      <c r="ILM87" s="104"/>
      <c r="ILN87" s="104"/>
      <c r="ILO87" s="104"/>
      <c r="ILP87" s="104"/>
      <c r="ILQ87" s="104"/>
      <c r="ILR87" s="104"/>
      <c r="ILS87" s="104"/>
      <c r="ILT87" s="104"/>
      <c r="ILU87" s="104"/>
      <c r="ILV87" s="104"/>
      <c r="ILW87" s="104"/>
      <c r="ILX87" s="104"/>
      <c r="ILY87" s="104"/>
      <c r="ILZ87" s="104"/>
      <c r="IMA87" s="104"/>
      <c r="IMB87" s="104"/>
      <c r="IMC87" s="104"/>
      <c r="IMD87" s="104"/>
      <c r="IME87" s="104"/>
      <c r="IMF87" s="104"/>
      <c r="IMG87" s="104"/>
      <c r="IMH87" s="104"/>
      <c r="IMI87" s="104"/>
      <c r="IMJ87" s="104"/>
      <c r="IMK87" s="104"/>
      <c r="IML87" s="104"/>
      <c r="IMM87" s="104"/>
      <c r="IMN87" s="104"/>
      <c r="IMO87" s="104"/>
      <c r="IMP87" s="104"/>
      <c r="IMQ87" s="104"/>
      <c r="IMR87" s="104"/>
      <c r="IMS87" s="104"/>
      <c r="IMT87" s="104"/>
      <c r="IMU87" s="104"/>
      <c r="IMV87" s="104"/>
      <c r="IMW87" s="104"/>
      <c r="IMX87" s="104"/>
      <c r="IMY87" s="104"/>
      <c r="IMZ87" s="104"/>
      <c r="INA87" s="104"/>
      <c r="INB87" s="104"/>
      <c r="INC87" s="104"/>
      <c r="IND87" s="104"/>
      <c r="INE87" s="104"/>
      <c r="INF87" s="104"/>
      <c r="ING87" s="104"/>
      <c r="INH87" s="104"/>
      <c r="INI87" s="104"/>
      <c r="INJ87" s="104"/>
      <c r="INK87" s="104"/>
      <c r="INL87" s="104"/>
      <c r="INM87" s="104"/>
      <c r="INN87" s="104"/>
      <c r="INO87" s="104"/>
      <c r="INP87" s="104"/>
      <c r="INQ87" s="104"/>
      <c r="INR87" s="104"/>
      <c r="INS87" s="104"/>
      <c r="INT87" s="104"/>
      <c r="INU87" s="104"/>
      <c r="INV87" s="104"/>
      <c r="INW87" s="104"/>
      <c r="INX87" s="104"/>
      <c r="INY87" s="104"/>
      <c r="INZ87" s="104"/>
      <c r="IOA87" s="104"/>
      <c r="IOB87" s="104"/>
      <c r="IOC87" s="104"/>
      <c r="IOD87" s="104"/>
      <c r="IOE87" s="104"/>
      <c r="IOF87" s="104"/>
      <c r="IOG87" s="104"/>
      <c r="IOH87" s="104"/>
      <c r="IOI87" s="104"/>
      <c r="IOJ87" s="104"/>
      <c r="IOK87" s="104"/>
      <c r="IOL87" s="104"/>
      <c r="IOM87" s="104"/>
      <c r="ION87" s="104"/>
      <c r="IOO87" s="104"/>
      <c r="IOP87" s="104"/>
      <c r="IOQ87" s="104"/>
      <c r="IOR87" s="104"/>
      <c r="IOS87" s="104"/>
      <c r="IOT87" s="104"/>
      <c r="IOU87" s="104"/>
      <c r="IOV87" s="104"/>
      <c r="IOW87" s="104"/>
      <c r="IOX87" s="104"/>
      <c r="IOY87" s="104"/>
      <c r="IOZ87" s="104"/>
      <c r="IPA87" s="104"/>
      <c r="IPB87" s="104"/>
      <c r="IPC87" s="104"/>
      <c r="IPD87" s="104"/>
      <c r="IPE87" s="104"/>
      <c r="IPF87" s="104"/>
      <c r="IPG87" s="104"/>
      <c r="IPH87" s="104"/>
      <c r="IPI87" s="104"/>
      <c r="IPJ87" s="104"/>
      <c r="IPK87" s="104"/>
      <c r="IPL87" s="104"/>
      <c r="IPM87" s="104"/>
      <c r="IPN87" s="104"/>
      <c r="IPO87" s="104"/>
      <c r="IPP87" s="104"/>
      <c r="IPQ87" s="104"/>
      <c r="IPR87" s="104"/>
      <c r="IPS87" s="104"/>
      <c r="IPT87" s="104"/>
      <c r="IPU87" s="104"/>
      <c r="IPV87" s="104"/>
      <c r="IPW87" s="104"/>
      <c r="IPX87" s="104"/>
      <c r="IPY87" s="104"/>
      <c r="IPZ87" s="104"/>
      <c r="IQA87" s="104"/>
      <c r="IQB87" s="104"/>
      <c r="IQC87" s="104"/>
      <c r="IQD87" s="104"/>
      <c r="IQE87" s="104"/>
      <c r="IQF87" s="104"/>
      <c r="IQG87" s="104"/>
      <c r="IQH87" s="104"/>
      <c r="IQI87" s="104"/>
      <c r="IQJ87" s="104"/>
      <c r="IQK87" s="104"/>
      <c r="IQL87" s="104"/>
      <c r="IQM87" s="104"/>
      <c r="IQN87" s="104"/>
      <c r="IQO87" s="104"/>
      <c r="IQP87" s="104"/>
      <c r="IQQ87" s="104"/>
      <c r="IQR87" s="104"/>
      <c r="IQS87" s="104"/>
      <c r="IQT87" s="104"/>
      <c r="IQU87" s="104"/>
      <c r="IQV87" s="104"/>
      <c r="IQW87" s="104"/>
      <c r="IQX87" s="104"/>
      <c r="IQY87" s="104"/>
      <c r="IQZ87" s="104"/>
      <c r="IRA87" s="104"/>
      <c r="IRB87" s="104"/>
      <c r="IRC87" s="104"/>
      <c r="IRD87" s="104"/>
      <c r="IRE87" s="104"/>
      <c r="IRF87" s="104"/>
      <c r="IRG87" s="104"/>
      <c r="IRH87" s="104"/>
      <c r="IRI87" s="104"/>
      <c r="IRJ87" s="104"/>
      <c r="IRK87" s="104"/>
      <c r="IRL87" s="104"/>
      <c r="IRM87" s="104"/>
      <c r="IRN87" s="104"/>
      <c r="IRO87" s="104"/>
      <c r="IRP87" s="104"/>
      <c r="IRQ87" s="104"/>
      <c r="IRR87" s="104"/>
      <c r="IRS87" s="104"/>
      <c r="IRT87" s="104"/>
      <c r="IRU87" s="104"/>
      <c r="IRV87" s="104"/>
      <c r="IRW87" s="104"/>
      <c r="IRX87" s="104"/>
      <c r="IRY87" s="104"/>
      <c r="IRZ87" s="104"/>
      <c r="ISA87" s="104"/>
      <c r="ISB87" s="104"/>
      <c r="ISC87" s="104"/>
      <c r="ISD87" s="104"/>
      <c r="ISE87" s="104"/>
      <c r="ISF87" s="104"/>
      <c r="ISG87" s="104"/>
      <c r="ISH87" s="104"/>
      <c r="ISI87" s="104"/>
      <c r="ISJ87" s="104"/>
      <c r="ISK87" s="104"/>
      <c r="ISL87" s="104"/>
      <c r="ISM87" s="104"/>
      <c r="ISN87" s="104"/>
      <c r="ISO87" s="104"/>
      <c r="ISP87" s="104"/>
      <c r="ISQ87" s="104"/>
      <c r="ISR87" s="104"/>
      <c r="ISS87" s="104"/>
      <c r="IST87" s="104"/>
      <c r="ISU87" s="104"/>
      <c r="ISV87" s="104"/>
      <c r="ISW87" s="104"/>
      <c r="ISX87" s="104"/>
      <c r="ISY87" s="104"/>
      <c r="ISZ87" s="104"/>
      <c r="ITA87" s="104"/>
      <c r="ITB87" s="104"/>
      <c r="ITC87" s="104"/>
      <c r="ITD87" s="104"/>
      <c r="ITE87" s="104"/>
      <c r="ITF87" s="104"/>
      <c r="ITG87" s="104"/>
      <c r="ITH87" s="104"/>
      <c r="ITI87" s="104"/>
      <c r="ITJ87" s="104"/>
      <c r="ITK87" s="104"/>
      <c r="ITL87" s="104"/>
      <c r="ITM87" s="104"/>
      <c r="ITN87" s="104"/>
      <c r="ITO87" s="104"/>
      <c r="ITP87" s="104"/>
      <c r="ITQ87" s="104"/>
      <c r="ITR87" s="104"/>
      <c r="ITS87" s="104"/>
      <c r="ITT87" s="104"/>
      <c r="ITU87" s="104"/>
      <c r="ITV87" s="104"/>
      <c r="ITW87" s="104"/>
      <c r="ITX87" s="104"/>
      <c r="ITY87" s="104"/>
      <c r="ITZ87" s="104"/>
      <c r="IUA87" s="104"/>
      <c r="IUB87" s="104"/>
      <c r="IUC87" s="104"/>
      <c r="IUD87" s="104"/>
      <c r="IUE87" s="104"/>
      <c r="IUF87" s="104"/>
      <c r="IUG87" s="104"/>
      <c r="IUH87" s="104"/>
      <c r="IUI87" s="104"/>
      <c r="IUJ87" s="104"/>
      <c r="IUK87" s="104"/>
      <c r="IUL87" s="104"/>
      <c r="IUM87" s="104"/>
      <c r="IUN87" s="104"/>
      <c r="IUO87" s="104"/>
      <c r="IUP87" s="104"/>
      <c r="IUQ87" s="104"/>
      <c r="IUR87" s="104"/>
      <c r="IUS87" s="104"/>
      <c r="IUT87" s="104"/>
      <c r="IUU87" s="104"/>
      <c r="IUV87" s="104"/>
      <c r="IUW87" s="104"/>
      <c r="IUX87" s="104"/>
      <c r="IUY87" s="104"/>
      <c r="IUZ87" s="104"/>
      <c r="IVA87" s="104"/>
      <c r="IVB87" s="104"/>
      <c r="IVC87" s="104"/>
      <c r="IVD87" s="104"/>
      <c r="IVE87" s="104"/>
      <c r="IVF87" s="104"/>
      <c r="IVG87" s="104"/>
      <c r="IVH87" s="104"/>
      <c r="IVI87" s="104"/>
      <c r="IVJ87" s="104"/>
      <c r="IVK87" s="104"/>
      <c r="IVL87" s="104"/>
      <c r="IVM87" s="104"/>
      <c r="IVN87" s="104"/>
      <c r="IVO87" s="104"/>
      <c r="IVP87" s="104"/>
      <c r="IVQ87" s="104"/>
      <c r="IVR87" s="104"/>
      <c r="IVS87" s="104"/>
      <c r="IVT87" s="104"/>
      <c r="IVU87" s="104"/>
      <c r="IVV87" s="104"/>
      <c r="IVW87" s="104"/>
      <c r="IVX87" s="104"/>
      <c r="IVY87" s="104"/>
      <c r="IVZ87" s="104"/>
      <c r="IWA87" s="104"/>
      <c r="IWB87" s="104"/>
      <c r="IWC87" s="104"/>
      <c r="IWD87" s="104"/>
      <c r="IWE87" s="104"/>
      <c r="IWF87" s="104"/>
      <c r="IWG87" s="104"/>
      <c r="IWH87" s="104"/>
      <c r="IWI87" s="104"/>
      <c r="IWJ87" s="104"/>
      <c r="IWK87" s="104"/>
      <c r="IWL87" s="104"/>
      <c r="IWM87" s="104"/>
      <c r="IWN87" s="104"/>
      <c r="IWO87" s="104"/>
      <c r="IWP87" s="104"/>
      <c r="IWQ87" s="104"/>
      <c r="IWR87" s="104"/>
      <c r="IWS87" s="104"/>
      <c r="IWT87" s="104"/>
      <c r="IWU87" s="104"/>
      <c r="IWV87" s="104"/>
      <c r="IWW87" s="104"/>
      <c r="IWX87" s="104"/>
      <c r="IWY87" s="104"/>
      <c r="IWZ87" s="104"/>
      <c r="IXA87" s="104"/>
      <c r="IXB87" s="104"/>
      <c r="IXC87" s="104"/>
      <c r="IXD87" s="104"/>
      <c r="IXE87" s="104"/>
      <c r="IXF87" s="104"/>
      <c r="IXG87" s="104"/>
      <c r="IXH87" s="104"/>
      <c r="IXI87" s="104"/>
      <c r="IXJ87" s="104"/>
      <c r="IXK87" s="104"/>
      <c r="IXL87" s="104"/>
      <c r="IXM87" s="104"/>
      <c r="IXN87" s="104"/>
      <c r="IXO87" s="104"/>
      <c r="IXP87" s="104"/>
      <c r="IXQ87" s="104"/>
      <c r="IXR87" s="104"/>
      <c r="IXS87" s="104"/>
      <c r="IXT87" s="104"/>
      <c r="IXU87" s="104"/>
      <c r="IXV87" s="104"/>
      <c r="IXW87" s="104"/>
      <c r="IXX87" s="104"/>
      <c r="IXY87" s="104"/>
      <c r="IXZ87" s="104"/>
      <c r="IYA87" s="104"/>
      <c r="IYB87" s="104"/>
      <c r="IYC87" s="104"/>
      <c r="IYD87" s="104"/>
      <c r="IYE87" s="104"/>
      <c r="IYF87" s="104"/>
      <c r="IYG87" s="104"/>
      <c r="IYH87" s="104"/>
      <c r="IYI87" s="104"/>
      <c r="IYJ87" s="104"/>
      <c r="IYK87" s="104"/>
      <c r="IYL87" s="104"/>
      <c r="IYM87" s="104"/>
      <c r="IYN87" s="104"/>
      <c r="IYO87" s="104"/>
      <c r="IYP87" s="104"/>
      <c r="IYQ87" s="104"/>
      <c r="IYR87" s="104"/>
      <c r="IYS87" s="104"/>
      <c r="IYT87" s="104"/>
      <c r="IYU87" s="104"/>
      <c r="IYV87" s="104"/>
      <c r="IYW87" s="104"/>
      <c r="IYX87" s="104"/>
      <c r="IYY87" s="104"/>
      <c r="IYZ87" s="104"/>
      <c r="IZA87" s="104"/>
      <c r="IZB87" s="104"/>
      <c r="IZC87" s="104"/>
      <c r="IZD87" s="104"/>
      <c r="IZE87" s="104"/>
      <c r="IZF87" s="104"/>
      <c r="IZG87" s="104"/>
      <c r="IZH87" s="104"/>
      <c r="IZI87" s="104"/>
      <c r="IZJ87" s="104"/>
      <c r="IZK87" s="104"/>
      <c r="IZL87" s="104"/>
      <c r="IZM87" s="104"/>
      <c r="IZN87" s="104"/>
      <c r="IZO87" s="104"/>
      <c r="IZP87" s="104"/>
      <c r="IZQ87" s="104"/>
      <c r="IZR87" s="104"/>
      <c r="IZS87" s="104"/>
      <c r="IZT87" s="104"/>
      <c r="IZU87" s="104"/>
      <c r="IZV87" s="104"/>
      <c r="IZW87" s="104"/>
      <c r="IZX87" s="104"/>
      <c r="IZY87" s="104"/>
      <c r="IZZ87" s="104"/>
      <c r="JAA87" s="104"/>
      <c r="JAB87" s="104"/>
      <c r="JAC87" s="104"/>
      <c r="JAD87" s="104"/>
      <c r="JAE87" s="104"/>
      <c r="JAF87" s="104"/>
      <c r="JAG87" s="104"/>
      <c r="JAH87" s="104"/>
      <c r="JAI87" s="104"/>
      <c r="JAJ87" s="104"/>
      <c r="JAK87" s="104"/>
      <c r="JAL87" s="104"/>
      <c r="JAM87" s="104"/>
      <c r="JAN87" s="104"/>
      <c r="JAO87" s="104"/>
      <c r="JAP87" s="104"/>
      <c r="JAQ87" s="104"/>
      <c r="JAR87" s="104"/>
      <c r="JAS87" s="104"/>
      <c r="JAT87" s="104"/>
      <c r="JAU87" s="104"/>
      <c r="JAV87" s="104"/>
      <c r="JAW87" s="104"/>
      <c r="JAX87" s="104"/>
      <c r="JAY87" s="104"/>
      <c r="JAZ87" s="104"/>
      <c r="JBA87" s="104"/>
      <c r="JBB87" s="104"/>
      <c r="JBC87" s="104"/>
      <c r="JBD87" s="104"/>
      <c r="JBE87" s="104"/>
      <c r="JBF87" s="104"/>
      <c r="JBG87" s="104"/>
      <c r="JBH87" s="104"/>
      <c r="JBI87" s="104"/>
      <c r="JBJ87" s="104"/>
      <c r="JBK87" s="104"/>
      <c r="JBL87" s="104"/>
      <c r="JBM87" s="104"/>
      <c r="JBN87" s="104"/>
      <c r="JBO87" s="104"/>
      <c r="JBP87" s="104"/>
      <c r="JBQ87" s="104"/>
      <c r="JBR87" s="104"/>
      <c r="JBS87" s="104"/>
      <c r="JBT87" s="104"/>
      <c r="JBU87" s="104"/>
      <c r="JBV87" s="104"/>
      <c r="JBW87" s="104"/>
      <c r="JBX87" s="104"/>
      <c r="JBY87" s="104"/>
      <c r="JBZ87" s="104"/>
      <c r="JCA87" s="104"/>
      <c r="JCB87" s="104"/>
      <c r="JCC87" s="104"/>
      <c r="JCD87" s="104"/>
      <c r="JCE87" s="104"/>
      <c r="JCF87" s="104"/>
      <c r="JCG87" s="104"/>
      <c r="JCH87" s="104"/>
      <c r="JCI87" s="104"/>
      <c r="JCJ87" s="104"/>
      <c r="JCK87" s="104"/>
      <c r="JCL87" s="104"/>
      <c r="JCM87" s="104"/>
      <c r="JCN87" s="104"/>
      <c r="JCO87" s="104"/>
      <c r="JCP87" s="104"/>
      <c r="JCQ87" s="104"/>
      <c r="JCR87" s="104"/>
      <c r="JCS87" s="104"/>
      <c r="JCT87" s="104"/>
      <c r="JCU87" s="104"/>
      <c r="JCV87" s="104"/>
      <c r="JCW87" s="104"/>
      <c r="JCX87" s="104"/>
      <c r="JCY87" s="104"/>
      <c r="JCZ87" s="104"/>
      <c r="JDA87" s="104"/>
      <c r="JDB87" s="104"/>
      <c r="JDC87" s="104"/>
      <c r="JDD87" s="104"/>
      <c r="JDE87" s="104"/>
      <c r="JDF87" s="104"/>
      <c r="JDG87" s="104"/>
      <c r="JDH87" s="104"/>
      <c r="JDI87" s="104"/>
      <c r="JDJ87" s="104"/>
      <c r="JDK87" s="104"/>
      <c r="JDL87" s="104"/>
      <c r="JDM87" s="104"/>
      <c r="JDN87" s="104"/>
      <c r="JDO87" s="104"/>
      <c r="JDP87" s="104"/>
      <c r="JDQ87" s="104"/>
      <c r="JDR87" s="104"/>
      <c r="JDS87" s="104"/>
      <c r="JDT87" s="104"/>
      <c r="JDU87" s="104"/>
      <c r="JDV87" s="104"/>
      <c r="JDW87" s="104"/>
      <c r="JDX87" s="104"/>
      <c r="JDY87" s="104"/>
      <c r="JDZ87" s="104"/>
      <c r="JEA87" s="104"/>
      <c r="JEB87" s="104"/>
      <c r="JEC87" s="104"/>
      <c r="JED87" s="104"/>
      <c r="JEE87" s="104"/>
      <c r="JEF87" s="104"/>
      <c r="JEG87" s="104"/>
      <c r="JEH87" s="104"/>
      <c r="JEI87" s="104"/>
      <c r="JEJ87" s="104"/>
      <c r="JEK87" s="104"/>
      <c r="JEL87" s="104"/>
      <c r="JEM87" s="104"/>
      <c r="JEN87" s="104"/>
      <c r="JEO87" s="104"/>
      <c r="JEP87" s="104"/>
      <c r="JEQ87" s="104"/>
      <c r="JER87" s="104"/>
      <c r="JES87" s="104"/>
      <c r="JET87" s="104"/>
      <c r="JEU87" s="104"/>
      <c r="JEV87" s="104"/>
      <c r="JEW87" s="104"/>
      <c r="JEX87" s="104"/>
      <c r="JEY87" s="104"/>
      <c r="JEZ87" s="104"/>
      <c r="JFA87" s="104"/>
      <c r="JFB87" s="104"/>
      <c r="JFC87" s="104"/>
      <c r="JFD87" s="104"/>
      <c r="JFE87" s="104"/>
      <c r="JFF87" s="104"/>
      <c r="JFG87" s="104"/>
      <c r="JFH87" s="104"/>
      <c r="JFI87" s="104"/>
      <c r="JFJ87" s="104"/>
      <c r="JFK87" s="104"/>
      <c r="JFL87" s="104"/>
      <c r="JFM87" s="104"/>
      <c r="JFN87" s="104"/>
      <c r="JFO87" s="104"/>
      <c r="JFP87" s="104"/>
      <c r="JFQ87" s="104"/>
      <c r="JFR87" s="104"/>
      <c r="JFS87" s="104"/>
      <c r="JFT87" s="104"/>
      <c r="JFU87" s="104"/>
      <c r="JFV87" s="104"/>
      <c r="JFW87" s="104"/>
      <c r="JFX87" s="104"/>
      <c r="JFY87" s="104"/>
      <c r="JFZ87" s="104"/>
      <c r="JGA87" s="104"/>
      <c r="JGB87" s="104"/>
      <c r="JGC87" s="104"/>
      <c r="JGD87" s="104"/>
      <c r="JGE87" s="104"/>
      <c r="JGF87" s="104"/>
      <c r="JGG87" s="104"/>
      <c r="JGH87" s="104"/>
      <c r="JGI87" s="104"/>
      <c r="JGJ87" s="104"/>
      <c r="JGK87" s="104"/>
      <c r="JGL87" s="104"/>
      <c r="JGM87" s="104"/>
      <c r="JGN87" s="104"/>
      <c r="JGO87" s="104"/>
      <c r="JGP87" s="104"/>
      <c r="JGQ87" s="104"/>
      <c r="JGR87" s="104"/>
      <c r="JGS87" s="104"/>
      <c r="JGT87" s="104"/>
      <c r="JGU87" s="104"/>
      <c r="JGV87" s="104"/>
      <c r="JGW87" s="104"/>
      <c r="JGX87" s="104"/>
      <c r="JGY87" s="104"/>
      <c r="JGZ87" s="104"/>
      <c r="JHA87" s="104"/>
      <c r="JHB87" s="104"/>
      <c r="JHC87" s="104"/>
      <c r="JHD87" s="104"/>
      <c r="JHE87" s="104"/>
      <c r="JHF87" s="104"/>
      <c r="JHG87" s="104"/>
      <c r="JHH87" s="104"/>
      <c r="JHI87" s="104"/>
      <c r="JHJ87" s="104"/>
      <c r="JHK87" s="104"/>
      <c r="JHL87" s="104"/>
      <c r="JHM87" s="104"/>
      <c r="JHN87" s="104"/>
      <c r="JHO87" s="104"/>
      <c r="JHP87" s="104"/>
      <c r="JHQ87" s="104"/>
      <c r="JHR87" s="104"/>
      <c r="JHS87" s="104"/>
      <c r="JHT87" s="104"/>
      <c r="JHU87" s="104"/>
      <c r="JHV87" s="104"/>
      <c r="JHW87" s="104"/>
      <c r="JHX87" s="104"/>
      <c r="JHY87" s="104"/>
      <c r="JHZ87" s="104"/>
      <c r="JIA87" s="104"/>
      <c r="JIB87" s="104"/>
      <c r="JIC87" s="104"/>
      <c r="JID87" s="104"/>
      <c r="JIE87" s="104"/>
      <c r="JIF87" s="104"/>
      <c r="JIG87" s="104"/>
      <c r="JIH87" s="104"/>
      <c r="JII87" s="104"/>
      <c r="JIJ87" s="104"/>
      <c r="JIK87" s="104"/>
      <c r="JIL87" s="104"/>
      <c r="JIM87" s="104"/>
      <c r="JIN87" s="104"/>
      <c r="JIO87" s="104"/>
      <c r="JIP87" s="104"/>
      <c r="JIQ87" s="104"/>
      <c r="JIR87" s="104"/>
      <c r="JIS87" s="104"/>
      <c r="JIT87" s="104"/>
      <c r="JIU87" s="104"/>
      <c r="JIV87" s="104"/>
      <c r="JIW87" s="104"/>
      <c r="JIX87" s="104"/>
      <c r="JIY87" s="104"/>
      <c r="JIZ87" s="104"/>
      <c r="JJA87" s="104"/>
      <c r="JJB87" s="104"/>
      <c r="JJC87" s="104"/>
      <c r="JJD87" s="104"/>
      <c r="JJE87" s="104"/>
      <c r="JJF87" s="104"/>
      <c r="JJG87" s="104"/>
      <c r="JJH87" s="104"/>
      <c r="JJI87" s="104"/>
      <c r="JJJ87" s="104"/>
      <c r="JJK87" s="104"/>
      <c r="JJL87" s="104"/>
      <c r="JJM87" s="104"/>
      <c r="JJN87" s="104"/>
      <c r="JJO87" s="104"/>
      <c r="JJP87" s="104"/>
      <c r="JJQ87" s="104"/>
      <c r="JJR87" s="104"/>
      <c r="JJS87" s="104"/>
      <c r="JJT87" s="104"/>
      <c r="JJU87" s="104"/>
      <c r="JJV87" s="104"/>
      <c r="JJW87" s="104"/>
      <c r="JJX87" s="104"/>
      <c r="JJY87" s="104"/>
      <c r="JJZ87" s="104"/>
      <c r="JKA87" s="104"/>
      <c r="JKB87" s="104"/>
      <c r="JKC87" s="104"/>
      <c r="JKD87" s="104"/>
      <c r="JKE87" s="104"/>
      <c r="JKF87" s="104"/>
      <c r="JKG87" s="104"/>
      <c r="JKH87" s="104"/>
      <c r="JKI87" s="104"/>
      <c r="JKJ87" s="104"/>
      <c r="JKK87" s="104"/>
      <c r="JKL87" s="104"/>
      <c r="JKM87" s="104"/>
      <c r="JKN87" s="104"/>
      <c r="JKO87" s="104"/>
      <c r="JKP87" s="104"/>
      <c r="JKQ87" s="104"/>
      <c r="JKR87" s="104"/>
      <c r="JKS87" s="104"/>
      <c r="JKT87" s="104"/>
      <c r="JKU87" s="104"/>
      <c r="JKV87" s="104"/>
      <c r="JKW87" s="104"/>
      <c r="JKX87" s="104"/>
      <c r="JKY87" s="104"/>
      <c r="JKZ87" s="104"/>
      <c r="JLA87" s="104"/>
      <c r="JLB87" s="104"/>
      <c r="JLC87" s="104"/>
      <c r="JLD87" s="104"/>
      <c r="JLE87" s="104"/>
      <c r="JLF87" s="104"/>
      <c r="JLG87" s="104"/>
      <c r="JLH87" s="104"/>
      <c r="JLI87" s="104"/>
      <c r="JLJ87" s="104"/>
      <c r="JLK87" s="104"/>
      <c r="JLL87" s="104"/>
      <c r="JLM87" s="104"/>
      <c r="JLN87" s="104"/>
      <c r="JLO87" s="104"/>
      <c r="JLP87" s="104"/>
      <c r="JLQ87" s="104"/>
      <c r="JLR87" s="104"/>
      <c r="JLS87" s="104"/>
      <c r="JLT87" s="104"/>
      <c r="JLU87" s="104"/>
      <c r="JLV87" s="104"/>
      <c r="JLW87" s="104"/>
      <c r="JLX87" s="104"/>
      <c r="JLY87" s="104"/>
      <c r="JLZ87" s="104"/>
      <c r="JMA87" s="104"/>
      <c r="JMB87" s="104"/>
      <c r="JMC87" s="104"/>
      <c r="JMD87" s="104"/>
      <c r="JME87" s="104"/>
      <c r="JMF87" s="104"/>
      <c r="JMG87" s="104"/>
      <c r="JMH87" s="104"/>
      <c r="JMI87" s="104"/>
      <c r="JMJ87" s="104"/>
      <c r="JMK87" s="104"/>
      <c r="JML87" s="104"/>
      <c r="JMM87" s="104"/>
      <c r="JMN87" s="104"/>
      <c r="JMO87" s="104"/>
      <c r="JMP87" s="104"/>
      <c r="JMQ87" s="104"/>
      <c r="JMR87" s="104"/>
      <c r="JMS87" s="104"/>
      <c r="JMT87" s="104"/>
      <c r="JMU87" s="104"/>
      <c r="JMV87" s="104"/>
      <c r="JMW87" s="104"/>
      <c r="JMX87" s="104"/>
      <c r="JMY87" s="104"/>
      <c r="JMZ87" s="104"/>
      <c r="JNA87" s="104"/>
      <c r="JNB87" s="104"/>
      <c r="JNC87" s="104"/>
      <c r="JND87" s="104"/>
      <c r="JNE87" s="104"/>
      <c r="JNF87" s="104"/>
      <c r="JNG87" s="104"/>
      <c r="JNH87" s="104"/>
      <c r="JNI87" s="104"/>
      <c r="JNJ87" s="104"/>
      <c r="JNK87" s="104"/>
      <c r="JNL87" s="104"/>
      <c r="JNM87" s="104"/>
      <c r="JNN87" s="104"/>
      <c r="JNO87" s="104"/>
      <c r="JNP87" s="104"/>
      <c r="JNQ87" s="104"/>
      <c r="JNR87" s="104"/>
      <c r="JNS87" s="104"/>
      <c r="JNT87" s="104"/>
      <c r="JNU87" s="104"/>
      <c r="JNV87" s="104"/>
      <c r="JNW87" s="104"/>
      <c r="JNX87" s="104"/>
      <c r="JNY87" s="104"/>
      <c r="JNZ87" s="104"/>
      <c r="JOA87" s="104"/>
      <c r="JOB87" s="104"/>
      <c r="JOC87" s="104"/>
      <c r="JOD87" s="104"/>
      <c r="JOE87" s="104"/>
      <c r="JOF87" s="104"/>
      <c r="JOG87" s="104"/>
      <c r="JOH87" s="104"/>
      <c r="JOI87" s="104"/>
      <c r="JOJ87" s="104"/>
      <c r="JOK87" s="104"/>
      <c r="JOL87" s="104"/>
      <c r="JOM87" s="104"/>
      <c r="JON87" s="104"/>
      <c r="JOO87" s="104"/>
      <c r="JOP87" s="104"/>
      <c r="JOQ87" s="104"/>
      <c r="JOR87" s="104"/>
      <c r="JOS87" s="104"/>
      <c r="JOT87" s="104"/>
      <c r="JOU87" s="104"/>
      <c r="JOV87" s="104"/>
      <c r="JOW87" s="104"/>
      <c r="JOX87" s="104"/>
      <c r="JOY87" s="104"/>
      <c r="JOZ87" s="104"/>
      <c r="JPA87" s="104"/>
      <c r="JPB87" s="104"/>
      <c r="JPC87" s="104"/>
      <c r="JPD87" s="104"/>
      <c r="JPE87" s="104"/>
      <c r="JPF87" s="104"/>
      <c r="JPG87" s="104"/>
      <c r="JPH87" s="104"/>
      <c r="JPI87" s="104"/>
      <c r="JPJ87" s="104"/>
      <c r="JPK87" s="104"/>
      <c r="JPL87" s="104"/>
      <c r="JPM87" s="104"/>
      <c r="JPN87" s="104"/>
      <c r="JPO87" s="104"/>
      <c r="JPP87" s="104"/>
      <c r="JPQ87" s="104"/>
      <c r="JPR87" s="104"/>
      <c r="JPS87" s="104"/>
      <c r="JPT87" s="104"/>
      <c r="JPU87" s="104"/>
      <c r="JPV87" s="104"/>
      <c r="JPW87" s="104"/>
      <c r="JPX87" s="104"/>
      <c r="JPY87" s="104"/>
      <c r="JPZ87" s="104"/>
      <c r="JQA87" s="104"/>
      <c r="JQB87" s="104"/>
      <c r="JQC87" s="104"/>
      <c r="JQD87" s="104"/>
      <c r="JQE87" s="104"/>
      <c r="JQF87" s="104"/>
      <c r="JQG87" s="104"/>
      <c r="JQH87" s="104"/>
      <c r="JQI87" s="104"/>
      <c r="JQJ87" s="104"/>
      <c r="JQK87" s="104"/>
      <c r="JQL87" s="104"/>
      <c r="JQM87" s="104"/>
      <c r="JQN87" s="104"/>
      <c r="JQO87" s="104"/>
      <c r="JQP87" s="104"/>
      <c r="JQQ87" s="104"/>
      <c r="JQR87" s="104"/>
      <c r="JQS87" s="104"/>
      <c r="JQT87" s="104"/>
      <c r="JQU87" s="104"/>
      <c r="JQV87" s="104"/>
      <c r="JQW87" s="104"/>
      <c r="JQX87" s="104"/>
      <c r="JQY87" s="104"/>
      <c r="JQZ87" s="104"/>
      <c r="JRA87" s="104"/>
      <c r="JRB87" s="104"/>
      <c r="JRC87" s="104"/>
      <c r="JRD87" s="104"/>
      <c r="JRE87" s="104"/>
      <c r="JRF87" s="104"/>
      <c r="JRG87" s="104"/>
      <c r="JRH87" s="104"/>
      <c r="JRI87" s="104"/>
      <c r="JRJ87" s="104"/>
      <c r="JRK87" s="104"/>
      <c r="JRL87" s="104"/>
      <c r="JRM87" s="104"/>
      <c r="JRN87" s="104"/>
      <c r="JRO87" s="104"/>
      <c r="JRP87" s="104"/>
      <c r="JRQ87" s="104"/>
      <c r="JRR87" s="104"/>
      <c r="JRS87" s="104"/>
      <c r="JRT87" s="104"/>
      <c r="JRU87" s="104"/>
      <c r="JRV87" s="104"/>
      <c r="JRW87" s="104"/>
      <c r="JRX87" s="104"/>
      <c r="JRY87" s="104"/>
      <c r="JRZ87" s="104"/>
      <c r="JSA87" s="104"/>
      <c r="JSB87" s="104"/>
      <c r="JSC87" s="104"/>
      <c r="JSD87" s="104"/>
      <c r="JSE87" s="104"/>
      <c r="JSF87" s="104"/>
      <c r="JSG87" s="104"/>
      <c r="JSH87" s="104"/>
      <c r="JSI87" s="104"/>
      <c r="JSJ87" s="104"/>
      <c r="JSK87" s="104"/>
      <c r="JSL87" s="104"/>
      <c r="JSM87" s="104"/>
      <c r="JSN87" s="104"/>
      <c r="JSO87" s="104"/>
      <c r="JSP87" s="104"/>
      <c r="JSQ87" s="104"/>
      <c r="JSR87" s="104"/>
      <c r="JSS87" s="104"/>
      <c r="JST87" s="104"/>
      <c r="JSU87" s="104"/>
      <c r="JSV87" s="104"/>
      <c r="JSW87" s="104"/>
      <c r="JSX87" s="104"/>
      <c r="JSY87" s="104"/>
      <c r="JSZ87" s="104"/>
      <c r="JTA87" s="104"/>
      <c r="JTB87" s="104"/>
      <c r="JTC87" s="104"/>
      <c r="JTD87" s="104"/>
      <c r="JTE87" s="104"/>
      <c r="JTF87" s="104"/>
      <c r="JTG87" s="104"/>
      <c r="JTH87" s="104"/>
      <c r="JTI87" s="104"/>
      <c r="JTJ87" s="104"/>
      <c r="JTK87" s="104"/>
      <c r="JTL87" s="104"/>
      <c r="JTM87" s="104"/>
      <c r="JTN87" s="104"/>
      <c r="JTO87" s="104"/>
      <c r="JTP87" s="104"/>
      <c r="JTQ87" s="104"/>
      <c r="JTR87" s="104"/>
      <c r="JTS87" s="104"/>
      <c r="JTT87" s="104"/>
      <c r="JTU87" s="104"/>
      <c r="JTV87" s="104"/>
      <c r="JTW87" s="104"/>
      <c r="JTX87" s="104"/>
      <c r="JTY87" s="104"/>
      <c r="JTZ87" s="104"/>
      <c r="JUA87" s="104"/>
      <c r="JUB87" s="104"/>
      <c r="JUC87" s="104"/>
      <c r="JUD87" s="104"/>
      <c r="JUE87" s="104"/>
      <c r="JUF87" s="104"/>
      <c r="JUG87" s="104"/>
      <c r="JUH87" s="104"/>
      <c r="JUI87" s="104"/>
      <c r="JUJ87" s="104"/>
      <c r="JUK87" s="104"/>
      <c r="JUL87" s="104"/>
      <c r="JUM87" s="104"/>
      <c r="JUN87" s="104"/>
      <c r="JUO87" s="104"/>
      <c r="JUP87" s="104"/>
      <c r="JUQ87" s="104"/>
      <c r="JUR87" s="104"/>
      <c r="JUS87" s="104"/>
      <c r="JUT87" s="104"/>
      <c r="JUU87" s="104"/>
      <c r="JUV87" s="104"/>
      <c r="JUW87" s="104"/>
      <c r="JUX87" s="104"/>
      <c r="JUY87" s="104"/>
      <c r="JUZ87" s="104"/>
      <c r="JVA87" s="104"/>
      <c r="JVB87" s="104"/>
      <c r="JVC87" s="104"/>
      <c r="JVD87" s="104"/>
      <c r="JVE87" s="104"/>
      <c r="JVF87" s="104"/>
      <c r="JVG87" s="104"/>
      <c r="JVH87" s="104"/>
      <c r="JVI87" s="104"/>
      <c r="JVJ87" s="104"/>
      <c r="JVK87" s="104"/>
      <c r="JVL87" s="104"/>
      <c r="JVM87" s="104"/>
      <c r="JVN87" s="104"/>
      <c r="JVO87" s="104"/>
      <c r="JVP87" s="104"/>
      <c r="JVQ87" s="104"/>
      <c r="JVR87" s="104"/>
      <c r="JVS87" s="104"/>
      <c r="JVT87" s="104"/>
      <c r="JVU87" s="104"/>
      <c r="JVV87" s="104"/>
      <c r="JVW87" s="104"/>
      <c r="JVX87" s="104"/>
      <c r="JVY87" s="104"/>
      <c r="JVZ87" s="104"/>
      <c r="JWA87" s="104"/>
      <c r="JWB87" s="104"/>
      <c r="JWC87" s="104"/>
      <c r="JWD87" s="104"/>
      <c r="JWE87" s="104"/>
      <c r="JWF87" s="104"/>
      <c r="JWG87" s="104"/>
      <c r="JWH87" s="104"/>
      <c r="JWI87" s="104"/>
      <c r="JWJ87" s="104"/>
      <c r="JWK87" s="104"/>
      <c r="JWL87" s="104"/>
      <c r="JWM87" s="104"/>
      <c r="JWN87" s="104"/>
      <c r="JWO87" s="104"/>
      <c r="JWP87" s="104"/>
      <c r="JWQ87" s="104"/>
      <c r="JWR87" s="104"/>
      <c r="JWS87" s="104"/>
      <c r="JWT87" s="104"/>
      <c r="JWU87" s="104"/>
      <c r="JWV87" s="104"/>
      <c r="JWW87" s="104"/>
      <c r="JWX87" s="104"/>
      <c r="JWY87" s="104"/>
      <c r="JWZ87" s="104"/>
      <c r="JXA87" s="104"/>
      <c r="JXB87" s="104"/>
      <c r="JXC87" s="104"/>
      <c r="JXD87" s="104"/>
      <c r="JXE87" s="104"/>
      <c r="JXF87" s="104"/>
      <c r="JXG87" s="104"/>
      <c r="JXH87" s="104"/>
      <c r="JXI87" s="104"/>
      <c r="JXJ87" s="104"/>
      <c r="JXK87" s="104"/>
      <c r="JXL87" s="104"/>
      <c r="JXM87" s="104"/>
      <c r="JXN87" s="104"/>
      <c r="JXO87" s="104"/>
      <c r="JXP87" s="104"/>
      <c r="JXQ87" s="104"/>
      <c r="JXR87" s="104"/>
      <c r="JXS87" s="104"/>
      <c r="JXT87" s="104"/>
      <c r="JXU87" s="104"/>
      <c r="JXV87" s="104"/>
      <c r="JXW87" s="104"/>
      <c r="JXX87" s="104"/>
      <c r="JXY87" s="104"/>
      <c r="JXZ87" s="104"/>
      <c r="JYA87" s="104"/>
      <c r="JYB87" s="104"/>
      <c r="JYC87" s="104"/>
      <c r="JYD87" s="104"/>
      <c r="JYE87" s="104"/>
      <c r="JYF87" s="104"/>
      <c r="JYG87" s="104"/>
      <c r="JYH87" s="104"/>
      <c r="JYI87" s="104"/>
      <c r="JYJ87" s="104"/>
      <c r="JYK87" s="104"/>
      <c r="JYL87" s="104"/>
      <c r="JYM87" s="104"/>
      <c r="JYN87" s="104"/>
      <c r="JYO87" s="104"/>
      <c r="JYP87" s="104"/>
      <c r="JYQ87" s="104"/>
      <c r="JYR87" s="104"/>
      <c r="JYS87" s="104"/>
      <c r="JYT87" s="104"/>
      <c r="JYU87" s="104"/>
      <c r="JYV87" s="104"/>
      <c r="JYW87" s="104"/>
      <c r="JYX87" s="104"/>
      <c r="JYY87" s="104"/>
      <c r="JYZ87" s="104"/>
      <c r="JZA87" s="104"/>
      <c r="JZB87" s="104"/>
      <c r="JZC87" s="104"/>
      <c r="JZD87" s="104"/>
      <c r="JZE87" s="104"/>
      <c r="JZF87" s="104"/>
      <c r="JZG87" s="104"/>
      <c r="JZH87" s="104"/>
      <c r="JZI87" s="104"/>
      <c r="JZJ87" s="104"/>
      <c r="JZK87" s="104"/>
      <c r="JZL87" s="104"/>
      <c r="JZM87" s="104"/>
      <c r="JZN87" s="104"/>
      <c r="JZO87" s="104"/>
      <c r="JZP87" s="104"/>
      <c r="JZQ87" s="104"/>
      <c r="JZR87" s="104"/>
      <c r="JZS87" s="104"/>
      <c r="JZT87" s="104"/>
      <c r="JZU87" s="104"/>
      <c r="JZV87" s="104"/>
      <c r="JZW87" s="104"/>
      <c r="JZX87" s="104"/>
      <c r="JZY87" s="104"/>
      <c r="JZZ87" s="104"/>
      <c r="KAA87" s="104"/>
      <c r="KAB87" s="104"/>
      <c r="KAC87" s="104"/>
      <c r="KAD87" s="104"/>
      <c r="KAE87" s="104"/>
      <c r="KAF87" s="104"/>
      <c r="KAG87" s="104"/>
      <c r="KAH87" s="104"/>
      <c r="KAI87" s="104"/>
      <c r="KAJ87" s="104"/>
      <c r="KAK87" s="104"/>
      <c r="KAL87" s="104"/>
      <c r="KAM87" s="104"/>
      <c r="KAN87" s="104"/>
      <c r="KAO87" s="104"/>
      <c r="KAP87" s="104"/>
      <c r="KAQ87" s="104"/>
      <c r="KAR87" s="104"/>
      <c r="KAS87" s="104"/>
      <c r="KAT87" s="104"/>
      <c r="KAU87" s="104"/>
      <c r="KAV87" s="104"/>
      <c r="KAW87" s="104"/>
      <c r="KAX87" s="104"/>
      <c r="KAY87" s="104"/>
      <c r="KAZ87" s="104"/>
      <c r="KBA87" s="104"/>
      <c r="KBB87" s="104"/>
      <c r="KBC87" s="104"/>
      <c r="KBD87" s="104"/>
      <c r="KBE87" s="104"/>
      <c r="KBF87" s="104"/>
      <c r="KBG87" s="104"/>
      <c r="KBH87" s="104"/>
      <c r="KBI87" s="104"/>
      <c r="KBJ87" s="104"/>
      <c r="KBK87" s="104"/>
      <c r="KBL87" s="104"/>
      <c r="KBM87" s="104"/>
      <c r="KBN87" s="104"/>
      <c r="KBO87" s="104"/>
      <c r="KBP87" s="104"/>
      <c r="KBQ87" s="104"/>
      <c r="KBR87" s="104"/>
      <c r="KBS87" s="104"/>
      <c r="KBT87" s="104"/>
      <c r="KBU87" s="104"/>
      <c r="KBV87" s="104"/>
      <c r="KBW87" s="104"/>
      <c r="KBX87" s="104"/>
      <c r="KBY87" s="104"/>
      <c r="KBZ87" s="104"/>
      <c r="KCA87" s="104"/>
      <c r="KCB87" s="104"/>
      <c r="KCC87" s="104"/>
      <c r="KCD87" s="104"/>
      <c r="KCE87" s="104"/>
      <c r="KCF87" s="104"/>
      <c r="KCG87" s="104"/>
      <c r="KCH87" s="104"/>
      <c r="KCI87" s="104"/>
      <c r="KCJ87" s="104"/>
      <c r="KCK87" s="104"/>
      <c r="KCL87" s="104"/>
      <c r="KCM87" s="104"/>
      <c r="KCN87" s="104"/>
      <c r="KCO87" s="104"/>
      <c r="KCP87" s="104"/>
      <c r="KCQ87" s="104"/>
      <c r="KCR87" s="104"/>
      <c r="KCS87" s="104"/>
      <c r="KCT87" s="104"/>
      <c r="KCU87" s="104"/>
      <c r="KCV87" s="104"/>
      <c r="KCW87" s="104"/>
      <c r="KCX87" s="104"/>
      <c r="KCY87" s="104"/>
      <c r="KCZ87" s="104"/>
      <c r="KDA87" s="104"/>
      <c r="KDB87" s="104"/>
      <c r="KDC87" s="104"/>
      <c r="KDD87" s="104"/>
      <c r="KDE87" s="104"/>
      <c r="KDF87" s="104"/>
      <c r="KDG87" s="104"/>
      <c r="KDH87" s="104"/>
      <c r="KDI87" s="104"/>
      <c r="KDJ87" s="104"/>
      <c r="KDK87" s="104"/>
      <c r="KDL87" s="104"/>
      <c r="KDM87" s="104"/>
      <c r="KDN87" s="104"/>
      <c r="KDO87" s="104"/>
      <c r="KDP87" s="104"/>
      <c r="KDQ87" s="104"/>
      <c r="KDR87" s="104"/>
      <c r="KDS87" s="104"/>
      <c r="KDT87" s="104"/>
      <c r="KDU87" s="104"/>
      <c r="KDV87" s="104"/>
      <c r="KDW87" s="104"/>
      <c r="KDX87" s="104"/>
      <c r="KDY87" s="104"/>
      <c r="KDZ87" s="104"/>
      <c r="KEA87" s="104"/>
      <c r="KEB87" s="104"/>
      <c r="KEC87" s="104"/>
      <c r="KED87" s="104"/>
      <c r="KEE87" s="104"/>
      <c r="KEF87" s="104"/>
      <c r="KEG87" s="104"/>
      <c r="KEH87" s="104"/>
      <c r="KEI87" s="104"/>
      <c r="KEJ87" s="104"/>
      <c r="KEK87" s="104"/>
      <c r="KEL87" s="104"/>
      <c r="KEM87" s="104"/>
      <c r="KEN87" s="104"/>
      <c r="KEO87" s="104"/>
      <c r="KEP87" s="104"/>
      <c r="KEQ87" s="104"/>
      <c r="KER87" s="104"/>
      <c r="KES87" s="104"/>
      <c r="KET87" s="104"/>
      <c r="KEU87" s="104"/>
      <c r="KEV87" s="104"/>
      <c r="KEW87" s="104"/>
      <c r="KEX87" s="104"/>
      <c r="KEY87" s="104"/>
      <c r="KEZ87" s="104"/>
      <c r="KFA87" s="104"/>
      <c r="KFB87" s="104"/>
      <c r="KFC87" s="104"/>
      <c r="KFD87" s="104"/>
      <c r="KFE87" s="104"/>
      <c r="KFF87" s="104"/>
      <c r="KFG87" s="104"/>
      <c r="KFH87" s="104"/>
      <c r="KFI87" s="104"/>
      <c r="KFJ87" s="104"/>
      <c r="KFK87" s="104"/>
      <c r="KFL87" s="104"/>
      <c r="KFM87" s="104"/>
      <c r="KFN87" s="104"/>
      <c r="KFO87" s="104"/>
      <c r="KFP87" s="104"/>
      <c r="KFQ87" s="104"/>
      <c r="KFR87" s="104"/>
      <c r="KFS87" s="104"/>
      <c r="KFT87" s="104"/>
      <c r="KFU87" s="104"/>
      <c r="KFV87" s="104"/>
      <c r="KFW87" s="104"/>
      <c r="KFX87" s="104"/>
      <c r="KFY87" s="104"/>
      <c r="KFZ87" s="104"/>
      <c r="KGA87" s="104"/>
      <c r="KGB87" s="104"/>
      <c r="KGC87" s="104"/>
      <c r="KGD87" s="104"/>
      <c r="KGE87" s="104"/>
      <c r="KGF87" s="104"/>
      <c r="KGG87" s="104"/>
      <c r="KGH87" s="104"/>
      <c r="KGI87" s="104"/>
      <c r="KGJ87" s="104"/>
      <c r="KGK87" s="104"/>
      <c r="KGL87" s="104"/>
      <c r="KGM87" s="104"/>
      <c r="KGN87" s="104"/>
      <c r="KGO87" s="104"/>
      <c r="KGP87" s="104"/>
      <c r="KGQ87" s="104"/>
      <c r="KGR87" s="104"/>
      <c r="KGS87" s="104"/>
      <c r="KGT87" s="104"/>
      <c r="KGU87" s="104"/>
      <c r="KGV87" s="104"/>
      <c r="KGW87" s="104"/>
      <c r="KGX87" s="104"/>
      <c r="KGY87" s="104"/>
      <c r="KGZ87" s="104"/>
      <c r="KHA87" s="104"/>
      <c r="KHB87" s="104"/>
      <c r="KHC87" s="104"/>
      <c r="KHD87" s="104"/>
      <c r="KHE87" s="104"/>
      <c r="KHF87" s="104"/>
      <c r="KHG87" s="104"/>
      <c r="KHH87" s="104"/>
      <c r="KHI87" s="104"/>
      <c r="KHJ87" s="104"/>
      <c r="KHK87" s="104"/>
      <c r="KHL87" s="104"/>
      <c r="KHM87" s="104"/>
      <c r="KHN87" s="104"/>
      <c r="KHO87" s="104"/>
      <c r="KHP87" s="104"/>
      <c r="KHQ87" s="104"/>
      <c r="KHR87" s="104"/>
      <c r="KHS87" s="104"/>
      <c r="KHT87" s="104"/>
      <c r="KHU87" s="104"/>
      <c r="KHV87" s="104"/>
      <c r="KHW87" s="104"/>
      <c r="KHX87" s="104"/>
      <c r="KHY87" s="104"/>
      <c r="KHZ87" s="104"/>
      <c r="KIA87" s="104"/>
      <c r="KIB87" s="104"/>
      <c r="KIC87" s="104"/>
      <c r="KID87" s="104"/>
      <c r="KIE87" s="104"/>
      <c r="KIF87" s="104"/>
      <c r="KIG87" s="104"/>
      <c r="KIH87" s="104"/>
      <c r="KII87" s="104"/>
      <c r="KIJ87" s="104"/>
      <c r="KIK87" s="104"/>
      <c r="KIL87" s="104"/>
      <c r="KIM87" s="104"/>
      <c r="KIN87" s="104"/>
      <c r="KIO87" s="104"/>
      <c r="KIP87" s="104"/>
      <c r="KIQ87" s="104"/>
      <c r="KIR87" s="104"/>
      <c r="KIS87" s="104"/>
      <c r="KIT87" s="104"/>
      <c r="KIU87" s="104"/>
      <c r="KIV87" s="104"/>
      <c r="KIW87" s="104"/>
      <c r="KIX87" s="104"/>
      <c r="KIY87" s="104"/>
      <c r="KIZ87" s="104"/>
      <c r="KJA87" s="104"/>
      <c r="KJB87" s="104"/>
      <c r="KJC87" s="104"/>
      <c r="KJD87" s="104"/>
      <c r="KJE87" s="104"/>
      <c r="KJF87" s="104"/>
      <c r="KJG87" s="104"/>
      <c r="KJH87" s="104"/>
      <c r="KJI87" s="104"/>
      <c r="KJJ87" s="104"/>
      <c r="KJK87" s="104"/>
      <c r="KJL87" s="104"/>
      <c r="KJM87" s="104"/>
      <c r="KJN87" s="104"/>
      <c r="KJO87" s="104"/>
      <c r="KJP87" s="104"/>
      <c r="KJQ87" s="104"/>
      <c r="KJR87" s="104"/>
      <c r="KJS87" s="104"/>
      <c r="KJT87" s="104"/>
      <c r="KJU87" s="104"/>
      <c r="KJV87" s="104"/>
      <c r="KJW87" s="104"/>
      <c r="KJX87" s="104"/>
      <c r="KJY87" s="104"/>
      <c r="KJZ87" s="104"/>
      <c r="KKA87" s="104"/>
      <c r="KKB87" s="104"/>
      <c r="KKC87" s="104"/>
      <c r="KKD87" s="104"/>
      <c r="KKE87" s="104"/>
      <c r="KKF87" s="104"/>
      <c r="KKG87" s="104"/>
      <c r="KKH87" s="104"/>
      <c r="KKI87" s="104"/>
      <c r="KKJ87" s="104"/>
      <c r="KKK87" s="104"/>
      <c r="KKL87" s="104"/>
      <c r="KKM87" s="104"/>
      <c r="KKN87" s="104"/>
      <c r="KKO87" s="104"/>
      <c r="KKP87" s="104"/>
      <c r="KKQ87" s="104"/>
      <c r="KKR87" s="104"/>
      <c r="KKS87" s="104"/>
      <c r="KKT87" s="104"/>
      <c r="KKU87" s="104"/>
      <c r="KKV87" s="104"/>
      <c r="KKW87" s="104"/>
      <c r="KKX87" s="104"/>
      <c r="KKY87" s="104"/>
      <c r="KKZ87" s="104"/>
      <c r="KLA87" s="104"/>
      <c r="KLB87" s="104"/>
      <c r="KLC87" s="104"/>
      <c r="KLD87" s="104"/>
      <c r="KLE87" s="104"/>
      <c r="KLF87" s="104"/>
      <c r="KLG87" s="104"/>
      <c r="KLH87" s="104"/>
      <c r="KLI87" s="104"/>
      <c r="KLJ87" s="104"/>
      <c r="KLK87" s="104"/>
      <c r="KLL87" s="104"/>
      <c r="KLM87" s="104"/>
      <c r="KLN87" s="104"/>
      <c r="KLO87" s="104"/>
      <c r="KLP87" s="104"/>
      <c r="KLQ87" s="104"/>
      <c r="KLR87" s="104"/>
      <c r="KLS87" s="104"/>
      <c r="KLT87" s="104"/>
      <c r="KLU87" s="104"/>
      <c r="KLV87" s="104"/>
      <c r="KLW87" s="104"/>
      <c r="KLX87" s="104"/>
      <c r="KLY87" s="104"/>
      <c r="KLZ87" s="104"/>
      <c r="KMA87" s="104"/>
      <c r="KMB87" s="104"/>
      <c r="KMC87" s="104"/>
      <c r="KMD87" s="104"/>
      <c r="KME87" s="104"/>
      <c r="KMF87" s="104"/>
      <c r="KMG87" s="104"/>
      <c r="KMH87" s="104"/>
      <c r="KMI87" s="104"/>
      <c r="KMJ87" s="104"/>
      <c r="KMK87" s="104"/>
      <c r="KML87" s="104"/>
      <c r="KMM87" s="104"/>
      <c r="KMN87" s="104"/>
      <c r="KMO87" s="104"/>
      <c r="KMP87" s="104"/>
      <c r="KMQ87" s="104"/>
      <c r="KMR87" s="104"/>
      <c r="KMS87" s="104"/>
      <c r="KMT87" s="104"/>
      <c r="KMU87" s="104"/>
      <c r="KMV87" s="104"/>
      <c r="KMW87" s="104"/>
      <c r="KMX87" s="104"/>
      <c r="KMY87" s="104"/>
      <c r="KMZ87" s="104"/>
      <c r="KNA87" s="104"/>
      <c r="KNB87" s="104"/>
      <c r="KNC87" s="104"/>
      <c r="KND87" s="104"/>
      <c r="KNE87" s="104"/>
      <c r="KNF87" s="104"/>
      <c r="KNG87" s="104"/>
      <c r="KNH87" s="104"/>
      <c r="KNI87" s="104"/>
      <c r="KNJ87" s="104"/>
      <c r="KNK87" s="104"/>
      <c r="KNL87" s="104"/>
      <c r="KNM87" s="104"/>
      <c r="KNN87" s="104"/>
      <c r="KNO87" s="104"/>
      <c r="KNP87" s="104"/>
      <c r="KNQ87" s="104"/>
      <c r="KNR87" s="104"/>
      <c r="KNS87" s="104"/>
      <c r="KNT87" s="104"/>
      <c r="KNU87" s="104"/>
      <c r="KNV87" s="104"/>
      <c r="KNW87" s="104"/>
      <c r="KNX87" s="104"/>
      <c r="KNY87" s="104"/>
      <c r="KNZ87" s="104"/>
      <c r="KOA87" s="104"/>
      <c r="KOB87" s="104"/>
      <c r="KOC87" s="104"/>
      <c r="KOD87" s="104"/>
      <c r="KOE87" s="104"/>
      <c r="KOF87" s="104"/>
      <c r="KOG87" s="104"/>
      <c r="KOH87" s="104"/>
      <c r="KOI87" s="104"/>
      <c r="KOJ87" s="104"/>
      <c r="KOK87" s="104"/>
      <c r="KOL87" s="104"/>
      <c r="KOM87" s="104"/>
      <c r="KON87" s="104"/>
      <c r="KOO87" s="104"/>
      <c r="KOP87" s="104"/>
      <c r="KOQ87" s="104"/>
      <c r="KOR87" s="104"/>
      <c r="KOS87" s="104"/>
      <c r="KOT87" s="104"/>
      <c r="KOU87" s="104"/>
      <c r="KOV87" s="104"/>
      <c r="KOW87" s="104"/>
      <c r="KOX87" s="104"/>
      <c r="KOY87" s="104"/>
      <c r="KOZ87" s="104"/>
      <c r="KPA87" s="104"/>
      <c r="KPB87" s="104"/>
      <c r="KPC87" s="104"/>
      <c r="KPD87" s="104"/>
      <c r="KPE87" s="104"/>
      <c r="KPF87" s="104"/>
      <c r="KPG87" s="104"/>
      <c r="KPH87" s="104"/>
      <c r="KPI87" s="104"/>
      <c r="KPJ87" s="104"/>
      <c r="KPK87" s="104"/>
      <c r="KPL87" s="104"/>
      <c r="KPM87" s="104"/>
      <c r="KPN87" s="104"/>
      <c r="KPO87" s="104"/>
      <c r="KPP87" s="104"/>
      <c r="KPQ87" s="104"/>
      <c r="KPR87" s="104"/>
      <c r="KPS87" s="104"/>
      <c r="KPT87" s="104"/>
      <c r="KPU87" s="104"/>
      <c r="KPV87" s="104"/>
      <c r="KPW87" s="104"/>
      <c r="KPX87" s="104"/>
      <c r="KPY87" s="104"/>
      <c r="KPZ87" s="104"/>
      <c r="KQA87" s="104"/>
      <c r="KQB87" s="104"/>
      <c r="KQC87" s="104"/>
      <c r="KQD87" s="104"/>
      <c r="KQE87" s="104"/>
      <c r="KQF87" s="104"/>
      <c r="KQG87" s="104"/>
      <c r="KQH87" s="104"/>
      <c r="KQI87" s="104"/>
      <c r="KQJ87" s="104"/>
      <c r="KQK87" s="104"/>
      <c r="KQL87" s="104"/>
      <c r="KQM87" s="104"/>
      <c r="KQN87" s="104"/>
      <c r="KQO87" s="104"/>
      <c r="KQP87" s="104"/>
      <c r="KQQ87" s="104"/>
      <c r="KQR87" s="104"/>
      <c r="KQS87" s="104"/>
      <c r="KQT87" s="104"/>
      <c r="KQU87" s="104"/>
      <c r="KQV87" s="104"/>
      <c r="KQW87" s="104"/>
      <c r="KQX87" s="104"/>
      <c r="KQY87" s="104"/>
      <c r="KQZ87" s="104"/>
      <c r="KRA87" s="104"/>
      <c r="KRB87" s="104"/>
      <c r="KRC87" s="104"/>
      <c r="KRD87" s="104"/>
      <c r="KRE87" s="104"/>
      <c r="KRF87" s="104"/>
      <c r="KRG87" s="104"/>
      <c r="KRH87" s="104"/>
      <c r="KRI87" s="104"/>
      <c r="KRJ87" s="104"/>
      <c r="KRK87" s="104"/>
      <c r="KRL87" s="104"/>
      <c r="KRM87" s="104"/>
      <c r="KRN87" s="104"/>
      <c r="KRO87" s="104"/>
      <c r="KRP87" s="104"/>
      <c r="KRQ87" s="104"/>
      <c r="KRR87" s="104"/>
      <c r="KRS87" s="104"/>
      <c r="KRT87" s="104"/>
      <c r="KRU87" s="104"/>
      <c r="KRV87" s="104"/>
      <c r="KRW87" s="104"/>
      <c r="KRX87" s="104"/>
      <c r="KRY87" s="104"/>
      <c r="KRZ87" s="104"/>
      <c r="KSA87" s="104"/>
      <c r="KSB87" s="104"/>
      <c r="KSC87" s="104"/>
      <c r="KSD87" s="104"/>
      <c r="KSE87" s="104"/>
      <c r="KSF87" s="104"/>
      <c r="KSG87" s="104"/>
      <c r="KSH87" s="104"/>
      <c r="KSI87" s="104"/>
      <c r="KSJ87" s="104"/>
      <c r="KSK87" s="104"/>
      <c r="KSL87" s="104"/>
      <c r="KSM87" s="104"/>
      <c r="KSN87" s="104"/>
      <c r="KSO87" s="104"/>
      <c r="KSP87" s="104"/>
      <c r="KSQ87" s="104"/>
      <c r="KSR87" s="104"/>
      <c r="KSS87" s="104"/>
      <c r="KST87" s="104"/>
      <c r="KSU87" s="104"/>
      <c r="KSV87" s="104"/>
      <c r="KSW87" s="104"/>
      <c r="KSX87" s="104"/>
      <c r="KSY87" s="104"/>
      <c r="KSZ87" s="104"/>
      <c r="KTA87" s="104"/>
      <c r="KTB87" s="104"/>
      <c r="KTC87" s="104"/>
      <c r="KTD87" s="104"/>
      <c r="KTE87" s="104"/>
      <c r="KTF87" s="104"/>
      <c r="KTG87" s="104"/>
      <c r="KTH87" s="104"/>
      <c r="KTI87" s="104"/>
      <c r="KTJ87" s="104"/>
      <c r="KTK87" s="104"/>
      <c r="KTL87" s="104"/>
      <c r="KTM87" s="104"/>
      <c r="KTN87" s="104"/>
      <c r="KTO87" s="104"/>
      <c r="KTP87" s="104"/>
      <c r="KTQ87" s="104"/>
      <c r="KTR87" s="104"/>
      <c r="KTS87" s="104"/>
      <c r="KTT87" s="104"/>
      <c r="KTU87" s="104"/>
      <c r="KTV87" s="104"/>
      <c r="KTW87" s="104"/>
      <c r="KTX87" s="104"/>
      <c r="KTY87" s="104"/>
      <c r="KTZ87" s="104"/>
      <c r="KUA87" s="104"/>
      <c r="KUB87" s="104"/>
      <c r="KUC87" s="104"/>
      <c r="KUD87" s="104"/>
      <c r="KUE87" s="104"/>
      <c r="KUF87" s="104"/>
      <c r="KUG87" s="104"/>
      <c r="KUH87" s="104"/>
      <c r="KUI87" s="104"/>
      <c r="KUJ87" s="104"/>
      <c r="KUK87" s="104"/>
      <c r="KUL87" s="104"/>
      <c r="KUM87" s="104"/>
      <c r="KUN87" s="104"/>
      <c r="KUO87" s="104"/>
      <c r="KUP87" s="104"/>
      <c r="KUQ87" s="104"/>
      <c r="KUR87" s="104"/>
      <c r="KUS87" s="104"/>
      <c r="KUT87" s="104"/>
      <c r="KUU87" s="104"/>
      <c r="KUV87" s="104"/>
      <c r="KUW87" s="104"/>
      <c r="KUX87" s="104"/>
      <c r="KUY87" s="104"/>
      <c r="KUZ87" s="104"/>
      <c r="KVA87" s="104"/>
      <c r="KVB87" s="104"/>
      <c r="KVC87" s="104"/>
      <c r="KVD87" s="104"/>
      <c r="KVE87" s="104"/>
      <c r="KVF87" s="104"/>
      <c r="KVG87" s="104"/>
      <c r="KVH87" s="104"/>
      <c r="KVI87" s="104"/>
      <c r="KVJ87" s="104"/>
      <c r="KVK87" s="104"/>
      <c r="KVL87" s="104"/>
      <c r="KVM87" s="104"/>
      <c r="KVN87" s="104"/>
      <c r="KVO87" s="104"/>
      <c r="KVP87" s="104"/>
      <c r="KVQ87" s="104"/>
      <c r="KVR87" s="104"/>
      <c r="KVS87" s="104"/>
      <c r="KVT87" s="104"/>
      <c r="KVU87" s="104"/>
      <c r="KVV87" s="104"/>
      <c r="KVW87" s="104"/>
      <c r="KVX87" s="104"/>
      <c r="KVY87" s="104"/>
      <c r="KVZ87" s="104"/>
      <c r="KWA87" s="104"/>
      <c r="KWB87" s="104"/>
      <c r="KWC87" s="104"/>
      <c r="KWD87" s="104"/>
      <c r="KWE87" s="104"/>
      <c r="KWF87" s="104"/>
      <c r="KWG87" s="104"/>
      <c r="KWH87" s="104"/>
      <c r="KWI87" s="104"/>
      <c r="KWJ87" s="104"/>
      <c r="KWK87" s="104"/>
      <c r="KWL87" s="104"/>
      <c r="KWM87" s="104"/>
      <c r="KWN87" s="104"/>
      <c r="KWO87" s="104"/>
      <c r="KWP87" s="104"/>
      <c r="KWQ87" s="104"/>
      <c r="KWR87" s="104"/>
      <c r="KWS87" s="104"/>
      <c r="KWT87" s="104"/>
      <c r="KWU87" s="104"/>
      <c r="KWV87" s="104"/>
      <c r="KWW87" s="104"/>
      <c r="KWX87" s="104"/>
      <c r="KWY87" s="104"/>
      <c r="KWZ87" s="104"/>
      <c r="KXA87" s="104"/>
      <c r="KXB87" s="104"/>
      <c r="KXC87" s="104"/>
      <c r="KXD87" s="104"/>
      <c r="KXE87" s="104"/>
      <c r="KXF87" s="104"/>
      <c r="KXG87" s="104"/>
      <c r="KXH87" s="104"/>
      <c r="KXI87" s="104"/>
      <c r="KXJ87" s="104"/>
      <c r="KXK87" s="104"/>
      <c r="KXL87" s="104"/>
      <c r="KXM87" s="104"/>
      <c r="KXN87" s="104"/>
      <c r="KXO87" s="104"/>
      <c r="KXP87" s="104"/>
      <c r="KXQ87" s="104"/>
      <c r="KXR87" s="104"/>
      <c r="KXS87" s="104"/>
      <c r="KXT87" s="104"/>
      <c r="KXU87" s="104"/>
      <c r="KXV87" s="104"/>
      <c r="KXW87" s="104"/>
      <c r="KXX87" s="104"/>
      <c r="KXY87" s="104"/>
      <c r="KXZ87" s="104"/>
      <c r="KYA87" s="104"/>
      <c r="KYB87" s="104"/>
      <c r="KYC87" s="104"/>
      <c r="KYD87" s="104"/>
      <c r="KYE87" s="104"/>
      <c r="KYF87" s="104"/>
      <c r="KYG87" s="104"/>
      <c r="KYH87" s="104"/>
      <c r="KYI87" s="104"/>
      <c r="KYJ87" s="104"/>
      <c r="KYK87" s="104"/>
      <c r="KYL87" s="104"/>
      <c r="KYM87" s="104"/>
      <c r="KYN87" s="104"/>
      <c r="KYO87" s="104"/>
      <c r="KYP87" s="104"/>
      <c r="KYQ87" s="104"/>
      <c r="KYR87" s="104"/>
      <c r="KYS87" s="104"/>
      <c r="KYT87" s="104"/>
      <c r="KYU87" s="104"/>
      <c r="KYV87" s="104"/>
      <c r="KYW87" s="104"/>
      <c r="KYX87" s="104"/>
      <c r="KYY87" s="104"/>
      <c r="KYZ87" s="104"/>
      <c r="KZA87" s="104"/>
      <c r="KZB87" s="104"/>
      <c r="KZC87" s="104"/>
      <c r="KZD87" s="104"/>
      <c r="KZE87" s="104"/>
      <c r="KZF87" s="104"/>
      <c r="KZG87" s="104"/>
      <c r="KZH87" s="104"/>
      <c r="KZI87" s="104"/>
      <c r="KZJ87" s="104"/>
      <c r="KZK87" s="104"/>
      <c r="KZL87" s="104"/>
      <c r="KZM87" s="104"/>
      <c r="KZN87" s="104"/>
      <c r="KZO87" s="104"/>
      <c r="KZP87" s="104"/>
      <c r="KZQ87" s="104"/>
      <c r="KZR87" s="104"/>
      <c r="KZS87" s="104"/>
      <c r="KZT87" s="104"/>
      <c r="KZU87" s="104"/>
      <c r="KZV87" s="104"/>
      <c r="KZW87" s="104"/>
      <c r="KZX87" s="104"/>
      <c r="KZY87" s="104"/>
      <c r="KZZ87" s="104"/>
      <c r="LAA87" s="104"/>
      <c r="LAB87" s="104"/>
      <c r="LAC87" s="104"/>
      <c r="LAD87" s="104"/>
      <c r="LAE87" s="104"/>
      <c r="LAF87" s="104"/>
      <c r="LAG87" s="104"/>
      <c r="LAH87" s="104"/>
      <c r="LAI87" s="104"/>
      <c r="LAJ87" s="104"/>
      <c r="LAK87" s="104"/>
      <c r="LAL87" s="104"/>
      <c r="LAM87" s="104"/>
      <c r="LAN87" s="104"/>
      <c r="LAO87" s="104"/>
      <c r="LAP87" s="104"/>
      <c r="LAQ87" s="104"/>
      <c r="LAR87" s="104"/>
      <c r="LAS87" s="104"/>
      <c r="LAT87" s="104"/>
      <c r="LAU87" s="104"/>
      <c r="LAV87" s="104"/>
      <c r="LAW87" s="104"/>
      <c r="LAX87" s="104"/>
      <c r="LAY87" s="104"/>
      <c r="LAZ87" s="104"/>
      <c r="LBA87" s="104"/>
      <c r="LBB87" s="104"/>
      <c r="LBC87" s="104"/>
      <c r="LBD87" s="104"/>
      <c r="LBE87" s="104"/>
      <c r="LBF87" s="104"/>
      <c r="LBG87" s="104"/>
      <c r="LBH87" s="104"/>
      <c r="LBI87" s="104"/>
      <c r="LBJ87" s="104"/>
      <c r="LBK87" s="104"/>
      <c r="LBL87" s="104"/>
      <c r="LBM87" s="104"/>
      <c r="LBN87" s="104"/>
      <c r="LBO87" s="104"/>
      <c r="LBP87" s="104"/>
      <c r="LBQ87" s="104"/>
      <c r="LBR87" s="104"/>
      <c r="LBS87" s="104"/>
      <c r="LBT87" s="104"/>
      <c r="LBU87" s="104"/>
      <c r="LBV87" s="104"/>
      <c r="LBW87" s="104"/>
      <c r="LBX87" s="104"/>
      <c r="LBY87" s="104"/>
      <c r="LBZ87" s="104"/>
      <c r="LCA87" s="104"/>
      <c r="LCB87" s="104"/>
      <c r="LCC87" s="104"/>
      <c r="LCD87" s="104"/>
      <c r="LCE87" s="104"/>
      <c r="LCF87" s="104"/>
      <c r="LCG87" s="104"/>
      <c r="LCH87" s="104"/>
      <c r="LCI87" s="104"/>
      <c r="LCJ87" s="104"/>
      <c r="LCK87" s="104"/>
      <c r="LCL87" s="104"/>
      <c r="LCM87" s="104"/>
      <c r="LCN87" s="104"/>
      <c r="LCO87" s="104"/>
      <c r="LCP87" s="104"/>
      <c r="LCQ87" s="104"/>
      <c r="LCR87" s="104"/>
      <c r="LCS87" s="104"/>
      <c r="LCT87" s="104"/>
      <c r="LCU87" s="104"/>
      <c r="LCV87" s="104"/>
      <c r="LCW87" s="104"/>
      <c r="LCX87" s="104"/>
      <c r="LCY87" s="104"/>
      <c r="LCZ87" s="104"/>
      <c r="LDA87" s="104"/>
      <c r="LDB87" s="104"/>
      <c r="LDC87" s="104"/>
      <c r="LDD87" s="104"/>
      <c r="LDE87" s="104"/>
      <c r="LDF87" s="104"/>
      <c r="LDG87" s="104"/>
      <c r="LDH87" s="104"/>
      <c r="LDI87" s="104"/>
      <c r="LDJ87" s="104"/>
      <c r="LDK87" s="104"/>
      <c r="LDL87" s="104"/>
      <c r="LDM87" s="104"/>
      <c r="LDN87" s="104"/>
      <c r="LDO87" s="104"/>
      <c r="LDP87" s="104"/>
      <c r="LDQ87" s="104"/>
      <c r="LDR87" s="104"/>
      <c r="LDS87" s="104"/>
      <c r="LDT87" s="104"/>
      <c r="LDU87" s="104"/>
      <c r="LDV87" s="104"/>
      <c r="LDW87" s="104"/>
      <c r="LDX87" s="104"/>
      <c r="LDY87" s="104"/>
      <c r="LDZ87" s="104"/>
      <c r="LEA87" s="104"/>
      <c r="LEB87" s="104"/>
      <c r="LEC87" s="104"/>
      <c r="LED87" s="104"/>
      <c r="LEE87" s="104"/>
      <c r="LEF87" s="104"/>
      <c r="LEG87" s="104"/>
      <c r="LEH87" s="104"/>
      <c r="LEI87" s="104"/>
      <c r="LEJ87" s="104"/>
      <c r="LEK87" s="104"/>
      <c r="LEL87" s="104"/>
      <c r="LEM87" s="104"/>
      <c r="LEN87" s="104"/>
      <c r="LEO87" s="104"/>
      <c r="LEP87" s="104"/>
      <c r="LEQ87" s="104"/>
      <c r="LER87" s="104"/>
      <c r="LES87" s="104"/>
      <c r="LET87" s="104"/>
      <c r="LEU87" s="104"/>
      <c r="LEV87" s="104"/>
      <c r="LEW87" s="104"/>
      <c r="LEX87" s="104"/>
      <c r="LEY87" s="104"/>
      <c r="LEZ87" s="104"/>
      <c r="LFA87" s="104"/>
      <c r="LFB87" s="104"/>
      <c r="LFC87" s="104"/>
      <c r="LFD87" s="104"/>
      <c r="LFE87" s="104"/>
      <c r="LFF87" s="104"/>
      <c r="LFG87" s="104"/>
      <c r="LFH87" s="104"/>
      <c r="LFI87" s="104"/>
      <c r="LFJ87" s="104"/>
      <c r="LFK87" s="104"/>
      <c r="LFL87" s="104"/>
      <c r="LFM87" s="104"/>
      <c r="LFN87" s="104"/>
      <c r="LFO87" s="104"/>
      <c r="LFP87" s="104"/>
      <c r="LFQ87" s="104"/>
      <c r="LFR87" s="104"/>
      <c r="LFS87" s="104"/>
      <c r="LFT87" s="104"/>
      <c r="LFU87" s="104"/>
      <c r="LFV87" s="104"/>
      <c r="LFW87" s="104"/>
      <c r="LFX87" s="104"/>
      <c r="LFY87" s="104"/>
      <c r="LFZ87" s="104"/>
      <c r="LGA87" s="104"/>
      <c r="LGB87" s="104"/>
      <c r="LGC87" s="104"/>
      <c r="LGD87" s="104"/>
      <c r="LGE87" s="104"/>
      <c r="LGF87" s="104"/>
      <c r="LGG87" s="104"/>
      <c r="LGH87" s="104"/>
      <c r="LGI87" s="104"/>
      <c r="LGJ87" s="104"/>
      <c r="LGK87" s="104"/>
      <c r="LGL87" s="104"/>
      <c r="LGM87" s="104"/>
      <c r="LGN87" s="104"/>
      <c r="LGO87" s="104"/>
      <c r="LGP87" s="104"/>
      <c r="LGQ87" s="104"/>
      <c r="LGR87" s="104"/>
      <c r="LGS87" s="104"/>
      <c r="LGT87" s="104"/>
      <c r="LGU87" s="104"/>
      <c r="LGV87" s="104"/>
      <c r="LGW87" s="104"/>
      <c r="LGX87" s="104"/>
      <c r="LGY87" s="104"/>
      <c r="LGZ87" s="104"/>
      <c r="LHA87" s="104"/>
      <c r="LHB87" s="104"/>
      <c r="LHC87" s="104"/>
      <c r="LHD87" s="104"/>
      <c r="LHE87" s="104"/>
      <c r="LHF87" s="104"/>
      <c r="LHG87" s="104"/>
      <c r="LHH87" s="104"/>
      <c r="LHI87" s="104"/>
      <c r="LHJ87" s="104"/>
      <c r="LHK87" s="104"/>
      <c r="LHL87" s="104"/>
      <c r="LHM87" s="104"/>
      <c r="LHN87" s="104"/>
      <c r="LHO87" s="104"/>
      <c r="LHP87" s="104"/>
      <c r="LHQ87" s="104"/>
      <c r="LHR87" s="104"/>
      <c r="LHS87" s="104"/>
      <c r="LHT87" s="104"/>
      <c r="LHU87" s="104"/>
      <c r="LHV87" s="104"/>
      <c r="LHW87" s="104"/>
      <c r="LHX87" s="104"/>
      <c r="LHY87" s="104"/>
      <c r="LHZ87" s="104"/>
      <c r="LIA87" s="104"/>
      <c r="LIB87" s="104"/>
      <c r="LIC87" s="104"/>
      <c r="LID87" s="104"/>
      <c r="LIE87" s="104"/>
      <c r="LIF87" s="104"/>
      <c r="LIG87" s="104"/>
      <c r="LIH87" s="104"/>
      <c r="LII87" s="104"/>
      <c r="LIJ87" s="104"/>
      <c r="LIK87" s="104"/>
      <c r="LIL87" s="104"/>
      <c r="LIM87" s="104"/>
      <c r="LIN87" s="104"/>
      <c r="LIO87" s="104"/>
      <c r="LIP87" s="104"/>
      <c r="LIQ87" s="104"/>
      <c r="LIR87" s="104"/>
      <c r="LIS87" s="104"/>
      <c r="LIT87" s="104"/>
      <c r="LIU87" s="104"/>
      <c r="LIV87" s="104"/>
      <c r="LIW87" s="104"/>
      <c r="LIX87" s="104"/>
      <c r="LIY87" s="104"/>
      <c r="LIZ87" s="104"/>
      <c r="LJA87" s="104"/>
      <c r="LJB87" s="104"/>
      <c r="LJC87" s="104"/>
      <c r="LJD87" s="104"/>
      <c r="LJE87" s="104"/>
      <c r="LJF87" s="104"/>
      <c r="LJG87" s="104"/>
      <c r="LJH87" s="104"/>
      <c r="LJI87" s="104"/>
      <c r="LJJ87" s="104"/>
      <c r="LJK87" s="104"/>
      <c r="LJL87" s="104"/>
      <c r="LJM87" s="104"/>
      <c r="LJN87" s="104"/>
      <c r="LJO87" s="104"/>
      <c r="LJP87" s="104"/>
      <c r="LJQ87" s="104"/>
      <c r="LJR87" s="104"/>
      <c r="LJS87" s="104"/>
      <c r="LJT87" s="104"/>
      <c r="LJU87" s="104"/>
      <c r="LJV87" s="104"/>
      <c r="LJW87" s="104"/>
      <c r="LJX87" s="104"/>
      <c r="LJY87" s="104"/>
      <c r="LJZ87" s="104"/>
      <c r="LKA87" s="104"/>
      <c r="LKB87" s="104"/>
      <c r="LKC87" s="104"/>
      <c r="LKD87" s="104"/>
      <c r="LKE87" s="104"/>
      <c r="LKF87" s="104"/>
      <c r="LKG87" s="104"/>
      <c r="LKH87" s="104"/>
      <c r="LKI87" s="104"/>
      <c r="LKJ87" s="104"/>
      <c r="LKK87" s="104"/>
      <c r="LKL87" s="104"/>
      <c r="LKM87" s="104"/>
      <c r="LKN87" s="104"/>
      <c r="LKO87" s="104"/>
      <c r="LKP87" s="104"/>
      <c r="LKQ87" s="104"/>
      <c r="LKR87" s="104"/>
      <c r="LKS87" s="104"/>
      <c r="LKT87" s="104"/>
      <c r="LKU87" s="104"/>
      <c r="LKV87" s="104"/>
      <c r="LKW87" s="104"/>
      <c r="LKX87" s="104"/>
      <c r="LKY87" s="104"/>
      <c r="LKZ87" s="104"/>
      <c r="LLA87" s="104"/>
      <c r="LLB87" s="104"/>
      <c r="LLC87" s="104"/>
      <c r="LLD87" s="104"/>
      <c r="LLE87" s="104"/>
      <c r="LLF87" s="104"/>
      <c r="LLG87" s="104"/>
      <c r="LLH87" s="104"/>
      <c r="LLI87" s="104"/>
      <c r="LLJ87" s="104"/>
      <c r="LLK87" s="104"/>
      <c r="LLL87" s="104"/>
      <c r="LLM87" s="104"/>
      <c r="LLN87" s="104"/>
      <c r="LLO87" s="104"/>
      <c r="LLP87" s="104"/>
      <c r="LLQ87" s="104"/>
      <c r="LLR87" s="104"/>
      <c r="LLS87" s="104"/>
      <c r="LLT87" s="104"/>
      <c r="LLU87" s="104"/>
      <c r="LLV87" s="104"/>
      <c r="LLW87" s="104"/>
      <c r="LLX87" s="104"/>
      <c r="LLY87" s="104"/>
      <c r="LLZ87" s="104"/>
      <c r="LMA87" s="104"/>
      <c r="LMB87" s="104"/>
      <c r="LMC87" s="104"/>
      <c r="LMD87" s="104"/>
      <c r="LME87" s="104"/>
      <c r="LMF87" s="104"/>
      <c r="LMG87" s="104"/>
      <c r="LMH87" s="104"/>
      <c r="LMI87" s="104"/>
      <c r="LMJ87" s="104"/>
      <c r="LMK87" s="104"/>
      <c r="LML87" s="104"/>
      <c r="LMM87" s="104"/>
      <c r="LMN87" s="104"/>
      <c r="LMO87" s="104"/>
      <c r="LMP87" s="104"/>
      <c r="LMQ87" s="104"/>
      <c r="LMR87" s="104"/>
      <c r="LMS87" s="104"/>
      <c r="LMT87" s="104"/>
      <c r="LMU87" s="104"/>
      <c r="LMV87" s="104"/>
      <c r="LMW87" s="104"/>
      <c r="LMX87" s="104"/>
      <c r="LMY87" s="104"/>
      <c r="LMZ87" s="104"/>
      <c r="LNA87" s="104"/>
      <c r="LNB87" s="104"/>
      <c r="LNC87" s="104"/>
      <c r="LND87" s="104"/>
      <c r="LNE87" s="104"/>
      <c r="LNF87" s="104"/>
      <c r="LNG87" s="104"/>
      <c r="LNH87" s="104"/>
      <c r="LNI87" s="104"/>
      <c r="LNJ87" s="104"/>
      <c r="LNK87" s="104"/>
      <c r="LNL87" s="104"/>
      <c r="LNM87" s="104"/>
      <c r="LNN87" s="104"/>
      <c r="LNO87" s="104"/>
      <c r="LNP87" s="104"/>
      <c r="LNQ87" s="104"/>
      <c r="LNR87" s="104"/>
      <c r="LNS87" s="104"/>
      <c r="LNT87" s="104"/>
      <c r="LNU87" s="104"/>
      <c r="LNV87" s="104"/>
      <c r="LNW87" s="104"/>
      <c r="LNX87" s="104"/>
      <c r="LNY87" s="104"/>
      <c r="LNZ87" s="104"/>
      <c r="LOA87" s="104"/>
      <c r="LOB87" s="104"/>
      <c r="LOC87" s="104"/>
      <c r="LOD87" s="104"/>
      <c r="LOE87" s="104"/>
      <c r="LOF87" s="104"/>
      <c r="LOG87" s="104"/>
      <c r="LOH87" s="104"/>
      <c r="LOI87" s="104"/>
      <c r="LOJ87" s="104"/>
      <c r="LOK87" s="104"/>
      <c r="LOL87" s="104"/>
      <c r="LOM87" s="104"/>
      <c r="LON87" s="104"/>
      <c r="LOO87" s="104"/>
      <c r="LOP87" s="104"/>
      <c r="LOQ87" s="104"/>
      <c r="LOR87" s="104"/>
      <c r="LOS87" s="104"/>
      <c r="LOT87" s="104"/>
      <c r="LOU87" s="104"/>
      <c r="LOV87" s="104"/>
      <c r="LOW87" s="104"/>
      <c r="LOX87" s="104"/>
      <c r="LOY87" s="104"/>
      <c r="LOZ87" s="104"/>
      <c r="LPA87" s="104"/>
      <c r="LPB87" s="104"/>
      <c r="LPC87" s="104"/>
      <c r="LPD87" s="104"/>
      <c r="LPE87" s="104"/>
      <c r="LPF87" s="104"/>
      <c r="LPG87" s="104"/>
      <c r="LPH87" s="104"/>
      <c r="LPI87" s="104"/>
      <c r="LPJ87" s="104"/>
      <c r="LPK87" s="104"/>
      <c r="LPL87" s="104"/>
      <c r="LPM87" s="104"/>
      <c r="LPN87" s="104"/>
      <c r="LPO87" s="104"/>
      <c r="LPP87" s="104"/>
      <c r="LPQ87" s="104"/>
      <c r="LPR87" s="104"/>
      <c r="LPS87" s="104"/>
      <c r="LPT87" s="104"/>
      <c r="LPU87" s="104"/>
      <c r="LPV87" s="104"/>
      <c r="LPW87" s="104"/>
      <c r="LPX87" s="104"/>
      <c r="LPY87" s="104"/>
      <c r="LPZ87" s="104"/>
      <c r="LQA87" s="104"/>
      <c r="LQB87" s="104"/>
      <c r="LQC87" s="104"/>
      <c r="LQD87" s="104"/>
      <c r="LQE87" s="104"/>
      <c r="LQF87" s="104"/>
      <c r="LQG87" s="104"/>
      <c r="LQH87" s="104"/>
      <c r="LQI87" s="104"/>
      <c r="LQJ87" s="104"/>
      <c r="LQK87" s="104"/>
      <c r="LQL87" s="104"/>
      <c r="LQM87" s="104"/>
      <c r="LQN87" s="104"/>
      <c r="LQO87" s="104"/>
      <c r="LQP87" s="104"/>
      <c r="LQQ87" s="104"/>
      <c r="LQR87" s="104"/>
      <c r="LQS87" s="104"/>
      <c r="LQT87" s="104"/>
      <c r="LQU87" s="104"/>
      <c r="LQV87" s="104"/>
      <c r="LQW87" s="104"/>
      <c r="LQX87" s="104"/>
      <c r="LQY87" s="104"/>
      <c r="LQZ87" s="104"/>
      <c r="LRA87" s="104"/>
      <c r="LRB87" s="104"/>
      <c r="LRC87" s="104"/>
      <c r="LRD87" s="104"/>
      <c r="LRE87" s="104"/>
      <c r="LRF87" s="104"/>
      <c r="LRG87" s="104"/>
      <c r="LRH87" s="104"/>
      <c r="LRI87" s="104"/>
      <c r="LRJ87" s="104"/>
      <c r="LRK87" s="104"/>
      <c r="LRL87" s="104"/>
      <c r="LRM87" s="104"/>
      <c r="LRN87" s="104"/>
      <c r="LRO87" s="104"/>
      <c r="LRP87" s="104"/>
      <c r="LRQ87" s="104"/>
      <c r="LRR87" s="104"/>
      <c r="LRS87" s="104"/>
      <c r="LRT87" s="104"/>
      <c r="LRU87" s="104"/>
      <c r="LRV87" s="104"/>
      <c r="LRW87" s="104"/>
      <c r="LRX87" s="104"/>
      <c r="LRY87" s="104"/>
      <c r="LRZ87" s="104"/>
      <c r="LSA87" s="104"/>
      <c r="LSB87" s="104"/>
      <c r="LSC87" s="104"/>
      <c r="LSD87" s="104"/>
      <c r="LSE87" s="104"/>
      <c r="LSF87" s="104"/>
      <c r="LSG87" s="104"/>
      <c r="LSH87" s="104"/>
      <c r="LSI87" s="104"/>
      <c r="LSJ87" s="104"/>
      <c r="LSK87" s="104"/>
      <c r="LSL87" s="104"/>
      <c r="LSM87" s="104"/>
      <c r="LSN87" s="104"/>
      <c r="LSO87" s="104"/>
      <c r="LSP87" s="104"/>
      <c r="LSQ87" s="104"/>
      <c r="LSR87" s="104"/>
      <c r="LSS87" s="104"/>
      <c r="LST87" s="104"/>
      <c r="LSU87" s="104"/>
      <c r="LSV87" s="104"/>
      <c r="LSW87" s="104"/>
      <c r="LSX87" s="104"/>
      <c r="LSY87" s="104"/>
      <c r="LSZ87" s="104"/>
      <c r="LTA87" s="104"/>
      <c r="LTB87" s="104"/>
      <c r="LTC87" s="104"/>
      <c r="LTD87" s="104"/>
      <c r="LTE87" s="104"/>
      <c r="LTF87" s="104"/>
      <c r="LTG87" s="104"/>
      <c r="LTH87" s="104"/>
      <c r="LTI87" s="104"/>
      <c r="LTJ87" s="104"/>
      <c r="LTK87" s="104"/>
      <c r="LTL87" s="104"/>
      <c r="LTM87" s="104"/>
      <c r="LTN87" s="104"/>
      <c r="LTO87" s="104"/>
      <c r="LTP87" s="104"/>
      <c r="LTQ87" s="104"/>
      <c r="LTR87" s="104"/>
      <c r="LTS87" s="104"/>
      <c r="LTT87" s="104"/>
      <c r="LTU87" s="104"/>
      <c r="LTV87" s="104"/>
      <c r="LTW87" s="104"/>
      <c r="LTX87" s="104"/>
      <c r="LTY87" s="104"/>
      <c r="LTZ87" s="104"/>
      <c r="LUA87" s="104"/>
      <c r="LUB87" s="104"/>
      <c r="LUC87" s="104"/>
      <c r="LUD87" s="104"/>
      <c r="LUE87" s="104"/>
      <c r="LUF87" s="104"/>
      <c r="LUG87" s="104"/>
      <c r="LUH87" s="104"/>
      <c r="LUI87" s="104"/>
      <c r="LUJ87" s="104"/>
      <c r="LUK87" s="104"/>
      <c r="LUL87" s="104"/>
      <c r="LUM87" s="104"/>
      <c r="LUN87" s="104"/>
      <c r="LUO87" s="104"/>
      <c r="LUP87" s="104"/>
      <c r="LUQ87" s="104"/>
      <c r="LUR87" s="104"/>
      <c r="LUS87" s="104"/>
      <c r="LUT87" s="104"/>
      <c r="LUU87" s="104"/>
      <c r="LUV87" s="104"/>
      <c r="LUW87" s="104"/>
      <c r="LUX87" s="104"/>
      <c r="LUY87" s="104"/>
      <c r="LUZ87" s="104"/>
      <c r="LVA87" s="104"/>
      <c r="LVB87" s="104"/>
      <c r="LVC87" s="104"/>
      <c r="LVD87" s="104"/>
      <c r="LVE87" s="104"/>
      <c r="LVF87" s="104"/>
      <c r="LVG87" s="104"/>
      <c r="LVH87" s="104"/>
      <c r="LVI87" s="104"/>
      <c r="LVJ87" s="104"/>
      <c r="LVK87" s="104"/>
      <c r="LVL87" s="104"/>
      <c r="LVM87" s="104"/>
      <c r="LVN87" s="104"/>
      <c r="LVO87" s="104"/>
      <c r="LVP87" s="104"/>
      <c r="LVQ87" s="104"/>
      <c r="LVR87" s="104"/>
      <c r="LVS87" s="104"/>
      <c r="LVT87" s="104"/>
      <c r="LVU87" s="104"/>
      <c r="LVV87" s="104"/>
      <c r="LVW87" s="104"/>
      <c r="LVX87" s="104"/>
      <c r="LVY87" s="104"/>
      <c r="LVZ87" s="104"/>
      <c r="LWA87" s="104"/>
      <c r="LWB87" s="104"/>
      <c r="LWC87" s="104"/>
      <c r="LWD87" s="104"/>
      <c r="LWE87" s="104"/>
      <c r="LWF87" s="104"/>
      <c r="LWG87" s="104"/>
      <c r="LWH87" s="104"/>
      <c r="LWI87" s="104"/>
      <c r="LWJ87" s="104"/>
      <c r="LWK87" s="104"/>
      <c r="LWL87" s="104"/>
      <c r="LWM87" s="104"/>
      <c r="LWN87" s="104"/>
      <c r="LWO87" s="104"/>
      <c r="LWP87" s="104"/>
      <c r="LWQ87" s="104"/>
      <c r="LWR87" s="104"/>
      <c r="LWS87" s="104"/>
      <c r="LWT87" s="104"/>
      <c r="LWU87" s="104"/>
      <c r="LWV87" s="104"/>
      <c r="LWW87" s="104"/>
      <c r="LWX87" s="104"/>
      <c r="LWY87" s="104"/>
      <c r="LWZ87" s="104"/>
      <c r="LXA87" s="104"/>
      <c r="LXB87" s="104"/>
      <c r="LXC87" s="104"/>
      <c r="LXD87" s="104"/>
      <c r="LXE87" s="104"/>
      <c r="LXF87" s="104"/>
      <c r="LXG87" s="104"/>
      <c r="LXH87" s="104"/>
      <c r="LXI87" s="104"/>
      <c r="LXJ87" s="104"/>
      <c r="LXK87" s="104"/>
      <c r="LXL87" s="104"/>
      <c r="LXM87" s="104"/>
      <c r="LXN87" s="104"/>
      <c r="LXO87" s="104"/>
      <c r="LXP87" s="104"/>
      <c r="LXQ87" s="104"/>
      <c r="LXR87" s="104"/>
      <c r="LXS87" s="104"/>
      <c r="LXT87" s="104"/>
      <c r="LXU87" s="104"/>
      <c r="LXV87" s="104"/>
      <c r="LXW87" s="104"/>
      <c r="LXX87" s="104"/>
      <c r="LXY87" s="104"/>
      <c r="LXZ87" s="104"/>
      <c r="LYA87" s="104"/>
      <c r="LYB87" s="104"/>
      <c r="LYC87" s="104"/>
      <c r="LYD87" s="104"/>
      <c r="LYE87" s="104"/>
      <c r="LYF87" s="104"/>
      <c r="LYG87" s="104"/>
      <c r="LYH87" s="104"/>
      <c r="LYI87" s="104"/>
      <c r="LYJ87" s="104"/>
      <c r="LYK87" s="104"/>
      <c r="LYL87" s="104"/>
      <c r="LYM87" s="104"/>
      <c r="LYN87" s="104"/>
      <c r="LYO87" s="104"/>
      <c r="LYP87" s="104"/>
      <c r="LYQ87" s="104"/>
      <c r="LYR87" s="104"/>
      <c r="LYS87" s="104"/>
      <c r="LYT87" s="104"/>
      <c r="LYU87" s="104"/>
      <c r="LYV87" s="104"/>
      <c r="LYW87" s="104"/>
      <c r="LYX87" s="104"/>
      <c r="LYY87" s="104"/>
      <c r="LYZ87" s="104"/>
      <c r="LZA87" s="104"/>
      <c r="LZB87" s="104"/>
      <c r="LZC87" s="104"/>
      <c r="LZD87" s="104"/>
      <c r="LZE87" s="104"/>
      <c r="LZF87" s="104"/>
      <c r="LZG87" s="104"/>
      <c r="LZH87" s="104"/>
      <c r="LZI87" s="104"/>
      <c r="LZJ87" s="104"/>
      <c r="LZK87" s="104"/>
      <c r="LZL87" s="104"/>
      <c r="LZM87" s="104"/>
      <c r="LZN87" s="104"/>
      <c r="LZO87" s="104"/>
      <c r="LZP87" s="104"/>
      <c r="LZQ87" s="104"/>
      <c r="LZR87" s="104"/>
      <c r="LZS87" s="104"/>
      <c r="LZT87" s="104"/>
      <c r="LZU87" s="104"/>
      <c r="LZV87" s="104"/>
      <c r="LZW87" s="104"/>
      <c r="LZX87" s="104"/>
      <c r="LZY87" s="104"/>
      <c r="LZZ87" s="104"/>
      <c r="MAA87" s="104"/>
      <c r="MAB87" s="104"/>
      <c r="MAC87" s="104"/>
      <c r="MAD87" s="104"/>
      <c r="MAE87" s="104"/>
      <c r="MAF87" s="104"/>
      <c r="MAG87" s="104"/>
      <c r="MAH87" s="104"/>
      <c r="MAI87" s="104"/>
      <c r="MAJ87" s="104"/>
      <c r="MAK87" s="104"/>
      <c r="MAL87" s="104"/>
      <c r="MAM87" s="104"/>
      <c r="MAN87" s="104"/>
      <c r="MAO87" s="104"/>
      <c r="MAP87" s="104"/>
      <c r="MAQ87" s="104"/>
      <c r="MAR87" s="104"/>
      <c r="MAS87" s="104"/>
      <c r="MAT87" s="104"/>
      <c r="MAU87" s="104"/>
      <c r="MAV87" s="104"/>
      <c r="MAW87" s="104"/>
      <c r="MAX87" s="104"/>
      <c r="MAY87" s="104"/>
      <c r="MAZ87" s="104"/>
      <c r="MBA87" s="104"/>
      <c r="MBB87" s="104"/>
      <c r="MBC87" s="104"/>
      <c r="MBD87" s="104"/>
      <c r="MBE87" s="104"/>
      <c r="MBF87" s="104"/>
      <c r="MBG87" s="104"/>
      <c r="MBH87" s="104"/>
      <c r="MBI87" s="104"/>
      <c r="MBJ87" s="104"/>
      <c r="MBK87" s="104"/>
      <c r="MBL87" s="104"/>
      <c r="MBM87" s="104"/>
      <c r="MBN87" s="104"/>
      <c r="MBO87" s="104"/>
      <c r="MBP87" s="104"/>
      <c r="MBQ87" s="104"/>
      <c r="MBR87" s="104"/>
      <c r="MBS87" s="104"/>
      <c r="MBT87" s="104"/>
      <c r="MBU87" s="104"/>
      <c r="MBV87" s="104"/>
      <c r="MBW87" s="104"/>
      <c r="MBX87" s="104"/>
      <c r="MBY87" s="104"/>
      <c r="MBZ87" s="104"/>
      <c r="MCA87" s="104"/>
      <c r="MCB87" s="104"/>
      <c r="MCC87" s="104"/>
      <c r="MCD87" s="104"/>
      <c r="MCE87" s="104"/>
      <c r="MCF87" s="104"/>
      <c r="MCG87" s="104"/>
      <c r="MCH87" s="104"/>
      <c r="MCI87" s="104"/>
      <c r="MCJ87" s="104"/>
      <c r="MCK87" s="104"/>
      <c r="MCL87" s="104"/>
      <c r="MCM87" s="104"/>
      <c r="MCN87" s="104"/>
      <c r="MCO87" s="104"/>
      <c r="MCP87" s="104"/>
      <c r="MCQ87" s="104"/>
      <c r="MCR87" s="104"/>
      <c r="MCS87" s="104"/>
      <c r="MCT87" s="104"/>
      <c r="MCU87" s="104"/>
      <c r="MCV87" s="104"/>
      <c r="MCW87" s="104"/>
      <c r="MCX87" s="104"/>
      <c r="MCY87" s="104"/>
      <c r="MCZ87" s="104"/>
      <c r="MDA87" s="104"/>
      <c r="MDB87" s="104"/>
      <c r="MDC87" s="104"/>
      <c r="MDD87" s="104"/>
      <c r="MDE87" s="104"/>
      <c r="MDF87" s="104"/>
      <c r="MDG87" s="104"/>
      <c r="MDH87" s="104"/>
      <c r="MDI87" s="104"/>
      <c r="MDJ87" s="104"/>
      <c r="MDK87" s="104"/>
      <c r="MDL87" s="104"/>
      <c r="MDM87" s="104"/>
      <c r="MDN87" s="104"/>
      <c r="MDO87" s="104"/>
      <c r="MDP87" s="104"/>
      <c r="MDQ87" s="104"/>
      <c r="MDR87" s="104"/>
      <c r="MDS87" s="104"/>
      <c r="MDT87" s="104"/>
      <c r="MDU87" s="104"/>
      <c r="MDV87" s="104"/>
      <c r="MDW87" s="104"/>
      <c r="MDX87" s="104"/>
      <c r="MDY87" s="104"/>
      <c r="MDZ87" s="104"/>
      <c r="MEA87" s="104"/>
      <c r="MEB87" s="104"/>
      <c r="MEC87" s="104"/>
      <c r="MED87" s="104"/>
      <c r="MEE87" s="104"/>
      <c r="MEF87" s="104"/>
      <c r="MEG87" s="104"/>
      <c r="MEH87" s="104"/>
      <c r="MEI87" s="104"/>
      <c r="MEJ87" s="104"/>
      <c r="MEK87" s="104"/>
      <c r="MEL87" s="104"/>
      <c r="MEM87" s="104"/>
      <c r="MEN87" s="104"/>
      <c r="MEO87" s="104"/>
      <c r="MEP87" s="104"/>
      <c r="MEQ87" s="104"/>
      <c r="MER87" s="104"/>
      <c r="MES87" s="104"/>
      <c r="MET87" s="104"/>
      <c r="MEU87" s="104"/>
      <c r="MEV87" s="104"/>
      <c r="MEW87" s="104"/>
      <c r="MEX87" s="104"/>
      <c r="MEY87" s="104"/>
      <c r="MEZ87" s="104"/>
      <c r="MFA87" s="104"/>
      <c r="MFB87" s="104"/>
      <c r="MFC87" s="104"/>
      <c r="MFD87" s="104"/>
      <c r="MFE87" s="104"/>
      <c r="MFF87" s="104"/>
      <c r="MFG87" s="104"/>
      <c r="MFH87" s="104"/>
      <c r="MFI87" s="104"/>
      <c r="MFJ87" s="104"/>
      <c r="MFK87" s="104"/>
      <c r="MFL87" s="104"/>
      <c r="MFM87" s="104"/>
      <c r="MFN87" s="104"/>
      <c r="MFO87" s="104"/>
      <c r="MFP87" s="104"/>
      <c r="MFQ87" s="104"/>
      <c r="MFR87" s="104"/>
      <c r="MFS87" s="104"/>
      <c r="MFT87" s="104"/>
      <c r="MFU87" s="104"/>
      <c r="MFV87" s="104"/>
      <c r="MFW87" s="104"/>
      <c r="MFX87" s="104"/>
      <c r="MFY87" s="104"/>
      <c r="MFZ87" s="104"/>
      <c r="MGA87" s="104"/>
      <c r="MGB87" s="104"/>
      <c r="MGC87" s="104"/>
      <c r="MGD87" s="104"/>
      <c r="MGE87" s="104"/>
      <c r="MGF87" s="104"/>
      <c r="MGG87" s="104"/>
      <c r="MGH87" s="104"/>
      <c r="MGI87" s="104"/>
      <c r="MGJ87" s="104"/>
      <c r="MGK87" s="104"/>
      <c r="MGL87" s="104"/>
      <c r="MGM87" s="104"/>
      <c r="MGN87" s="104"/>
      <c r="MGO87" s="104"/>
      <c r="MGP87" s="104"/>
      <c r="MGQ87" s="104"/>
      <c r="MGR87" s="104"/>
      <c r="MGS87" s="104"/>
      <c r="MGT87" s="104"/>
      <c r="MGU87" s="104"/>
      <c r="MGV87" s="104"/>
      <c r="MGW87" s="104"/>
      <c r="MGX87" s="104"/>
      <c r="MGY87" s="104"/>
      <c r="MGZ87" s="104"/>
      <c r="MHA87" s="104"/>
      <c r="MHB87" s="104"/>
      <c r="MHC87" s="104"/>
      <c r="MHD87" s="104"/>
      <c r="MHE87" s="104"/>
      <c r="MHF87" s="104"/>
      <c r="MHG87" s="104"/>
      <c r="MHH87" s="104"/>
      <c r="MHI87" s="104"/>
      <c r="MHJ87" s="104"/>
      <c r="MHK87" s="104"/>
      <c r="MHL87" s="104"/>
      <c r="MHM87" s="104"/>
      <c r="MHN87" s="104"/>
      <c r="MHO87" s="104"/>
      <c r="MHP87" s="104"/>
      <c r="MHQ87" s="104"/>
      <c r="MHR87" s="104"/>
      <c r="MHS87" s="104"/>
      <c r="MHT87" s="104"/>
      <c r="MHU87" s="104"/>
      <c r="MHV87" s="104"/>
      <c r="MHW87" s="104"/>
      <c r="MHX87" s="104"/>
      <c r="MHY87" s="104"/>
      <c r="MHZ87" s="104"/>
      <c r="MIA87" s="104"/>
      <c r="MIB87" s="104"/>
      <c r="MIC87" s="104"/>
      <c r="MID87" s="104"/>
      <c r="MIE87" s="104"/>
      <c r="MIF87" s="104"/>
      <c r="MIG87" s="104"/>
      <c r="MIH87" s="104"/>
      <c r="MII87" s="104"/>
      <c r="MIJ87" s="104"/>
      <c r="MIK87" s="104"/>
      <c r="MIL87" s="104"/>
      <c r="MIM87" s="104"/>
      <c r="MIN87" s="104"/>
      <c r="MIO87" s="104"/>
      <c r="MIP87" s="104"/>
      <c r="MIQ87" s="104"/>
      <c r="MIR87" s="104"/>
      <c r="MIS87" s="104"/>
      <c r="MIT87" s="104"/>
      <c r="MIU87" s="104"/>
      <c r="MIV87" s="104"/>
      <c r="MIW87" s="104"/>
      <c r="MIX87" s="104"/>
      <c r="MIY87" s="104"/>
      <c r="MIZ87" s="104"/>
      <c r="MJA87" s="104"/>
      <c r="MJB87" s="104"/>
      <c r="MJC87" s="104"/>
      <c r="MJD87" s="104"/>
      <c r="MJE87" s="104"/>
      <c r="MJF87" s="104"/>
      <c r="MJG87" s="104"/>
      <c r="MJH87" s="104"/>
      <c r="MJI87" s="104"/>
      <c r="MJJ87" s="104"/>
      <c r="MJK87" s="104"/>
      <c r="MJL87" s="104"/>
      <c r="MJM87" s="104"/>
      <c r="MJN87" s="104"/>
      <c r="MJO87" s="104"/>
      <c r="MJP87" s="104"/>
      <c r="MJQ87" s="104"/>
      <c r="MJR87" s="104"/>
      <c r="MJS87" s="104"/>
      <c r="MJT87" s="104"/>
      <c r="MJU87" s="104"/>
      <c r="MJV87" s="104"/>
      <c r="MJW87" s="104"/>
      <c r="MJX87" s="104"/>
      <c r="MJY87" s="104"/>
      <c r="MJZ87" s="104"/>
      <c r="MKA87" s="104"/>
      <c r="MKB87" s="104"/>
      <c r="MKC87" s="104"/>
      <c r="MKD87" s="104"/>
      <c r="MKE87" s="104"/>
      <c r="MKF87" s="104"/>
      <c r="MKG87" s="104"/>
      <c r="MKH87" s="104"/>
      <c r="MKI87" s="104"/>
      <c r="MKJ87" s="104"/>
      <c r="MKK87" s="104"/>
      <c r="MKL87" s="104"/>
      <c r="MKM87" s="104"/>
      <c r="MKN87" s="104"/>
      <c r="MKO87" s="104"/>
      <c r="MKP87" s="104"/>
      <c r="MKQ87" s="104"/>
      <c r="MKR87" s="104"/>
      <c r="MKS87" s="104"/>
      <c r="MKT87" s="104"/>
      <c r="MKU87" s="104"/>
      <c r="MKV87" s="104"/>
      <c r="MKW87" s="104"/>
      <c r="MKX87" s="104"/>
      <c r="MKY87" s="104"/>
      <c r="MKZ87" s="104"/>
      <c r="MLA87" s="104"/>
      <c r="MLB87" s="104"/>
      <c r="MLC87" s="104"/>
      <c r="MLD87" s="104"/>
      <c r="MLE87" s="104"/>
      <c r="MLF87" s="104"/>
      <c r="MLG87" s="104"/>
      <c r="MLH87" s="104"/>
      <c r="MLI87" s="104"/>
      <c r="MLJ87" s="104"/>
      <c r="MLK87" s="104"/>
      <c r="MLL87" s="104"/>
      <c r="MLM87" s="104"/>
      <c r="MLN87" s="104"/>
      <c r="MLO87" s="104"/>
      <c r="MLP87" s="104"/>
      <c r="MLQ87" s="104"/>
      <c r="MLR87" s="104"/>
      <c r="MLS87" s="104"/>
      <c r="MLT87" s="104"/>
      <c r="MLU87" s="104"/>
      <c r="MLV87" s="104"/>
      <c r="MLW87" s="104"/>
      <c r="MLX87" s="104"/>
      <c r="MLY87" s="104"/>
      <c r="MLZ87" s="104"/>
      <c r="MMA87" s="104"/>
      <c r="MMB87" s="104"/>
      <c r="MMC87" s="104"/>
      <c r="MMD87" s="104"/>
      <c r="MME87" s="104"/>
      <c r="MMF87" s="104"/>
      <c r="MMG87" s="104"/>
      <c r="MMH87" s="104"/>
      <c r="MMI87" s="104"/>
      <c r="MMJ87" s="104"/>
      <c r="MMK87" s="104"/>
      <c r="MML87" s="104"/>
      <c r="MMM87" s="104"/>
      <c r="MMN87" s="104"/>
      <c r="MMO87" s="104"/>
      <c r="MMP87" s="104"/>
      <c r="MMQ87" s="104"/>
      <c r="MMR87" s="104"/>
      <c r="MMS87" s="104"/>
      <c r="MMT87" s="104"/>
      <c r="MMU87" s="104"/>
      <c r="MMV87" s="104"/>
      <c r="MMW87" s="104"/>
      <c r="MMX87" s="104"/>
      <c r="MMY87" s="104"/>
      <c r="MMZ87" s="104"/>
      <c r="MNA87" s="104"/>
      <c r="MNB87" s="104"/>
      <c r="MNC87" s="104"/>
      <c r="MND87" s="104"/>
      <c r="MNE87" s="104"/>
      <c r="MNF87" s="104"/>
      <c r="MNG87" s="104"/>
      <c r="MNH87" s="104"/>
      <c r="MNI87" s="104"/>
      <c r="MNJ87" s="104"/>
      <c r="MNK87" s="104"/>
      <c r="MNL87" s="104"/>
      <c r="MNM87" s="104"/>
      <c r="MNN87" s="104"/>
      <c r="MNO87" s="104"/>
      <c r="MNP87" s="104"/>
      <c r="MNQ87" s="104"/>
      <c r="MNR87" s="104"/>
      <c r="MNS87" s="104"/>
      <c r="MNT87" s="104"/>
      <c r="MNU87" s="104"/>
      <c r="MNV87" s="104"/>
      <c r="MNW87" s="104"/>
      <c r="MNX87" s="104"/>
      <c r="MNY87" s="104"/>
      <c r="MNZ87" s="104"/>
      <c r="MOA87" s="104"/>
      <c r="MOB87" s="104"/>
      <c r="MOC87" s="104"/>
      <c r="MOD87" s="104"/>
      <c r="MOE87" s="104"/>
      <c r="MOF87" s="104"/>
      <c r="MOG87" s="104"/>
      <c r="MOH87" s="104"/>
      <c r="MOI87" s="104"/>
      <c r="MOJ87" s="104"/>
      <c r="MOK87" s="104"/>
      <c r="MOL87" s="104"/>
      <c r="MOM87" s="104"/>
      <c r="MON87" s="104"/>
      <c r="MOO87" s="104"/>
      <c r="MOP87" s="104"/>
      <c r="MOQ87" s="104"/>
      <c r="MOR87" s="104"/>
      <c r="MOS87" s="104"/>
      <c r="MOT87" s="104"/>
      <c r="MOU87" s="104"/>
      <c r="MOV87" s="104"/>
      <c r="MOW87" s="104"/>
      <c r="MOX87" s="104"/>
      <c r="MOY87" s="104"/>
      <c r="MOZ87" s="104"/>
      <c r="MPA87" s="104"/>
      <c r="MPB87" s="104"/>
      <c r="MPC87" s="104"/>
      <c r="MPD87" s="104"/>
      <c r="MPE87" s="104"/>
      <c r="MPF87" s="104"/>
      <c r="MPG87" s="104"/>
      <c r="MPH87" s="104"/>
      <c r="MPI87" s="104"/>
      <c r="MPJ87" s="104"/>
      <c r="MPK87" s="104"/>
      <c r="MPL87" s="104"/>
      <c r="MPM87" s="104"/>
      <c r="MPN87" s="104"/>
      <c r="MPO87" s="104"/>
      <c r="MPP87" s="104"/>
      <c r="MPQ87" s="104"/>
      <c r="MPR87" s="104"/>
      <c r="MPS87" s="104"/>
      <c r="MPT87" s="104"/>
      <c r="MPU87" s="104"/>
      <c r="MPV87" s="104"/>
      <c r="MPW87" s="104"/>
      <c r="MPX87" s="104"/>
      <c r="MPY87" s="104"/>
      <c r="MPZ87" s="104"/>
      <c r="MQA87" s="104"/>
      <c r="MQB87" s="104"/>
      <c r="MQC87" s="104"/>
      <c r="MQD87" s="104"/>
      <c r="MQE87" s="104"/>
      <c r="MQF87" s="104"/>
      <c r="MQG87" s="104"/>
      <c r="MQH87" s="104"/>
      <c r="MQI87" s="104"/>
      <c r="MQJ87" s="104"/>
      <c r="MQK87" s="104"/>
      <c r="MQL87" s="104"/>
      <c r="MQM87" s="104"/>
      <c r="MQN87" s="104"/>
      <c r="MQO87" s="104"/>
      <c r="MQP87" s="104"/>
      <c r="MQQ87" s="104"/>
      <c r="MQR87" s="104"/>
      <c r="MQS87" s="104"/>
      <c r="MQT87" s="104"/>
      <c r="MQU87" s="104"/>
      <c r="MQV87" s="104"/>
      <c r="MQW87" s="104"/>
      <c r="MQX87" s="104"/>
      <c r="MQY87" s="104"/>
      <c r="MQZ87" s="104"/>
      <c r="MRA87" s="104"/>
      <c r="MRB87" s="104"/>
      <c r="MRC87" s="104"/>
      <c r="MRD87" s="104"/>
      <c r="MRE87" s="104"/>
      <c r="MRF87" s="104"/>
      <c r="MRG87" s="104"/>
      <c r="MRH87" s="104"/>
      <c r="MRI87" s="104"/>
      <c r="MRJ87" s="104"/>
      <c r="MRK87" s="104"/>
      <c r="MRL87" s="104"/>
      <c r="MRM87" s="104"/>
      <c r="MRN87" s="104"/>
      <c r="MRO87" s="104"/>
      <c r="MRP87" s="104"/>
      <c r="MRQ87" s="104"/>
      <c r="MRR87" s="104"/>
      <c r="MRS87" s="104"/>
      <c r="MRT87" s="104"/>
      <c r="MRU87" s="104"/>
      <c r="MRV87" s="104"/>
      <c r="MRW87" s="104"/>
      <c r="MRX87" s="104"/>
      <c r="MRY87" s="104"/>
      <c r="MRZ87" s="104"/>
      <c r="MSA87" s="104"/>
      <c r="MSB87" s="104"/>
      <c r="MSC87" s="104"/>
      <c r="MSD87" s="104"/>
      <c r="MSE87" s="104"/>
      <c r="MSF87" s="104"/>
      <c r="MSG87" s="104"/>
      <c r="MSH87" s="104"/>
      <c r="MSI87" s="104"/>
      <c r="MSJ87" s="104"/>
      <c r="MSK87" s="104"/>
      <c r="MSL87" s="104"/>
      <c r="MSM87" s="104"/>
      <c r="MSN87" s="104"/>
      <c r="MSO87" s="104"/>
      <c r="MSP87" s="104"/>
      <c r="MSQ87" s="104"/>
      <c r="MSR87" s="104"/>
      <c r="MSS87" s="104"/>
      <c r="MST87" s="104"/>
      <c r="MSU87" s="104"/>
      <c r="MSV87" s="104"/>
      <c r="MSW87" s="104"/>
      <c r="MSX87" s="104"/>
      <c r="MSY87" s="104"/>
      <c r="MSZ87" s="104"/>
      <c r="MTA87" s="104"/>
      <c r="MTB87" s="104"/>
      <c r="MTC87" s="104"/>
      <c r="MTD87" s="104"/>
      <c r="MTE87" s="104"/>
      <c r="MTF87" s="104"/>
      <c r="MTG87" s="104"/>
      <c r="MTH87" s="104"/>
      <c r="MTI87" s="104"/>
      <c r="MTJ87" s="104"/>
      <c r="MTK87" s="104"/>
      <c r="MTL87" s="104"/>
      <c r="MTM87" s="104"/>
      <c r="MTN87" s="104"/>
      <c r="MTO87" s="104"/>
      <c r="MTP87" s="104"/>
      <c r="MTQ87" s="104"/>
      <c r="MTR87" s="104"/>
      <c r="MTS87" s="104"/>
      <c r="MTT87" s="104"/>
      <c r="MTU87" s="104"/>
      <c r="MTV87" s="104"/>
      <c r="MTW87" s="104"/>
      <c r="MTX87" s="104"/>
      <c r="MTY87" s="104"/>
      <c r="MTZ87" s="104"/>
      <c r="MUA87" s="104"/>
      <c r="MUB87" s="104"/>
      <c r="MUC87" s="104"/>
      <c r="MUD87" s="104"/>
      <c r="MUE87" s="104"/>
      <c r="MUF87" s="104"/>
      <c r="MUG87" s="104"/>
      <c r="MUH87" s="104"/>
      <c r="MUI87" s="104"/>
      <c r="MUJ87" s="104"/>
      <c r="MUK87" s="104"/>
      <c r="MUL87" s="104"/>
      <c r="MUM87" s="104"/>
      <c r="MUN87" s="104"/>
      <c r="MUO87" s="104"/>
      <c r="MUP87" s="104"/>
      <c r="MUQ87" s="104"/>
      <c r="MUR87" s="104"/>
      <c r="MUS87" s="104"/>
      <c r="MUT87" s="104"/>
      <c r="MUU87" s="104"/>
      <c r="MUV87" s="104"/>
      <c r="MUW87" s="104"/>
      <c r="MUX87" s="104"/>
      <c r="MUY87" s="104"/>
      <c r="MUZ87" s="104"/>
      <c r="MVA87" s="104"/>
      <c r="MVB87" s="104"/>
      <c r="MVC87" s="104"/>
      <c r="MVD87" s="104"/>
      <c r="MVE87" s="104"/>
      <c r="MVF87" s="104"/>
      <c r="MVG87" s="104"/>
      <c r="MVH87" s="104"/>
      <c r="MVI87" s="104"/>
      <c r="MVJ87" s="104"/>
      <c r="MVK87" s="104"/>
      <c r="MVL87" s="104"/>
      <c r="MVM87" s="104"/>
      <c r="MVN87" s="104"/>
      <c r="MVO87" s="104"/>
      <c r="MVP87" s="104"/>
      <c r="MVQ87" s="104"/>
      <c r="MVR87" s="104"/>
      <c r="MVS87" s="104"/>
      <c r="MVT87" s="104"/>
      <c r="MVU87" s="104"/>
      <c r="MVV87" s="104"/>
      <c r="MVW87" s="104"/>
      <c r="MVX87" s="104"/>
      <c r="MVY87" s="104"/>
      <c r="MVZ87" s="104"/>
      <c r="MWA87" s="104"/>
      <c r="MWB87" s="104"/>
      <c r="MWC87" s="104"/>
      <c r="MWD87" s="104"/>
      <c r="MWE87" s="104"/>
      <c r="MWF87" s="104"/>
      <c r="MWG87" s="104"/>
      <c r="MWH87" s="104"/>
      <c r="MWI87" s="104"/>
      <c r="MWJ87" s="104"/>
      <c r="MWK87" s="104"/>
      <c r="MWL87" s="104"/>
      <c r="MWM87" s="104"/>
      <c r="MWN87" s="104"/>
      <c r="MWO87" s="104"/>
      <c r="MWP87" s="104"/>
      <c r="MWQ87" s="104"/>
      <c r="MWR87" s="104"/>
      <c r="MWS87" s="104"/>
      <c r="MWT87" s="104"/>
      <c r="MWU87" s="104"/>
      <c r="MWV87" s="104"/>
      <c r="MWW87" s="104"/>
      <c r="MWX87" s="104"/>
      <c r="MWY87" s="104"/>
      <c r="MWZ87" s="104"/>
      <c r="MXA87" s="104"/>
      <c r="MXB87" s="104"/>
      <c r="MXC87" s="104"/>
      <c r="MXD87" s="104"/>
      <c r="MXE87" s="104"/>
      <c r="MXF87" s="104"/>
      <c r="MXG87" s="104"/>
      <c r="MXH87" s="104"/>
      <c r="MXI87" s="104"/>
      <c r="MXJ87" s="104"/>
      <c r="MXK87" s="104"/>
      <c r="MXL87" s="104"/>
      <c r="MXM87" s="104"/>
      <c r="MXN87" s="104"/>
      <c r="MXO87" s="104"/>
      <c r="MXP87" s="104"/>
      <c r="MXQ87" s="104"/>
      <c r="MXR87" s="104"/>
      <c r="MXS87" s="104"/>
      <c r="MXT87" s="104"/>
      <c r="MXU87" s="104"/>
      <c r="MXV87" s="104"/>
      <c r="MXW87" s="104"/>
      <c r="MXX87" s="104"/>
      <c r="MXY87" s="104"/>
      <c r="MXZ87" s="104"/>
      <c r="MYA87" s="104"/>
      <c r="MYB87" s="104"/>
      <c r="MYC87" s="104"/>
      <c r="MYD87" s="104"/>
      <c r="MYE87" s="104"/>
      <c r="MYF87" s="104"/>
      <c r="MYG87" s="104"/>
      <c r="MYH87" s="104"/>
      <c r="MYI87" s="104"/>
      <c r="MYJ87" s="104"/>
      <c r="MYK87" s="104"/>
      <c r="MYL87" s="104"/>
      <c r="MYM87" s="104"/>
      <c r="MYN87" s="104"/>
      <c r="MYO87" s="104"/>
      <c r="MYP87" s="104"/>
      <c r="MYQ87" s="104"/>
      <c r="MYR87" s="104"/>
      <c r="MYS87" s="104"/>
      <c r="MYT87" s="104"/>
      <c r="MYU87" s="104"/>
      <c r="MYV87" s="104"/>
      <c r="MYW87" s="104"/>
      <c r="MYX87" s="104"/>
      <c r="MYY87" s="104"/>
      <c r="MYZ87" s="104"/>
      <c r="MZA87" s="104"/>
      <c r="MZB87" s="104"/>
      <c r="MZC87" s="104"/>
      <c r="MZD87" s="104"/>
      <c r="MZE87" s="104"/>
      <c r="MZF87" s="104"/>
      <c r="MZG87" s="104"/>
      <c r="MZH87" s="104"/>
      <c r="MZI87" s="104"/>
      <c r="MZJ87" s="104"/>
      <c r="MZK87" s="104"/>
      <c r="MZL87" s="104"/>
      <c r="MZM87" s="104"/>
      <c r="MZN87" s="104"/>
      <c r="MZO87" s="104"/>
      <c r="MZP87" s="104"/>
      <c r="MZQ87" s="104"/>
      <c r="MZR87" s="104"/>
      <c r="MZS87" s="104"/>
      <c r="MZT87" s="104"/>
      <c r="MZU87" s="104"/>
      <c r="MZV87" s="104"/>
      <c r="MZW87" s="104"/>
      <c r="MZX87" s="104"/>
      <c r="MZY87" s="104"/>
      <c r="MZZ87" s="104"/>
      <c r="NAA87" s="104"/>
      <c r="NAB87" s="104"/>
      <c r="NAC87" s="104"/>
      <c r="NAD87" s="104"/>
      <c r="NAE87" s="104"/>
      <c r="NAF87" s="104"/>
      <c r="NAG87" s="104"/>
      <c r="NAH87" s="104"/>
      <c r="NAI87" s="104"/>
      <c r="NAJ87" s="104"/>
      <c r="NAK87" s="104"/>
      <c r="NAL87" s="104"/>
      <c r="NAM87" s="104"/>
      <c r="NAN87" s="104"/>
      <c r="NAO87" s="104"/>
      <c r="NAP87" s="104"/>
      <c r="NAQ87" s="104"/>
      <c r="NAR87" s="104"/>
      <c r="NAS87" s="104"/>
      <c r="NAT87" s="104"/>
      <c r="NAU87" s="104"/>
      <c r="NAV87" s="104"/>
      <c r="NAW87" s="104"/>
      <c r="NAX87" s="104"/>
      <c r="NAY87" s="104"/>
      <c r="NAZ87" s="104"/>
      <c r="NBA87" s="104"/>
      <c r="NBB87" s="104"/>
      <c r="NBC87" s="104"/>
      <c r="NBD87" s="104"/>
      <c r="NBE87" s="104"/>
      <c r="NBF87" s="104"/>
      <c r="NBG87" s="104"/>
      <c r="NBH87" s="104"/>
      <c r="NBI87" s="104"/>
      <c r="NBJ87" s="104"/>
      <c r="NBK87" s="104"/>
      <c r="NBL87" s="104"/>
      <c r="NBM87" s="104"/>
      <c r="NBN87" s="104"/>
      <c r="NBO87" s="104"/>
      <c r="NBP87" s="104"/>
      <c r="NBQ87" s="104"/>
      <c r="NBR87" s="104"/>
      <c r="NBS87" s="104"/>
      <c r="NBT87" s="104"/>
      <c r="NBU87" s="104"/>
      <c r="NBV87" s="104"/>
      <c r="NBW87" s="104"/>
      <c r="NBX87" s="104"/>
      <c r="NBY87" s="104"/>
      <c r="NBZ87" s="104"/>
      <c r="NCA87" s="104"/>
      <c r="NCB87" s="104"/>
      <c r="NCC87" s="104"/>
      <c r="NCD87" s="104"/>
      <c r="NCE87" s="104"/>
      <c r="NCF87" s="104"/>
      <c r="NCG87" s="104"/>
      <c r="NCH87" s="104"/>
      <c r="NCI87" s="104"/>
      <c r="NCJ87" s="104"/>
      <c r="NCK87" s="104"/>
      <c r="NCL87" s="104"/>
      <c r="NCM87" s="104"/>
      <c r="NCN87" s="104"/>
      <c r="NCO87" s="104"/>
      <c r="NCP87" s="104"/>
      <c r="NCQ87" s="104"/>
      <c r="NCR87" s="104"/>
      <c r="NCS87" s="104"/>
      <c r="NCT87" s="104"/>
      <c r="NCU87" s="104"/>
      <c r="NCV87" s="104"/>
      <c r="NCW87" s="104"/>
      <c r="NCX87" s="104"/>
      <c r="NCY87" s="104"/>
      <c r="NCZ87" s="104"/>
      <c r="NDA87" s="104"/>
      <c r="NDB87" s="104"/>
      <c r="NDC87" s="104"/>
      <c r="NDD87" s="104"/>
      <c r="NDE87" s="104"/>
      <c r="NDF87" s="104"/>
      <c r="NDG87" s="104"/>
      <c r="NDH87" s="104"/>
      <c r="NDI87" s="104"/>
      <c r="NDJ87" s="104"/>
      <c r="NDK87" s="104"/>
      <c r="NDL87" s="104"/>
      <c r="NDM87" s="104"/>
      <c r="NDN87" s="104"/>
      <c r="NDO87" s="104"/>
      <c r="NDP87" s="104"/>
      <c r="NDQ87" s="104"/>
      <c r="NDR87" s="104"/>
      <c r="NDS87" s="104"/>
      <c r="NDT87" s="104"/>
      <c r="NDU87" s="104"/>
      <c r="NDV87" s="104"/>
      <c r="NDW87" s="104"/>
      <c r="NDX87" s="104"/>
      <c r="NDY87" s="104"/>
      <c r="NDZ87" s="104"/>
      <c r="NEA87" s="104"/>
      <c r="NEB87" s="104"/>
      <c r="NEC87" s="104"/>
      <c r="NED87" s="104"/>
      <c r="NEE87" s="104"/>
      <c r="NEF87" s="104"/>
      <c r="NEG87" s="104"/>
      <c r="NEH87" s="104"/>
      <c r="NEI87" s="104"/>
      <c r="NEJ87" s="104"/>
      <c r="NEK87" s="104"/>
      <c r="NEL87" s="104"/>
      <c r="NEM87" s="104"/>
      <c r="NEN87" s="104"/>
      <c r="NEO87" s="104"/>
      <c r="NEP87" s="104"/>
      <c r="NEQ87" s="104"/>
      <c r="NER87" s="104"/>
      <c r="NES87" s="104"/>
      <c r="NET87" s="104"/>
      <c r="NEU87" s="104"/>
      <c r="NEV87" s="104"/>
      <c r="NEW87" s="104"/>
      <c r="NEX87" s="104"/>
      <c r="NEY87" s="104"/>
      <c r="NEZ87" s="104"/>
      <c r="NFA87" s="104"/>
      <c r="NFB87" s="104"/>
      <c r="NFC87" s="104"/>
      <c r="NFD87" s="104"/>
      <c r="NFE87" s="104"/>
      <c r="NFF87" s="104"/>
      <c r="NFG87" s="104"/>
      <c r="NFH87" s="104"/>
      <c r="NFI87" s="104"/>
      <c r="NFJ87" s="104"/>
      <c r="NFK87" s="104"/>
      <c r="NFL87" s="104"/>
      <c r="NFM87" s="104"/>
      <c r="NFN87" s="104"/>
      <c r="NFO87" s="104"/>
      <c r="NFP87" s="104"/>
      <c r="NFQ87" s="104"/>
      <c r="NFR87" s="104"/>
      <c r="NFS87" s="104"/>
      <c r="NFT87" s="104"/>
      <c r="NFU87" s="104"/>
      <c r="NFV87" s="104"/>
      <c r="NFW87" s="104"/>
      <c r="NFX87" s="104"/>
      <c r="NFY87" s="104"/>
      <c r="NFZ87" s="104"/>
      <c r="NGA87" s="104"/>
      <c r="NGB87" s="104"/>
      <c r="NGC87" s="104"/>
      <c r="NGD87" s="104"/>
      <c r="NGE87" s="104"/>
      <c r="NGF87" s="104"/>
      <c r="NGG87" s="104"/>
      <c r="NGH87" s="104"/>
      <c r="NGI87" s="104"/>
      <c r="NGJ87" s="104"/>
      <c r="NGK87" s="104"/>
      <c r="NGL87" s="104"/>
      <c r="NGM87" s="104"/>
      <c r="NGN87" s="104"/>
      <c r="NGO87" s="104"/>
      <c r="NGP87" s="104"/>
      <c r="NGQ87" s="104"/>
      <c r="NGR87" s="104"/>
      <c r="NGS87" s="104"/>
      <c r="NGT87" s="104"/>
      <c r="NGU87" s="104"/>
      <c r="NGV87" s="104"/>
      <c r="NGW87" s="104"/>
      <c r="NGX87" s="104"/>
      <c r="NGY87" s="104"/>
      <c r="NGZ87" s="104"/>
      <c r="NHA87" s="104"/>
      <c r="NHB87" s="104"/>
      <c r="NHC87" s="104"/>
      <c r="NHD87" s="104"/>
      <c r="NHE87" s="104"/>
      <c r="NHF87" s="104"/>
      <c r="NHG87" s="104"/>
      <c r="NHH87" s="104"/>
      <c r="NHI87" s="104"/>
      <c r="NHJ87" s="104"/>
      <c r="NHK87" s="104"/>
      <c r="NHL87" s="104"/>
      <c r="NHM87" s="104"/>
      <c r="NHN87" s="104"/>
      <c r="NHO87" s="104"/>
      <c r="NHP87" s="104"/>
      <c r="NHQ87" s="104"/>
      <c r="NHR87" s="104"/>
      <c r="NHS87" s="104"/>
      <c r="NHT87" s="104"/>
      <c r="NHU87" s="104"/>
      <c r="NHV87" s="104"/>
      <c r="NHW87" s="104"/>
      <c r="NHX87" s="104"/>
      <c r="NHY87" s="104"/>
      <c r="NHZ87" s="104"/>
      <c r="NIA87" s="104"/>
      <c r="NIB87" s="104"/>
      <c r="NIC87" s="104"/>
      <c r="NID87" s="104"/>
      <c r="NIE87" s="104"/>
      <c r="NIF87" s="104"/>
      <c r="NIG87" s="104"/>
      <c r="NIH87" s="104"/>
      <c r="NII87" s="104"/>
      <c r="NIJ87" s="104"/>
      <c r="NIK87" s="104"/>
      <c r="NIL87" s="104"/>
      <c r="NIM87" s="104"/>
      <c r="NIN87" s="104"/>
      <c r="NIO87" s="104"/>
      <c r="NIP87" s="104"/>
      <c r="NIQ87" s="104"/>
      <c r="NIR87" s="104"/>
      <c r="NIS87" s="104"/>
      <c r="NIT87" s="104"/>
      <c r="NIU87" s="104"/>
      <c r="NIV87" s="104"/>
      <c r="NIW87" s="104"/>
      <c r="NIX87" s="104"/>
      <c r="NIY87" s="104"/>
      <c r="NIZ87" s="104"/>
      <c r="NJA87" s="104"/>
      <c r="NJB87" s="104"/>
      <c r="NJC87" s="104"/>
      <c r="NJD87" s="104"/>
      <c r="NJE87" s="104"/>
      <c r="NJF87" s="104"/>
      <c r="NJG87" s="104"/>
      <c r="NJH87" s="104"/>
      <c r="NJI87" s="104"/>
      <c r="NJJ87" s="104"/>
      <c r="NJK87" s="104"/>
      <c r="NJL87" s="104"/>
      <c r="NJM87" s="104"/>
      <c r="NJN87" s="104"/>
      <c r="NJO87" s="104"/>
      <c r="NJP87" s="104"/>
      <c r="NJQ87" s="104"/>
      <c r="NJR87" s="104"/>
      <c r="NJS87" s="104"/>
      <c r="NJT87" s="104"/>
      <c r="NJU87" s="104"/>
      <c r="NJV87" s="104"/>
      <c r="NJW87" s="104"/>
      <c r="NJX87" s="104"/>
      <c r="NJY87" s="104"/>
      <c r="NJZ87" s="104"/>
      <c r="NKA87" s="104"/>
      <c r="NKB87" s="104"/>
      <c r="NKC87" s="104"/>
      <c r="NKD87" s="104"/>
      <c r="NKE87" s="104"/>
      <c r="NKF87" s="104"/>
      <c r="NKG87" s="104"/>
      <c r="NKH87" s="104"/>
      <c r="NKI87" s="104"/>
      <c r="NKJ87" s="104"/>
      <c r="NKK87" s="104"/>
      <c r="NKL87" s="104"/>
      <c r="NKM87" s="104"/>
      <c r="NKN87" s="104"/>
      <c r="NKO87" s="104"/>
      <c r="NKP87" s="104"/>
      <c r="NKQ87" s="104"/>
      <c r="NKR87" s="104"/>
      <c r="NKS87" s="104"/>
      <c r="NKT87" s="104"/>
      <c r="NKU87" s="104"/>
      <c r="NKV87" s="104"/>
      <c r="NKW87" s="104"/>
      <c r="NKX87" s="104"/>
      <c r="NKY87" s="104"/>
      <c r="NKZ87" s="104"/>
      <c r="NLA87" s="104"/>
      <c r="NLB87" s="104"/>
      <c r="NLC87" s="104"/>
      <c r="NLD87" s="104"/>
      <c r="NLE87" s="104"/>
      <c r="NLF87" s="104"/>
      <c r="NLG87" s="104"/>
      <c r="NLH87" s="104"/>
      <c r="NLI87" s="104"/>
      <c r="NLJ87" s="104"/>
      <c r="NLK87" s="104"/>
      <c r="NLL87" s="104"/>
      <c r="NLM87" s="104"/>
      <c r="NLN87" s="104"/>
      <c r="NLO87" s="104"/>
      <c r="NLP87" s="104"/>
      <c r="NLQ87" s="104"/>
      <c r="NLR87" s="104"/>
      <c r="NLS87" s="104"/>
      <c r="NLT87" s="104"/>
      <c r="NLU87" s="104"/>
      <c r="NLV87" s="104"/>
      <c r="NLW87" s="104"/>
      <c r="NLX87" s="104"/>
      <c r="NLY87" s="104"/>
      <c r="NLZ87" s="104"/>
      <c r="NMA87" s="104"/>
      <c r="NMB87" s="104"/>
      <c r="NMC87" s="104"/>
      <c r="NMD87" s="104"/>
      <c r="NME87" s="104"/>
      <c r="NMF87" s="104"/>
      <c r="NMG87" s="104"/>
      <c r="NMH87" s="104"/>
      <c r="NMI87" s="104"/>
      <c r="NMJ87" s="104"/>
      <c r="NMK87" s="104"/>
      <c r="NML87" s="104"/>
      <c r="NMM87" s="104"/>
      <c r="NMN87" s="104"/>
      <c r="NMO87" s="104"/>
      <c r="NMP87" s="104"/>
      <c r="NMQ87" s="104"/>
      <c r="NMR87" s="104"/>
      <c r="NMS87" s="104"/>
      <c r="NMT87" s="104"/>
      <c r="NMU87" s="104"/>
      <c r="NMV87" s="104"/>
      <c r="NMW87" s="104"/>
      <c r="NMX87" s="104"/>
      <c r="NMY87" s="104"/>
      <c r="NMZ87" s="104"/>
      <c r="NNA87" s="104"/>
      <c r="NNB87" s="104"/>
      <c r="NNC87" s="104"/>
      <c r="NND87" s="104"/>
      <c r="NNE87" s="104"/>
      <c r="NNF87" s="104"/>
      <c r="NNG87" s="104"/>
      <c r="NNH87" s="104"/>
      <c r="NNI87" s="104"/>
      <c r="NNJ87" s="104"/>
      <c r="NNK87" s="104"/>
      <c r="NNL87" s="104"/>
      <c r="NNM87" s="104"/>
      <c r="NNN87" s="104"/>
      <c r="NNO87" s="104"/>
      <c r="NNP87" s="104"/>
      <c r="NNQ87" s="104"/>
      <c r="NNR87" s="104"/>
      <c r="NNS87" s="104"/>
      <c r="NNT87" s="104"/>
      <c r="NNU87" s="104"/>
      <c r="NNV87" s="104"/>
      <c r="NNW87" s="104"/>
      <c r="NNX87" s="104"/>
      <c r="NNY87" s="104"/>
      <c r="NNZ87" s="104"/>
      <c r="NOA87" s="104"/>
      <c r="NOB87" s="104"/>
      <c r="NOC87" s="104"/>
      <c r="NOD87" s="104"/>
      <c r="NOE87" s="104"/>
      <c r="NOF87" s="104"/>
      <c r="NOG87" s="104"/>
      <c r="NOH87" s="104"/>
      <c r="NOI87" s="104"/>
      <c r="NOJ87" s="104"/>
      <c r="NOK87" s="104"/>
      <c r="NOL87" s="104"/>
      <c r="NOM87" s="104"/>
      <c r="NON87" s="104"/>
      <c r="NOO87" s="104"/>
      <c r="NOP87" s="104"/>
      <c r="NOQ87" s="104"/>
      <c r="NOR87" s="104"/>
      <c r="NOS87" s="104"/>
      <c r="NOT87" s="104"/>
      <c r="NOU87" s="104"/>
      <c r="NOV87" s="104"/>
      <c r="NOW87" s="104"/>
      <c r="NOX87" s="104"/>
      <c r="NOY87" s="104"/>
      <c r="NOZ87" s="104"/>
      <c r="NPA87" s="104"/>
      <c r="NPB87" s="104"/>
      <c r="NPC87" s="104"/>
      <c r="NPD87" s="104"/>
      <c r="NPE87" s="104"/>
      <c r="NPF87" s="104"/>
      <c r="NPG87" s="104"/>
      <c r="NPH87" s="104"/>
      <c r="NPI87" s="104"/>
      <c r="NPJ87" s="104"/>
      <c r="NPK87" s="104"/>
      <c r="NPL87" s="104"/>
      <c r="NPM87" s="104"/>
      <c r="NPN87" s="104"/>
      <c r="NPO87" s="104"/>
      <c r="NPP87" s="104"/>
      <c r="NPQ87" s="104"/>
      <c r="NPR87" s="104"/>
      <c r="NPS87" s="104"/>
      <c r="NPT87" s="104"/>
      <c r="NPU87" s="104"/>
      <c r="NPV87" s="104"/>
      <c r="NPW87" s="104"/>
      <c r="NPX87" s="104"/>
      <c r="NPY87" s="104"/>
      <c r="NPZ87" s="104"/>
      <c r="NQA87" s="104"/>
      <c r="NQB87" s="104"/>
      <c r="NQC87" s="104"/>
      <c r="NQD87" s="104"/>
      <c r="NQE87" s="104"/>
      <c r="NQF87" s="104"/>
      <c r="NQG87" s="104"/>
      <c r="NQH87" s="104"/>
      <c r="NQI87" s="104"/>
      <c r="NQJ87" s="104"/>
      <c r="NQK87" s="104"/>
      <c r="NQL87" s="104"/>
      <c r="NQM87" s="104"/>
      <c r="NQN87" s="104"/>
      <c r="NQO87" s="104"/>
      <c r="NQP87" s="104"/>
      <c r="NQQ87" s="104"/>
      <c r="NQR87" s="104"/>
      <c r="NQS87" s="104"/>
      <c r="NQT87" s="104"/>
      <c r="NQU87" s="104"/>
      <c r="NQV87" s="104"/>
      <c r="NQW87" s="104"/>
      <c r="NQX87" s="104"/>
      <c r="NQY87" s="104"/>
      <c r="NQZ87" s="104"/>
      <c r="NRA87" s="104"/>
      <c r="NRB87" s="104"/>
      <c r="NRC87" s="104"/>
      <c r="NRD87" s="104"/>
      <c r="NRE87" s="104"/>
      <c r="NRF87" s="104"/>
      <c r="NRG87" s="104"/>
      <c r="NRH87" s="104"/>
      <c r="NRI87" s="104"/>
      <c r="NRJ87" s="104"/>
      <c r="NRK87" s="104"/>
      <c r="NRL87" s="104"/>
      <c r="NRM87" s="104"/>
      <c r="NRN87" s="104"/>
      <c r="NRO87" s="104"/>
      <c r="NRP87" s="104"/>
      <c r="NRQ87" s="104"/>
      <c r="NRR87" s="104"/>
      <c r="NRS87" s="104"/>
      <c r="NRT87" s="104"/>
      <c r="NRU87" s="104"/>
      <c r="NRV87" s="104"/>
      <c r="NRW87" s="104"/>
      <c r="NRX87" s="104"/>
      <c r="NRY87" s="104"/>
      <c r="NRZ87" s="104"/>
      <c r="NSA87" s="104"/>
      <c r="NSB87" s="104"/>
      <c r="NSC87" s="104"/>
      <c r="NSD87" s="104"/>
      <c r="NSE87" s="104"/>
      <c r="NSF87" s="104"/>
      <c r="NSG87" s="104"/>
      <c r="NSH87" s="104"/>
      <c r="NSI87" s="104"/>
      <c r="NSJ87" s="104"/>
      <c r="NSK87" s="104"/>
      <c r="NSL87" s="104"/>
      <c r="NSM87" s="104"/>
      <c r="NSN87" s="104"/>
      <c r="NSO87" s="104"/>
      <c r="NSP87" s="104"/>
      <c r="NSQ87" s="104"/>
      <c r="NSR87" s="104"/>
      <c r="NSS87" s="104"/>
      <c r="NST87" s="104"/>
      <c r="NSU87" s="104"/>
      <c r="NSV87" s="104"/>
      <c r="NSW87" s="104"/>
      <c r="NSX87" s="104"/>
      <c r="NSY87" s="104"/>
      <c r="NSZ87" s="104"/>
      <c r="NTA87" s="104"/>
      <c r="NTB87" s="104"/>
      <c r="NTC87" s="104"/>
      <c r="NTD87" s="104"/>
      <c r="NTE87" s="104"/>
      <c r="NTF87" s="104"/>
      <c r="NTG87" s="104"/>
      <c r="NTH87" s="104"/>
      <c r="NTI87" s="104"/>
      <c r="NTJ87" s="104"/>
      <c r="NTK87" s="104"/>
      <c r="NTL87" s="104"/>
      <c r="NTM87" s="104"/>
      <c r="NTN87" s="104"/>
      <c r="NTO87" s="104"/>
      <c r="NTP87" s="104"/>
      <c r="NTQ87" s="104"/>
      <c r="NTR87" s="104"/>
      <c r="NTS87" s="104"/>
      <c r="NTT87" s="104"/>
      <c r="NTU87" s="104"/>
      <c r="NTV87" s="104"/>
      <c r="NTW87" s="104"/>
      <c r="NTX87" s="104"/>
      <c r="NTY87" s="104"/>
      <c r="NTZ87" s="104"/>
      <c r="NUA87" s="104"/>
      <c r="NUB87" s="104"/>
      <c r="NUC87" s="104"/>
      <c r="NUD87" s="104"/>
      <c r="NUE87" s="104"/>
      <c r="NUF87" s="104"/>
      <c r="NUG87" s="104"/>
      <c r="NUH87" s="104"/>
      <c r="NUI87" s="104"/>
      <c r="NUJ87" s="104"/>
      <c r="NUK87" s="104"/>
      <c r="NUL87" s="104"/>
      <c r="NUM87" s="104"/>
      <c r="NUN87" s="104"/>
      <c r="NUO87" s="104"/>
      <c r="NUP87" s="104"/>
      <c r="NUQ87" s="104"/>
      <c r="NUR87" s="104"/>
      <c r="NUS87" s="104"/>
      <c r="NUT87" s="104"/>
      <c r="NUU87" s="104"/>
      <c r="NUV87" s="104"/>
      <c r="NUW87" s="104"/>
      <c r="NUX87" s="104"/>
      <c r="NUY87" s="104"/>
      <c r="NUZ87" s="104"/>
      <c r="NVA87" s="104"/>
      <c r="NVB87" s="104"/>
      <c r="NVC87" s="104"/>
      <c r="NVD87" s="104"/>
      <c r="NVE87" s="104"/>
      <c r="NVF87" s="104"/>
      <c r="NVG87" s="104"/>
      <c r="NVH87" s="104"/>
      <c r="NVI87" s="104"/>
      <c r="NVJ87" s="104"/>
      <c r="NVK87" s="104"/>
      <c r="NVL87" s="104"/>
      <c r="NVM87" s="104"/>
      <c r="NVN87" s="104"/>
      <c r="NVO87" s="104"/>
      <c r="NVP87" s="104"/>
      <c r="NVQ87" s="104"/>
      <c r="NVR87" s="104"/>
      <c r="NVS87" s="104"/>
      <c r="NVT87" s="104"/>
      <c r="NVU87" s="104"/>
      <c r="NVV87" s="104"/>
      <c r="NVW87" s="104"/>
      <c r="NVX87" s="104"/>
      <c r="NVY87" s="104"/>
      <c r="NVZ87" s="104"/>
      <c r="NWA87" s="104"/>
      <c r="NWB87" s="104"/>
      <c r="NWC87" s="104"/>
      <c r="NWD87" s="104"/>
      <c r="NWE87" s="104"/>
      <c r="NWF87" s="104"/>
      <c r="NWG87" s="104"/>
      <c r="NWH87" s="104"/>
      <c r="NWI87" s="104"/>
      <c r="NWJ87" s="104"/>
      <c r="NWK87" s="104"/>
      <c r="NWL87" s="104"/>
      <c r="NWM87" s="104"/>
      <c r="NWN87" s="104"/>
      <c r="NWO87" s="104"/>
      <c r="NWP87" s="104"/>
      <c r="NWQ87" s="104"/>
      <c r="NWR87" s="104"/>
      <c r="NWS87" s="104"/>
      <c r="NWT87" s="104"/>
      <c r="NWU87" s="104"/>
      <c r="NWV87" s="104"/>
      <c r="NWW87" s="104"/>
      <c r="NWX87" s="104"/>
      <c r="NWY87" s="104"/>
      <c r="NWZ87" s="104"/>
      <c r="NXA87" s="104"/>
      <c r="NXB87" s="104"/>
      <c r="NXC87" s="104"/>
      <c r="NXD87" s="104"/>
      <c r="NXE87" s="104"/>
      <c r="NXF87" s="104"/>
      <c r="NXG87" s="104"/>
      <c r="NXH87" s="104"/>
      <c r="NXI87" s="104"/>
      <c r="NXJ87" s="104"/>
      <c r="NXK87" s="104"/>
      <c r="NXL87" s="104"/>
      <c r="NXM87" s="104"/>
      <c r="NXN87" s="104"/>
      <c r="NXO87" s="104"/>
      <c r="NXP87" s="104"/>
      <c r="NXQ87" s="104"/>
      <c r="NXR87" s="104"/>
      <c r="NXS87" s="104"/>
      <c r="NXT87" s="104"/>
      <c r="NXU87" s="104"/>
      <c r="NXV87" s="104"/>
      <c r="NXW87" s="104"/>
      <c r="NXX87" s="104"/>
      <c r="NXY87" s="104"/>
      <c r="NXZ87" s="104"/>
      <c r="NYA87" s="104"/>
      <c r="NYB87" s="104"/>
      <c r="NYC87" s="104"/>
      <c r="NYD87" s="104"/>
      <c r="NYE87" s="104"/>
      <c r="NYF87" s="104"/>
      <c r="NYG87" s="104"/>
      <c r="NYH87" s="104"/>
      <c r="NYI87" s="104"/>
      <c r="NYJ87" s="104"/>
      <c r="NYK87" s="104"/>
      <c r="NYL87" s="104"/>
      <c r="NYM87" s="104"/>
      <c r="NYN87" s="104"/>
      <c r="NYO87" s="104"/>
      <c r="NYP87" s="104"/>
      <c r="NYQ87" s="104"/>
      <c r="NYR87" s="104"/>
      <c r="NYS87" s="104"/>
      <c r="NYT87" s="104"/>
      <c r="NYU87" s="104"/>
      <c r="NYV87" s="104"/>
      <c r="NYW87" s="104"/>
      <c r="NYX87" s="104"/>
      <c r="NYY87" s="104"/>
      <c r="NYZ87" s="104"/>
      <c r="NZA87" s="104"/>
      <c r="NZB87" s="104"/>
      <c r="NZC87" s="104"/>
      <c r="NZD87" s="104"/>
      <c r="NZE87" s="104"/>
      <c r="NZF87" s="104"/>
      <c r="NZG87" s="104"/>
      <c r="NZH87" s="104"/>
      <c r="NZI87" s="104"/>
      <c r="NZJ87" s="104"/>
      <c r="NZK87" s="104"/>
      <c r="NZL87" s="104"/>
      <c r="NZM87" s="104"/>
      <c r="NZN87" s="104"/>
      <c r="NZO87" s="104"/>
      <c r="NZP87" s="104"/>
      <c r="NZQ87" s="104"/>
      <c r="NZR87" s="104"/>
      <c r="NZS87" s="104"/>
      <c r="NZT87" s="104"/>
      <c r="NZU87" s="104"/>
      <c r="NZV87" s="104"/>
      <c r="NZW87" s="104"/>
      <c r="NZX87" s="104"/>
      <c r="NZY87" s="104"/>
      <c r="NZZ87" s="104"/>
      <c r="OAA87" s="104"/>
      <c r="OAB87" s="104"/>
      <c r="OAC87" s="104"/>
      <c r="OAD87" s="104"/>
      <c r="OAE87" s="104"/>
      <c r="OAF87" s="104"/>
      <c r="OAG87" s="104"/>
      <c r="OAH87" s="104"/>
      <c r="OAI87" s="104"/>
      <c r="OAJ87" s="104"/>
      <c r="OAK87" s="104"/>
      <c r="OAL87" s="104"/>
      <c r="OAM87" s="104"/>
      <c r="OAN87" s="104"/>
      <c r="OAO87" s="104"/>
      <c r="OAP87" s="104"/>
      <c r="OAQ87" s="104"/>
      <c r="OAR87" s="104"/>
      <c r="OAS87" s="104"/>
      <c r="OAT87" s="104"/>
      <c r="OAU87" s="104"/>
      <c r="OAV87" s="104"/>
      <c r="OAW87" s="104"/>
      <c r="OAX87" s="104"/>
      <c r="OAY87" s="104"/>
      <c r="OAZ87" s="104"/>
      <c r="OBA87" s="104"/>
      <c r="OBB87" s="104"/>
      <c r="OBC87" s="104"/>
      <c r="OBD87" s="104"/>
      <c r="OBE87" s="104"/>
      <c r="OBF87" s="104"/>
      <c r="OBG87" s="104"/>
      <c r="OBH87" s="104"/>
      <c r="OBI87" s="104"/>
      <c r="OBJ87" s="104"/>
      <c r="OBK87" s="104"/>
      <c r="OBL87" s="104"/>
      <c r="OBM87" s="104"/>
      <c r="OBN87" s="104"/>
      <c r="OBO87" s="104"/>
      <c r="OBP87" s="104"/>
      <c r="OBQ87" s="104"/>
      <c r="OBR87" s="104"/>
      <c r="OBS87" s="104"/>
      <c r="OBT87" s="104"/>
      <c r="OBU87" s="104"/>
      <c r="OBV87" s="104"/>
      <c r="OBW87" s="104"/>
      <c r="OBX87" s="104"/>
      <c r="OBY87" s="104"/>
      <c r="OBZ87" s="104"/>
      <c r="OCA87" s="104"/>
      <c r="OCB87" s="104"/>
      <c r="OCC87" s="104"/>
      <c r="OCD87" s="104"/>
      <c r="OCE87" s="104"/>
      <c r="OCF87" s="104"/>
      <c r="OCG87" s="104"/>
      <c r="OCH87" s="104"/>
      <c r="OCI87" s="104"/>
      <c r="OCJ87" s="104"/>
      <c r="OCK87" s="104"/>
      <c r="OCL87" s="104"/>
      <c r="OCM87" s="104"/>
      <c r="OCN87" s="104"/>
      <c r="OCO87" s="104"/>
      <c r="OCP87" s="104"/>
      <c r="OCQ87" s="104"/>
      <c r="OCR87" s="104"/>
      <c r="OCS87" s="104"/>
      <c r="OCT87" s="104"/>
      <c r="OCU87" s="104"/>
      <c r="OCV87" s="104"/>
      <c r="OCW87" s="104"/>
      <c r="OCX87" s="104"/>
      <c r="OCY87" s="104"/>
      <c r="OCZ87" s="104"/>
      <c r="ODA87" s="104"/>
      <c r="ODB87" s="104"/>
      <c r="ODC87" s="104"/>
      <c r="ODD87" s="104"/>
      <c r="ODE87" s="104"/>
      <c r="ODF87" s="104"/>
      <c r="ODG87" s="104"/>
      <c r="ODH87" s="104"/>
      <c r="ODI87" s="104"/>
      <c r="ODJ87" s="104"/>
      <c r="ODK87" s="104"/>
      <c r="ODL87" s="104"/>
      <c r="ODM87" s="104"/>
      <c r="ODN87" s="104"/>
      <c r="ODO87" s="104"/>
      <c r="ODP87" s="104"/>
      <c r="ODQ87" s="104"/>
      <c r="ODR87" s="104"/>
      <c r="ODS87" s="104"/>
      <c r="ODT87" s="104"/>
      <c r="ODU87" s="104"/>
      <c r="ODV87" s="104"/>
      <c r="ODW87" s="104"/>
      <c r="ODX87" s="104"/>
      <c r="ODY87" s="104"/>
      <c r="ODZ87" s="104"/>
      <c r="OEA87" s="104"/>
      <c r="OEB87" s="104"/>
      <c r="OEC87" s="104"/>
      <c r="OED87" s="104"/>
      <c r="OEE87" s="104"/>
      <c r="OEF87" s="104"/>
      <c r="OEG87" s="104"/>
      <c r="OEH87" s="104"/>
      <c r="OEI87" s="104"/>
      <c r="OEJ87" s="104"/>
      <c r="OEK87" s="104"/>
      <c r="OEL87" s="104"/>
      <c r="OEM87" s="104"/>
      <c r="OEN87" s="104"/>
      <c r="OEO87" s="104"/>
      <c r="OEP87" s="104"/>
      <c r="OEQ87" s="104"/>
      <c r="OER87" s="104"/>
      <c r="OES87" s="104"/>
      <c r="OET87" s="104"/>
      <c r="OEU87" s="104"/>
      <c r="OEV87" s="104"/>
      <c r="OEW87" s="104"/>
      <c r="OEX87" s="104"/>
      <c r="OEY87" s="104"/>
      <c r="OEZ87" s="104"/>
      <c r="OFA87" s="104"/>
      <c r="OFB87" s="104"/>
      <c r="OFC87" s="104"/>
      <c r="OFD87" s="104"/>
      <c r="OFE87" s="104"/>
      <c r="OFF87" s="104"/>
      <c r="OFG87" s="104"/>
      <c r="OFH87" s="104"/>
      <c r="OFI87" s="104"/>
      <c r="OFJ87" s="104"/>
      <c r="OFK87" s="104"/>
      <c r="OFL87" s="104"/>
      <c r="OFM87" s="104"/>
      <c r="OFN87" s="104"/>
      <c r="OFO87" s="104"/>
      <c r="OFP87" s="104"/>
      <c r="OFQ87" s="104"/>
      <c r="OFR87" s="104"/>
      <c r="OFS87" s="104"/>
      <c r="OFT87" s="104"/>
      <c r="OFU87" s="104"/>
      <c r="OFV87" s="104"/>
      <c r="OFW87" s="104"/>
      <c r="OFX87" s="104"/>
      <c r="OFY87" s="104"/>
      <c r="OFZ87" s="104"/>
      <c r="OGA87" s="104"/>
      <c r="OGB87" s="104"/>
      <c r="OGC87" s="104"/>
      <c r="OGD87" s="104"/>
      <c r="OGE87" s="104"/>
      <c r="OGF87" s="104"/>
      <c r="OGG87" s="104"/>
      <c r="OGH87" s="104"/>
      <c r="OGI87" s="104"/>
      <c r="OGJ87" s="104"/>
      <c r="OGK87" s="104"/>
      <c r="OGL87" s="104"/>
      <c r="OGM87" s="104"/>
      <c r="OGN87" s="104"/>
      <c r="OGO87" s="104"/>
      <c r="OGP87" s="104"/>
      <c r="OGQ87" s="104"/>
      <c r="OGR87" s="104"/>
      <c r="OGS87" s="104"/>
      <c r="OGT87" s="104"/>
      <c r="OGU87" s="104"/>
      <c r="OGV87" s="104"/>
      <c r="OGW87" s="104"/>
      <c r="OGX87" s="104"/>
      <c r="OGY87" s="104"/>
      <c r="OGZ87" s="104"/>
      <c r="OHA87" s="104"/>
      <c r="OHB87" s="104"/>
      <c r="OHC87" s="104"/>
      <c r="OHD87" s="104"/>
      <c r="OHE87" s="104"/>
      <c r="OHF87" s="104"/>
      <c r="OHG87" s="104"/>
      <c r="OHH87" s="104"/>
      <c r="OHI87" s="104"/>
      <c r="OHJ87" s="104"/>
      <c r="OHK87" s="104"/>
      <c r="OHL87" s="104"/>
      <c r="OHM87" s="104"/>
      <c r="OHN87" s="104"/>
      <c r="OHO87" s="104"/>
      <c r="OHP87" s="104"/>
      <c r="OHQ87" s="104"/>
      <c r="OHR87" s="104"/>
      <c r="OHS87" s="104"/>
      <c r="OHT87" s="104"/>
      <c r="OHU87" s="104"/>
      <c r="OHV87" s="104"/>
      <c r="OHW87" s="104"/>
      <c r="OHX87" s="104"/>
      <c r="OHY87" s="104"/>
      <c r="OHZ87" s="104"/>
      <c r="OIA87" s="104"/>
      <c r="OIB87" s="104"/>
      <c r="OIC87" s="104"/>
      <c r="OID87" s="104"/>
      <c r="OIE87" s="104"/>
      <c r="OIF87" s="104"/>
      <c r="OIG87" s="104"/>
      <c r="OIH87" s="104"/>
      <c r="OII87" s="104"/>
      <c r="OIJ87" s="104"/>
      <c r="OIK87" s="104"/>
      <c r="OIL87" s="104"/>
      <c r="OIM87" s="104"/>
      <c r="OIN87" s="104"/>
      <c r="OIO87" s="104"/>
      <c r="OIP87" s="104"/>
      <c r="OIQ87" s="104"/>
      <c r="OIR87" s="104"/>
      <c r="OIS87" s="104"/>
      <c r="OIT87" s="104"/>
      <c r="OIU87" s="104"/>
      <c r="OIV87" s="104"/>
      <c r="OIW87" s="104"/>
      <c r="OIX87" s="104"/>
      <c r="OIY87" s="104"/>
      <c r="OIZ87" s="104"/>
      <c r="OJA87" s="104"/>
      <c r="OJB87" s="104"/>
      <c r="OJC87" s="104"/>
      <c r="OJD87" s="104"/>
      <c r="OJE87" s="104"/>
      <c r="OJF87" s="104"/>
      <c r="OJG87" s="104"/>
      <c r="OJH87" s="104"/>
      <c r="OJI87" s="104"/>
      <c r="OJJ87" s="104"/>
      <c r="OJK87" s="104"/>
      <c r="OJL87" s="104"/>
      <c r="OJM87" s="104"/>
      <c r="OJN87" s="104"/>
      <c r="OJO87" s="104"/>
      <c r="OJP87" s="104"/>
      <c r="OJQ87" s="104"/>
      <c r="OJR87" s="104"/>
      <c r="OJS87" s="104"/>
      <c r="OJT87" s="104"/>
      <c r="OJU87" s="104"/>
      <c r="OJV87" s="104"/>
      <c r="OJW87" s="104"/>
      <c r="OJX87" s="104"/>
      <c r="OJY87" s="104"/>
      <c r="OJZ87" s="104"/>
      <c r="OKA87" s="104"/>
      <c r="OKB87" s="104"/>
      <c r="OKC87" s="104"/>
      <c r="OKD87" s="104"/>
      <c r="OKE87" s="104"/>
      <c r="OKF87" s="104"/>
      <c r="OKG87" s="104"/>
      <c r="OKH87" s="104"/>
      <c r="OKI87" s="104"/>
      <c r="OKJ87" s="104"/>
      <c r="OKK87" s="104"/>
      <c r="OKL87" s="104"/>
      <c r="OKM87" s="104"/>
      <c r="OKN87" s="104"/>
      <c r="OKO87" s="104"/>
      <c r="OKP87" s="104"/>
      <c r="OKQ87" s="104"/>
      <c r="OKR87" s="104"/>
      <c r="OKS87" s="104"/>
      <c r="OKT87" s="104"/>
      <c r="OKU87" s="104"/>
      <c r="OKV87" s="104"/>
      <c r="OKW87" s="104"/>
      <c r="OKX87" s="104"/>
      <c r="OKY87" s="104"/>
      <c r="OKZ87" s="104"/>
      <c r="OLA87" s="104"/>
      <c r="OLB87" s="104"/>
      <c r="OLC87" s="104"/>
      <c r="OLD87" s="104"/>
      <c r="OLE87" s="104"/>
      <c r="OLF87" s="104"/>
      <c r="OLG87" s="104"/>
      <c r="OLH87" s="104"/>
      <c r="OLI87" s="104"/>
      <c r="OLJ87" s="104"/>
      <c r="OLK87" s="104"/>
      <c r="OLL87" s="104"/>
      <c r="OLM87" s="104"/>
      <c r="OLN87" s="104"/>
      <c r="OLO87" s="104"/>
      <c r="OLP87" s="104"/>
      <c r="OLQ87" s="104"/>
      <c r="OLR87" s="104"/>
      <c r="OLS87" s="104"/>
      <c r="OLT87" s="104"/>
      <c r="OLU87" s="104"/>
      <c r="OLV87" s="104"/>
      <c r="OLW87" s="104"/>
      <c r="OLX87" s="104"/>
      <c r="OLY87" s="104"/>
      <c r="OLZ87" s="104"/>
      <c r="OMA87" s="104"/>
      <c r="OMB87" s="104"/>
      <c r="OMC87" s="104"/>
      <c r="OMD87" s="104"/>
      <c r="OME87" s="104"/>
      <c r="OMF87" s="104"/>
      <c r="OMG87" s="104"/>
      <c r="OMH87" s="104"/>
      <c r="OMI87" s="104"/>
      <c r="OMJ87" s="104"/>
      <c r="OMK87" s="104"/>
      <c r="OML87" s="104"/>
      <c r="OMM87" s="104"/>
      <c r="OMN87" s="104"/>
      <c r="OMO87" s="104"/>
      <c r="OMP87" s="104"/>
      <c r="OMQ87" s="104"/>
      <c r="OMR87" s="104"/>
      <c r="OMS87" s="104"/>
      <c r="OMT87" s="104"/>
      <c r="OMU87" s="104"/>
      <c r="OMV87" s="104"/>
      <c r="OMW87" s="104"/>
      <c r="OMX87" s="104"/>
      <c r="OMY87" s="104"/>
      <c r="OMZ87" s="104"/>
      <c r="ONA87" s="104"/>
      <c r="ONB87" s="104"/>
      <c r="ONC87" s="104"/>
      <c r="OND87" s="104"/>
      <c r="ONE87" s="104"/>
      <c r="ONF87" s="104"/>
      <c r="ONG87" s="104"/>
      <c r="ONH87" s="104"/>
      <c r="ONI87" s="104"/>
      <c r="ONJ87" s="104"/>
      <c r="ONK87" s="104"/>
      <c r="ONL87" s="104"/>
      <c r="ONM87" s="104"/>
      <c r="ONN87" s="104"/>
      <c r="ONO87" s="104"/>
      <c r="ONP87" s="104"/>
      <c r="ONQ87" s="104"/>
      <c r="ONR87" s="104"/>
      <c r="ONS87" s="104"/>
      <c r="ONT87" s="104"/>
      <c r="ONU87" s="104"/>
      <c r="ONV87" s="104"/>
      <c r="ONW87" s="104"/>
      <c r="ONX87" s="104"/>
      <c r="ONY87" s="104"/>
      <c r="ONZ87" s="104"/>
      <c r="OOA87" s="104"/>
      <c r="OOB87" s="104"/>
      <c r="OOC87" s="104"/>
      <c r="OOD87" s="104"/>
      <c r="OOE87" s="104"/>
      <c r="OOF87" s="104"/>
      <c r="OOG87" s="104"/>
      <c r="OOH87" s="104"/>
      <c r="OOI87" s="104"/>
      <c r="OOJ87" s="104"/>
      <c r="OOK87" s="104"/>
      <c r="OOL87" s="104"/>
      <c r="OOM87" s="104"/>
      <c r="OON87" s="104"/>
      <c r="OOO87" s="104"/>
      <c r="OOP87" s="104"/>
      <c r="OOQ87" s="104"/>
      <c r="OOR87" s="104"/>
      <c r="OOS87" s="104"/>
      <c r="OOT87" s="104"/>
      <c r="OOU87" s="104"/>
      <c r="OOV87" s="104"/>
      <c r="OOW87" s="104"/>
      <c r="OOX87" s="104"/>
      <c r="OOY87" s="104"/>
      <c r="OOZ87" s="104"/>
      <c r="OPA87" s="104"/>
      <c r="OPB87" s="104"/>
      <c r="OPC87" s="104"/>
      <c r="OPD87" s="104"/>
      <c r="OPE87" s="104"/>
      <c r="OPF87" s="104"/>
      <c r="OPG87" s="104"/>
      <c r="OPH87" s="104"/>
      <c r="OPI87" s="104"/>
      <c r="OPJ87" s="104"/>
      <c r="OPK87" s="104"/>
      <c r="OPL87" s="104"/>
      <c r="OPM87" s="104"/>
      <c r="OPN87" s="104"/>
      <c r="OPO87" s="104"/>
      <c r="OPP87" s="104"/>
      <c r="OPQ87" s="104"/>
      <c r="OPR87" s="104"/>
      <c r="OPS87" s="104"/>
      <c r="OPT87" s="104"/>
      <c r="OPU87" s="104"/>
      <c r="OPV87" s="104"/>
      <c r="OPW87" s="104"/>
      <c r="OPX87" s="104"/>
      <c r="OPY87" s="104"/>
      <c r="OPZ87" s="104"/>
      <c r="OQA87" s="104"/>
      <c r="OQB87" s="104"/>
      <c r="OQC87" s="104"/>
      <c r="OQD87" s="104"/>
      <c r="OQE87" s="104"/>
      <c r="OQF87" s="104"/>
      <c r="OQG87" s="104"/>
      <c r="OQH87" s="104"/>
      <c r="OQI87" s="104"/>
      <c r="OQJ87" s="104"/>
      <c r="OQK87" s="104"/>
      <c r="OQL87" s="104"/>
      <c r="OQM87" s="104"/>
      <c r="OQN87" s="104"/>
      <c r="OQO87" s="104"/>
      <c r="OQP87" s="104"/>
      <c r="OQQ87" s="104"/>
      <c r="OQR87" s="104"/>
      <c r="OQS87" s="104"/>
      <c r="OQT87" s="104"/>
      <c r="OQU87" s="104"/>
      <c r="OQV87" s="104"/>
      <c r="OQW87" s="104"/>
      <c r="OQX87" s="104"/>
      <c r="OQY87" s="104"/>
      <c r="OQZ87" s="104"/>
      <c r="ORA87" s="104"/>
      <c r="ORB87" s="104"/>
      <c r="ORC87" s="104"/>
      <c r="ORD87" s="104"/>
      <c r="ORE87" s="104"/>
      <c r="ORF87" s="104"/>
      <c r="ORG87" s="104"/>
      <c r="ORH87" s="104"/>
      <c r="ORI87" s="104"/>
      <c r="ORJ87" s="104"/>
      <c r="ORK87" s="104"/>
      <c r="ORL87" s="104"/>
      <c r="ORM87" s="104"/>
      <c r="ORN87" s="104"/>
      <c r="ORO87" s="104"/>
      <c r="ORP87" s="104"/>
      <c r="ORQ87" s="104"/>
      <c r="ORR87" s="104"/>
      <c r="ORS87" s="104"/>
      <c r="ORT87" s="104"/>
      <c r="ORU87" s="104"/>
      <c r="ORV87" s="104"/>
      <c r="ORW87" s="104"/>
      <c r="ORX87" s="104"/>
      <c r="ORY87" s="104"/>
      <c r="ORZ87" s="104"/>
      <c r="OSA87" s="104"/>
      <c r="OSB87" s="104"/>
      <c r="OSC87" s="104"/>
      <c r="OSD87" s="104"/>
      <c r="OSE87" s="104"/>
      <c r="OSF87" s="104"/>
      <c r="OSG87" s="104"/>
      <c r="OSH87" s="104"/>
      <c r="OSI87" s="104"/>
      <c r="OSJ87" s="104"/>
      <c r="OSK87" s="104"/>
      <c r="OSL87" s="104"/>
      <c r="OSM87" s="104"/>
      <c r="OSN87" s="104"/>
      <c r="OSO87" s="104"/>
      <c r="OSP87" s="104"/>
      <c r="OSQ87" s="104"/>
      <c r="OSR87" s="104"/>
      <c r="OSS87" s="104"/>
      <c r="OST87" s="104"/>
      <c r="OSU87" s="104"/>
      <c r="OSV87" s="104"/>
      <c r="OSW87" s="104"/>
      <c r="OSX87" s="104"/>
      <c r="OSY87" s="104"/>
      <c r="OSZ87" s="104"/>
      <c r="OTA87" s="104"/>
      <c r="OTB87" s="104"/>
      <c r="OTC87" s="104"/>
      <c r="OTD87" s="104"/>
      <c r="OTE87" s="104"/>
      <c r="OTF87" s="104"/>
      <c r="OTG87" s="104"/>
      <c r="OTH87" s="104"/>
      <c r="OTI87" s="104"/>
      <c r="OTJ87" s="104"/>
      <c r="OTK87" s="104"/>
      <c r="OTL87" s="104"/>
      <c r="OTM87" s="104"/>
      <c r="OTN87" s="104"/>
      <c r="OTO87" s="104"/>
      <c r="OTP87" s="104"/>
      <c r="OTQ87" s="104"/>
      <c r="OTR87" s="104"/>
      <c r="OTS87" s="104"/>
      <c r="OTT87" s="104"/>
      <c r="OTU87" s="104"/>
      <c r="OTV87" s="104"/>
      <c r="OTW87" s="104"/>
      <c r="OTX87" s="104"/>
      <c r="OTY87" s="104"/>
      <c r="OTZ87" s="104"/>
      <c r="OUA87" s="104"/>
      <c r="OUB87" s="104"/>
      <c r="OUC87" s="104"/>
      <c r="OUD87" s="104"/>
      <c r="OUE87" s="104"/>
      <c r="OUF87" s="104"/>
      <c r="OUG87" s="104"/>
      <c r="OUH87" s="104"/>
      <c r="OUI87" s="104"/>
      <c r="OUJ87" s="104"/>
      <c r="OUK87" s="104"/>
      <c r="OUL87" s="104"/>
      <c r="OUM87" s="104"/>
      <c r="OUN87" s="104"/>
      <c r="OUO87" s="104"/>
      <c r="OUP87" s="104"/>
      <c r="OUQ87" s="104"/>
      <c r="OUR87" s="104"/>
      <c r="OUS87" s="104"/>
      <c r="OUT87" s="104"/>
      <c r="OUU87" s="104"/>
      <c r="OUV87" s="104"/>
      <c r="OUW87" s="104"/>
      <c r="OUX87" s="104"/>
      <c r="OUY87" s="104"/>
      <c r="OUZ87" s="104"/>
      <c r="OVA87" s="104"/>
      <c r="OVB87" s="104"/>
      <c r="OVC87" s="104"/>
      <c r="OVD87" s="104"/>
      <c r="OVE87" s="104"/>
      <c r="OVF87" s="104"/>
      <c r="OVG87" s="104"/>
      <c r="OVH87" s="104"/>
      <c r="OVI87" s="104"/>
      <c r="OVJ87" s="104"/>
      <c r="OVK87" s="104"/>
      <c r="OVL87" s="104"/>
      <c r="OVM87" s="104"/>
      <c r="OVN87" s="104"/>
      <c r="OVO87" s="104"/>
      <c r="OVP87" s="104"/>
      <c r="OVQ87" s="104"/>
      <c r="OVR87" s="104"/>
      <c r="OVS87" s="104"/>
      <c r="OVT87" s="104"/>
      <c r="OVU87" s="104"/>
      <c r="OVV87" s="104"/>
      <c r="OVW87" s="104"/>
      <c r="OVX87" s="104"/>
      <c r="OVY87" s="104"/>
      <c r="OVZ87" s="104"/>
      <c r="OWA87" s="104"/>
      <c r="OWB87" s="104"/>
      <c r="OWC87" s="104"/>
      <c r="OWD87" s="104"/>
      <c r="OWE87" s="104"/>
      <c r="OWF87" s="104"/>
      <c r="OWG87" s="104"/>
      <c r="OWH87" s="104"/>
      <c r="OWI87" s="104"/>
      <c r="OWJ87" s="104"/>
      <c r="OWK87" s="104"/>
      <c r="OWL87" s="104"/>
      <c r="OWM87" s="104"/>
      <c r="OWN87" s="104"/>
      <c r="OWO87" s="104"/>
      <c r="OWP87" s="104"/>
      <c r="OWQ87" s="104"/>
      <c r="OWR87" s="104"/>
      <c r="OWS87" s="104"/>
      <c r="OWT87" s="104"/>
      <c r="OWU87" s="104"/>
      <c r="OWV87" s="104"/>
      <c r="OWW87" s="104"/>
      <c r="OWX87" s="104"/>
      <c r="OWY87" s="104"/>
      <c r="OWZ87" s="104"/>
      <c r="OXA87" s="104"/>
      <c r="OXB87" s="104"/>
      <c r="OXC87" s="104"/>
      <c r="OXD87" s="104"/>
      <c r="OXE87" s="104"/>
      <c r="OXF87" s="104"/>
      <c r="OXG87" s="104"/>
      <c r="OXH87" s="104"/>
      <c r="OXI87" s="104"/>
      <c r="OXJ87" s="104"/>
      <c r="OXK87" s="104"/>
      <c r="OXL87" s="104"/>
      <c r="OXM87" s="104"/>
      <c r="OXN87" s="104"/>
      <c r="OXO87" s="104"/>
      <c r="OXP87" s="104"/>
      <c r="OXQ87" s="104"/>
      <c r="OXR87" s="104"/>
      <c r="OXS87" s="104"/>
      <c r="OXT87" s="104"/>
      <c r="OXU87" s="104"/>
      <c r="OXV87" s="104"/>
      <c r="OXW87" s="104"/>
      <c r="OXX87" s="104"/>
      <c r="OXY87" s="104"/>
      <c r="OXZ87" s="104"/>
      <c r="OYA87" s="104"/>
      <c r="OYB87" s="104"/>
      <c r="OYC87" s="104"/>
      <c r="OYD87" s="104"/>
      <c r="OYE87" s="104"/>
      <c r="OYF87" s="104"/>
      <c r="OYG87" s="104"/>
      <c r="OYH87" s="104"/>
      <c r="OYI87" s="104"/>
      <c r="OYJ87" s="104"/>
      <c r="OYK87" s="104"/>
      <c r="OYL87" s="104"/>
      <c r="OYM87" s="104"/>
      <c r="OYN87" s="104"/>
      <c r="OYO87" s="104"/>
      <c r="OYP87" s="104"/>
      <c r="OYQ87" s="104"/>
      <c r="OYR87" s="104"/>
      <c r="OYS87" s="104"/>
      <c r="OYT87" s="104"/>
      <c r="OYU87" s="104"/>
      <c r="OYV87" s="104"/>
      <c r="OYW87" s="104"/>
      <c r="OYX87" s="104"/>
      <c r="OYY87" s="104"/>
      <c r="OYZ87" s="104"/>
      <c r="OZA87" s="104"/>
      <c r="OZB87" s="104"/>
      <c r="OZC87" s="104"/>
      <c r="OZD87" s="104"/>
      <c r="OZE87" s="104"/>
      <c r="OZF87" s="104"/>
      <c r="OZG87" s="104"/>
      <c r="OZH87" s="104"/>
      <c r="OZI87" s="104"/>
      <c r="OZJ87" s="104"/>
      <c r="OZK87" s="104"/>
      <c r="OZL87" s="104"/>
      <c r="OZM87" s="104"/>
      <c r="OZN87" s="104"/>
      <c r="OZO87" s="104"/>
      <c r="OZP87" s="104"/>
      <c r="OZQ87" s="104"/>
      <c r="OZR87" s="104"/>
      <c r="OZS87" s="104"/>
      <c r="OZT87" s="104"/>
      <c r="OZU87" s="104"/>
      <c r="OZV87" s="104"/>
      <c r="OZW87" s="104"/>
      <c r="OZX87" s="104"/>
      <c r="OZY87" s="104"/>
      <c r="OZZ87" s="104"/>
      <c r="PAA87" s="104"/>
      <c r="PAB87" s="104"/>
      <c r="PAC87" s="104"/>
      <c r="PAD87" s="104"/>
      <c r="PAE87" s="104"/>
      <c r="PAF87" s="104"/>
      <c r="PAG87" s="104"/>
      <c r="PAH87" s="104"/>
      <c r="PAI87" s="104"/>
      <c r="PAJ87" s="104"/>
      <c r="PAK87" s="104"/>
      <c r="PAL87" s="104"/>
      <c r="PAM87" s="104"/>
      <c r="PAN87" s="104"/>
      <c r="PAO87" s="104"/>
      <c r="PAP87" s="104"/>
      <c r="PAQ87" s="104"/>
      <c r="PAR87" s="104"/>
      <c r="PAS87" s="104"/>
      <c r="PAT87" s="104"/>
      <c r="PAU87" s="104"/>
      <c r="PAV87" s="104"/>
      <c r="PAW87" s="104"/>
      <c r="PAX87" s="104"/>
      <c r="PAY87" s="104"/>
      <c r="PAZ87" s="104"/>
      <c r="PBA87" s="104"/>
      <c r="PBB87" s="104"/>
      <c r="PBC87" s="104"/>
      <c r="PBD87" s="104"/>
      <c r="PBE87" s="104"/>
      <c r="PBF87" s="104"/>
      <c r="PBG87" s="104"/>
      <c r="PBH87" s="104"/>
      <c r="PBI87" s="104"/>
      <c r="PBJ87" s="104"/>
      <c r="PBK87" s="104"/>
      <c r="PBL87" s="104"/>
      <c r="PBM87" s="104"/>
      <c r="PBN87" s="104"/>
      <c r="PBO87" s="104"/>
      <c r="PBP87" s="104"/>
      <c r="PBQ87" s="104"/>
      <c r="PBR87" s="104"/>
      <c r="PBS87" s="104"/>
      <c r="PBT87" s="104"/>
      <c r="PBU87" s="104"/>
      <c r="PBV87" s="104"/>
      <c r="PBW87" s="104"/>
      <c r="PBX87" s="104"/>
      <c r="PBY87" s="104"/>
      <c r="PBZ87" s="104"/>
      <c r="PCA87" s="104"/>
      <c r="PCB87" s="104"/>
      <c r="PCC87" s="104"/>
      <c r="PCD87" s="104"/>
      <c r="PCE87" s="104"/>
      <c r="PCF87" s="104"/>
      <c r="PCG87" s="104"/>
      <c r="PCH87" s="104"/>
      <c r="PCI87" s="104"/>
      <c r="PCJ87" s="104"/>
      <c r="PCK87" s="104"/>
      <c r="PCL87" s="104"/>
      <c r="PCM87" s="104"/>
      <c r="PCN87" s="104"/>
      <c r="PCO87" s="104"/>
      <c r="PCP87" s="104"/>
      <c r="PCQ87" s="104"/>
      <c r="PCR87" s="104"/>
      <c r="PCS87" s="104"/>
      <c r="PCT87" s="104"/>
      <c r="PCU87" s="104"/>
      <c r="PCV87" s="104"/>
      <c r="PCW87" s="104"/>
      <c r="PCX87" s="104"/>
      <c r="PCY87" s="104"/>
      <c r="PCZ87" s="104"/>
      <c r="PDA87" s="104"/>
      <c r="PDB87" s="104"/>
      <c r="PDC87" s="104"/>
      <c r="PDD87" s="104"/>
      <c r="PDE87" s="104"/>
      <c r="PDF87" s="104"/>
      <c r="PDG87" s="104"/>
      <c r="PDH87" s="104"/>
      <c r="PDI87" s="104"/>
      <c r="PDJ87" s="104"/>
      <c r="PDK87" s="104"/>
      <c r="PDL87" s="104"/>
      <c r="PDM87" s="104"/>
      <c r="PDN87" s="104"/>
      <c r="PDO87" s="104"/>
      <c r="PDP87" s="104"/>
      <c r="PDQ87" s="104"/>
      <c r="PDR87" s="104"/>
      <c r="PDS87" s="104"/>
      <c r="PDT87" s="104"/>
      <c r="PDU87" s="104"/>
      <c r="PDV87" s="104"/>
      <c r="PDW87" s="104"/>
      <c r="PDX87" s="104"/>
      <c r="PDY87" s="104"/>
      <c r="PDZ87" s="104"/>
      <c r="PEA87" s="104"/>
      <c r="PEB87" s="104"/>
      <c r="PEC87" s="104"/>
      <c r="PED87" s="104"/>
      <c r="PEE87" s="104"/>
      <c r="PEF87" s="104"/>
      <c r="PEG87" s="104"/>
      <c r="PEH87" s="104"/>
      <c r="PEI87" s="104"/>
      <c r="PEJ87" s="104"/>
      <c r="PEK87" s="104"/>
      <c r="PEL87" s="104"/>
      <c r="PEM87" s="104"/>
      <c r="PEN87" s="104"/>
      <c r="PEO87" s="104"/>
      <c r="PEP87" s="104"/>
      <c r="PEQ87" s="104"/>
      <c r="PER87" s="104"/>
      <c r="PES87" s="104"/>
      <c r="PET87" s="104"/>
      <c r="PEU87" s="104"/>
      <c r="PEV87" s="104"/>
      <c r="PEW87" s="104"/>
      <c r="PEX87" s="104"/>
      <c r="PEY87" s="104"/>
      <c r="PEZ87" s="104"/>
      <c r="PFA87" s="104"/>
      <c r="PFB87" s="104"/>
      <c r="PFC87" s="104"/>
      <c r="PFD87" s="104"/>
      <c r="PFE87" s="104"/>
      <c r="PFF87" s="104"/>
      <c r="PFG87" s="104"/>
      <c r="PFH87" s="104"/>
      <c r="PFI87" s="104"/>
      <c r="PFJ87" s="104"/>
      <c r="PFK87" s="104"/>
      <c r="PFL87" s="104"/>
      <c r="PFM87" s="104"/>
      <c r="PFN87" s="104"/>
      <c r="PFO87" s="104"/>
      <c r="PFP87" s="104"/>
      <c r="PFQ87" s="104"/>
      <c r="PFR87" s="104"/>
      <c r="PFS87" s="104"/>
      <c r="PFT87" s="104"/>
      <c r="PFU87" s="104"/>
      <c r="PFV87" s="104"/>
      <c r="PFW87" s="104"/>
      <c r="PFX87" s="104"/>
      <c r="PFY87" s="104"/>
      <c r="PFZ87" s="104"/>
      <c r="PGA87" s="104"/>
      <c r="PGB87" s="104"/>
      <c r="PGC87" s="104"/>
      <c r="PGD87" s="104"/>
      <c r="PGE87" s="104"/>
      <c r="PGF87" s="104"/>
      <c r="PGG87" s="104"/>
      <c r="PGH87" s="104"/>
      <c r="PGI87" s="104"/>
      <c r="PGJ87" s="104"/>
      <c r="PGK87" s="104"/>
      <c r="PGL87" s="104"/>
      <c r="PGM87" s="104"/>
      <c r="PGN87" s="104"/>
      <c r="PGO87" s="104"/>
      <c r="PGP87" s="104"/>
      <c r="PGQ87" s="104"/>
      <c r="PGR87" s="104"/>
      <c r="PGS87" s="104"/>
      <c r="PGT87" s="104"/>
      <c r="PGU87" s="104"/>
      <c r="PGV87" s="104"/>
      <c r="PGW87" s="104"/>
      <c r="PGX87" s="104"/>
      <c r="PGY87" s="104"/>
      <c r="PGZ87" s="104"/>
      <c r="PHA87" s="104"/>
      <c r="PHB87" s="104"/>
      <c r="PHC87" s="104"/>
      <c r="PHD87" s="104"/>
      <c r="PHE87" s="104"/>
      <c r="PHF87" s="104"/>
      <c r="PHG87" s="104"/>
      <c r="PHH87" s="104"/>
      <c r="PHI87" s="104"/>
      <c r="PHJ87" s="104"/>
      <c r="PHK87" s="104"/>
      <c r="PHL87" s="104"/>
      <c r="PHM87" s="104"/>
      <c r="PHN87" s="104"/>
      <c r="PHO87" s="104"/>
      <c r="PHP87" s="104"/>
      <c r="PHQ87" s="104"/>
      <c r="PHR87" s="104"/>
      <c r="PHS87" s="104"/>
      <c r="PHT87" s="104"/>
      <c r="PHU87" s="104"/>
      <c r="PHV87" s="104"/>
      <c r="PHW87" s="104"/>
      <c r="PHX87" s="104"/>
      <c r="PHY87" s="104"/>
      <c r="PHZ87" s="104"/>
      <c r="PIA87" s="104"/>
      <c r="PIB87" s="104"/>
      <c r="PIC87" s="104"/>
      <c r="PID87" s="104"/>
      <c r="PIE87" s="104"/>
      <c r="PIF87" s="104"/>
      <c r="PIG87" s="104"/>
      <c r="PIH87" s="104"/>
      <c r="PII87" s="104"/>
      <c r="PIJ87" s="104"/>
      <c r="PIK87" s="104"/>
      <c r="PIL87" s="104"/>
      <c r="PIM87" s="104"/>
      <c r="PIN87" s="104"/>
      <c r="PIO87" s="104"/>
      <c r="PIP87" s="104"/>
      <c r="PIQ87" s="104"/>
      <c r="PIR87" s="104"/>
      <c r="PIS87" s="104"/>
      <c r="PIT87" s="104"/>
      <c r="PIU87" s="104"/>
      <c r="PIV87" s="104"/>
      <c r="PIW87" s="104"/>
      <c r="PIX87" s="104"/>
      <c r="PIY87" s="104"/>
      <c r="PIZ87" s="104"/>
      <c r="PJA87" s="104"/>
      <c r="PJB87" s="104"/>
      <c r="PJC87" s="104"/>
      <c r="PJD87" s="104"/>
      <c r="PJE87" s="104"/>
      <c r="PJF87" s="104"/>
      <c r="PJG87" s="104"/>
      <c r="PJH87" s="104"/>
      <c r="PJI87" s="104"/>
      <c r="PJJ87" s="104"/>
      <c r="PJK87" s="104"/>
      <c r="PJL87" s="104"/>
      <c r="PJM87" s="104"/>
      <c r="PJN87" s="104"/>
      <c r="PJO87" s="104"/>
      <c r="PJP87" s="104"/>
      <c r="PJQ87" s="104"/>
      <c r="PJR87" s="104"/>
      <c r="PJS87" s="104"/>
      <c r="PJT87" s="104"/>
      <c r="PJU87" s="104"/>
      <c r="PJV87" s="104"/>
      <c r="PJW87" s="104"/>
      <c r="PJX87" s="104"/>
      <c r="PJY87" s="104"/>
      <c r="PJZ87" s="104"/>
      <c r="PKA87" s="104"/>
      <c r="PKB87" s="104"/>
      <c r="PKC87" s="104"/>
      <c r="PKD87" s="104"/>
      <c r="PKE87" s="104"/>
      <c r="PKF87" s="104"/>
      <c r="PKG87" s="104"/>
      <c r="PKH87" s="104"/>
      <c r="PKI87" s="104"/>
      <c r="PKJ87" s="104"/>
      <c r="PKK87" s="104"/>
      <c r="PKL87" s="104"/>
      <c r="PKM87" s="104"/>
      <c r="PKN87" s="104"/>
      <c r="PKO87" s="104"/>
      <c r="PKP87" s="104"/>
      <c r="PKQ87" s="104"/>
      <c r="PKR87" s="104"/>
      <c r="PKS87" s="104"/>
      <c r="PKT87" s="104"/>
      <c r="PKU87" s="104"/>
      <c r="PKV87" s="104"/>
      <c r="PKW87" s="104"/>
      <c r="PKX87" s="104"/>
      <c r="PKY87" s="104"/>
      <c r="PKZ87" s="104"/>
      <c r="PLA87" s="104"/>
      <c r="PLB87" s="104"/>
      <c r="PLC87" s="104"/>
      <c r="PLD87" s="104"/>
      <c r="PLE87" s="104"/>
      <c r="PLF87" s="104"/>
      <c r="PLG87" s="104"/>
      <c r="PLH87" s="104"/>
      <c r="PLI87" s="104"/>
      <c r="PLJ87" s="104"/>
      <c r="PLK87" s="104"/>
      <c r="PLL87" s="104"/>
      <c r="PLM87" s="104"/>
      <c r="PLN87" s="104"/>
      <c r="PLO87" s="104"/>
      <c r="PLP87" s="104"/>
      <c r="PLQ87" s="104"/>
      <c r="PLR87" s="104"/>
      <c r="PLS87" s="104"/>
      <c r="PLT87" s="104"/>
      <c r="PLU87" s="104"/>
      <c r="PLV87" s="104"/>
      <c r="PLW87" s="104"/>
      <c r="PLX87" s="104"/>
      <c r="PLY87" s="104"/>
      <c r="PLZ87" s="104"/>
      <c r="PMA87" s="104"/>
      <c r="PMB87" s="104"/>
      <c r="PMC87" s="104"/>
      <c r="PMD87" s="104"/>
      <c r="PME87" s="104"/>
      <c r="PMF87" s="104"/>
      <c r="PMG87" s="104"/>
      <c r="PMH87" s="104"/>
      <c r="PMI87" s="104"/>
      <c r="PMJ87" s="104"/>
      <c r="PMK87" s="104"/>
      <c r="PML87" s="104"/>
      <c r="PMM87" s="104"/>
      <c r="PMN87" s="104"/>
      <c r="PMO87" s="104"/>
      <c r="PMP87" s="104"/>
      <c r="PMQ87" s="104"/>
      <c r="PMR87" s="104"/>
      <c r="PMS87" s="104"/>
      <c r="PMT87" s="104"/>
      <c r="PMU87" s="104"/>
      <c r="PMV87" s="104"/>
      <c r="PMW87" s="104"/>
      <c r="PMX87" s="104"/>
      <c r="PMY87" s="104"/>
      <c r="PMZ87" s="104"/>
      <c r="PNA87" s="104"/>
      <c r="PNB87" s="104"/>
      <c r="PNC87" s="104"/>
      <c r="PND87" s="104"/>
      <c r="PNE87" s="104"/>
      <c r="PNF87" s="104"/>
      <c r="PNG87" s="104"/>
      <c r="PNH87" s="104"/>
      <c r="PNI87" s="104"/>
      <c r="PNJ87" s="104"/>
      <c r="PNK87" s="104"/>
      <c r="PNL87" s="104"/>
      <c r="PNM87" s="104"/>
      <c r="PNN87" s="104"/>
      <c r="PNO87" s="104"/>
      <c r="PNP87" s="104"/>
      <c r="PNQ87" s="104"/>
      <c r="PNR87" s="104"/>
      <c r="PNS87" s="104"/>
      <c r="PNT87" s="104"/>
      <c r="PNU87" s="104"/>
      <c r="PNV87" s="104"/>
      <c r="PNW87" s="104"/>
      <c r="PNX87" s="104"/>
      <c r="PNY87" s="104"/>
      <c r="PNZ87" s="104"/>
      <c r="POA87" s="104"/>
      <c r="POB87" s="104"/>
      <c r="POC87" s="104"/>
      <c r="POD87" s="104"/>
      <c r="POE87" s="104"/>
      <c r="POF87" s="104"/>
      <c r="POG87" s="104"/>
      <c r="POH87" s="104"/>
      <c r="POI87" s="104"/>
      <c r="POJ87" s="104"/>
      <c r="POK87" s="104"/>
      <c r="POL87" s="104"/>
      <c r="POM87" s="104"/>
      <c r="PON87" s="104"/>
      <c r="POO87" s="104"/>
      <c r="POP87" s="104"/>
      <c r="POQ87" s="104"/>
      <c r="POR87" s="104"/>
      <c r="POS87" s="104"/>
      <c r="POT87" s="104"/>
      <c r="POU87" s="104"/>
      <c r="POV87" s="104"/>
      <c r="POW87" s="104"/>
      <c r="POX87" s="104"/>
      <c r="POY87" s="104"/>
      <c r="POZ87" s="104"/>
      <c r="PPA87" s="104"/>
      <c r="PPB87" s="104"/>
      <c r="PPC87" s="104"/>
      <c r="PPD87" s="104"/>
      <c r="PPE87" s="104"/>
      <c r="PPF87" s="104"/>
      <c r="PPG87" s="104"/>
      <c r="PPH87" s="104"/>
      <c r="PPI87" s="104"/>
      <c r="PPJ87" s="104"/>
      <c r="PPK87" s="104"/>
      <c r="PPL87" s="104"/>
      <c r="PPM87" s="104"/>
      <c r="PPN87" s="104"/>
      <c r="PPO87" s="104"/>
      <c r="PPP87" s="104"/>
      <c r="PPQ87" s="104"/>
      <c r="PPR87" s="104"/>
      <c r="PPS87" s="104"/>
      <c r="PPT87" s="104"/>
      <c r="PPU87" s="104"/>
      <c r="PPV87" s="104"/>
      <c r="PPW87" s="104"/>
      <c r="PPX87" s="104"/>
      <c r="PPY87" s="104"/>
      <c r="PPZ87" s="104"/>
      <c r="PQA87" s="104"/>
      <c r="PQB87" s="104"/>
      <c r="PQC87" s="104"/>
      <c r="PQD87" s="104"/>
      <c r="PQE87" s="104"/>
      <c r="PQF87" s="104"/>
      <c r="PQG87" s="104"/>
      <c r="PQH87" s="104"/>
      <c r="PQI87" s="104"/>
      <c r="PQJ87" s="104"/>
      <c r="PQK87" s="104"/>
      <c r="PQL87" s="104"/>
      <c r="PQM87" s="104"/>
      <c r="PQN87" s="104"/>
      <c r="PQO87" s="104"/>
      <c r="PQP87" s="104"/>
      <c r="PQQ87" s="104"/>
      <c r="PQR87" s="104"/>
      <c r="PQS87" s="104"/>
      <c r="PQT87" s="104"/>
      <c r="PQU87" s="104"/>
      <c r="PQV87" s="104"/>
      <c r="PQW87" s="104"/>
      <c r="PQX87" s="104"/>
      <c r="PQY87" s="104"/>
      <c r="PQZ87" s="104"/>
      <c r="PRA87" s="104"/>
      <c r="PRB87" s="104"/>
      <c r="PRC87" s="104"/>
      <c r="PRD87" s="104"/>
      <c r="PRE87" s="104"/>
      <c r="PRF87" s="104"/>
      <c r="PRG87" s="104"/>
      <c r="PRH87" s="104"/>
      <c r="PRI87" s="104"/>
      <c r="PRJ87" s="104"/>
      <c r="PRK87" s="104"/>
      <c r="PRL87" s="104"/>
      <c r="PRM87" s="104"/>
      <c r="PRN87" s="104"/>
      <c r="PRO87" s="104"/>
      <c r="PRP87" s="104"/>
      <c r="PRQ87" s="104"/>
      <c r="PRR87" s="104"/>
      <c r="PRS87" s="104"/>
      <c r="PRT87" s="104"/>
      <c r="PRU87" s="104"/>
      <c r="PRV87" s="104"/>
      <c r="PRW87" s="104"/>
      <c r="PRX87" s="104"/>
      <c r="PRY87" s="104"/>
      <c r="PRZ87" s="104"/>
      <c r="PSA87" s="104"/>
      <c r="PSB87" s="104"/>
      <c r="PSC87" s="104"/>
      <c r="PSD87" s="104"/>
      <c r="PSE87" s="104"/>
      <c r="PSF87" s="104"/>
      <c r="PSG87" s="104"/>
      <c r="PSH87" s="104"/>
      <c r="PSI87" s="104"/>
      <c r="PSJ87" s="104"/>
      <c r="PSK87" s="104"/>
      <c r="PSL87" s="104"/>
      <c r="PSM87" s="104"/>
      <c r="PSN87" s="104"/>
      <c r="PSO87" s="104"/>
      <c r="PSP87" s="104"/>
      <c r="PSQ87" s="104"/>
      <c r="PSR87" s="104"/>
      <c r="PSS87" s="104"/>
      <c r="PST87" s="104"/>
      <c r="PSU87" s="104"/>
      <c r="PSV87" s="104"/>
      <c r="PSW87" s="104"/>
      <c r="PSX87" s="104"/>
      <c r="PSY87" s="104"/>
      <c r="PSZ87" s="104"/>
      <c r="PTA87" s="104"/>
      <c r="PTB87" s="104"/>
      <c r="PTC87" s="104"/>
      <c r="PTD87" s="104"/>
      <c r="PTE87" s="104"/>
      <c r="PTF87" s="104"/>
      <c r="PTG87" s="104"/>
      <c r="PTH87" s="104"/>
      <c r="PTI87" s="104"/>
      <c r="PTJ87" s="104"/>
      <c r="PTK87" s="104"/>
      <c r="PTL87" s="104"/>
      <c r="PTM87" s="104"/>
      <c r="PTN87" s="104"/>
      <c r="PTO87" s="104"/>
      <c r="PTP87" s="104"/>
      <c r="PTQ87" s="104"/>
      <c r="PTR87" s="104"/>
      <c r="PTS87" s="104"/>
      <c r="PTT87" s="104"/>
      <c r="PTU87" s="104"/>
      <c r="PTV87" s="104"/>
      <c r="PTW87" s="104"/>
      <c r="PTX87" s="104"/>
      <c r="PTY87" s="104"/>
      <c r="PTZ87" s="104"/>
      <c r="PUA87" s="104"/>
      <c r="PUB87" s="104"/>
      <c r="PUC87" s="104"/>
      <c r="PUD87" s="104"/>
      <c r="PUE87" s="104"/>
      <c r="PUF87" s="104"/>
      <c r="PUG87" s="104"/>
      <c r="PUH87" s="104"/>
      <c r="PUI87" s="104"/>
      <c r="PUJ87" s="104"/>
      <c r="PUK87" s="104"/>
      <c r="PUL87" s="104"/>
      <c r="PUM87" s="104"/>
      <c r="PUN87" s="104"/>
      <c r="PUO87" s="104"/>
      <c r="PUP87" s="104"/>
      <c r="PUQ87" s="104"/>
      <c r="PUR87" s="104"/>
      <c r="PUS87" s="104"/>
      <c r="PUT87" s="104"/>
      <c r="PUU87" s="104"/>
      <c r="PUV87" s="104"/>
      <c r="PUW87" s="104"/>
      <c r="PUX87" s="104"/>
      <c r="PUY87" s="104"/>
      <c r="PUZ87" s="104"/>
      <c r="PVA87" s="104"/>
      <c r="PVB87" s="104"/>
      <c r="PVC87" s="104"/>
      <c r="PVD87" s="104"/>
      <c r="PVE87" s="104"/>
      <c r="PVF87" s="104"/>
      <c r="PVG87" s="104"/>
      <c r="PVH87" s="104"/>
      <c r="PVI87" s="104"/>
      <c r="PVJ87" s="104"/>
      <c r="PVK87" s="104"/>
      <c r="PVL87" s="104"/>
      <c r="PVM87" s="104"/>
      <c r="PVN87" s="104"/>
      <c r="PVO87" s="104"/>
      <c r="PVP87" s="104"/>
      <c r="PVQ87" s="104"/>
      <c r="PVR87" s="104"/>
      <c r="PVS87" s="104"/>
      <c r="PVT87" s="104"/>
      <c r="PVU87" s="104"/>
      <c r="PVV87" s="104"/>
      <c r="PVW87" s="104"/>
      <c r="PVX87" s="104"/>
      <c r="PVY87" s="104"/>
      <c r="PVZ87" s="104"/>
      <c r="PWA87" s="104"/>
      <c r="PWB87" s="104"/>
      <c r="PWC87" s="104"/>
      <c r="PWD87" s="104"/>
      <c r="PWE87" s="104"/>
      <c r="PWF87" s="104"/>
      <c r="PWG87" s="104"/>
      <c r="PWH87" s="104"/>
      <c r="PWI87" s="104"/>
      <c r="PWJ87" s="104"/>
      <c r="PWK87" s="104"/>
      <c r="PWL87" s="104"/>
      <c r="PWM87" s="104"/>
      <c r="PWN87" s="104"/>
      <c r="PWO87" s="104"/>
      <c r="PWP87" s="104"/>
      <c r="PWQ87" s="104"/>
      <c r="PWR87" s="104"/>
      <c r="PWS87" s="104"/>
      <c r="PWT87" s="104"/>
      <c r="PWU87" s="104"/>
      <c r="PWV87" s="104"/>
      <c r="PWW87" s="104"/>
      <c r="PWX87" s="104"/>
      <c r="PWY87" s="104"/>
      <c r="PWZ87" s="104"/>
      <c r="PXA87" s="104"/>
      <c r="PXB87" s="104"/>
      <c r="PXC87" s="104"/>
      <c r="PXD87" s="104"/>
      <c r="PXE87" s="104"/>
      <c r="PXF87" s="104"/>
      <c r="PXG87" s="104"/>
      <c r="PXH87" s="104"/>
      <c r="PXI87" s="104"/>
      <c r="PXJ87" s="104"/>
      <c r="PXK87" s="104"/>
      <c r="PXL87" s="104"/>
      <c r="PXM87" s="104"/>
      <c r="PXN87" s="104"/>
      <c r="PXO87" s="104"/>
      <c r="PXP87" s="104"/>
      <c r="PXQ87" s="104"/>
      <c r="PXR87" s="104"/>
      <c r="PXS87" s="104"/>
      <c r="PXT87" s="104"/>
      <c r="PXU87" s="104"/>
      <c r="PXV87" s="104"/>
      <c r="PXW87" s="104"/>
      <c r="PXX87" s="104"/>
      <c r="PXY87" s="104"/>
      <c r="PXZ87" s="104"/>
      <c r="PYA87" s="104"/>
      <c r="PYB87" s="104"/>
      <c r="PYC87" s="104"/>
      <c r="PYD87" s="104"/>
      <c r="PYE87" s="104"/>
      <c r="PYF87" s="104"/>
      <c r="PYG87" s="104"/>
      <c r="PYH87" s="104"/>
      <c r="PYI87" s="104"/>
      <c r="PYJ87" s="104"/>
      <c r="PYK87" s="104"/>
      <c r="PYL87" s="104"/>
      <c r="PYM87" s="104"/>
      <c r="PYN87" s="104"/>
      <c r="PYO87" s="104"/>
      <c r="PYP87" s="104"/>
      <c r="PYQ87" s="104"/>
      <c r="PYR87" s="104"/>
      <c r="PYS87" s="104"/>
      <c r="PYT87" s="104"/>
      <c r="PYU87" s="104"/>
      <c r="PYV87" s="104"/>
      <c r="PYW87" s="104"/>
      <c r="PYX87" s="104"/>
      <c r="PYY87" s="104"/>
      <c r="PYZ87" s="104"/>
      <c r="PZA87" s="104"/>
      <c r="PZB87" s="104"/>
      <c r="PZC87" s="104"/>
      <c r="PZD87" s="104"/>
      <c r="PZE87" s="104"/>
      <c r="PZF87" s="104"/>
      <c r="PZG87" s="104"/>
      <c r="PZH87" s="104"/>
      <c r="PZI87" s="104"/>
      <c r="PZJ87" s="104"/>
      <c r="PZK87" s="104"/>
      <c r="PZL87" s="104"/>
      <c r="PZM87" s="104"/>
      <c r="PZN87" s="104"/>
      <c r="PZO87" s="104"/>
      <c r="PZP87" s="104"/>
      <c r="PZQ87" s="104"/>
      <c r="PZR87" s="104"/>
      <c r="PZS87" s="104"/>
      <c r="PZT87" s="104"/>
      <c r="PZU87" s="104"/>
      <c r="PZV87" s="104"/>
      <c r="PZW87" s="104"/>
      <c r="PZX87" s="104"/>
      <c r="PZY87" s="104"/>
      <c r="PZZ87" s="104"/>
      <c r="QAA87" s="104"/>
      <c r="QAB87" s="104"/>
      <c r="QAC87" s="104"/>
      <c r="QAD87" s="104"/>
      <c r="QAE87" s="104"/>
      <c r="QAF87" s="104"/>
      <c r="QAG87" s="104"/>
      <c r="QAH87" s="104"/>
      <c r="QAI87" s="104"/>
      <c r="QAJ87" s="104"/>
      <c r="QAK87" s="104"/>
      <c r="QAL87" s="104"/>
      <c r="QAM87" s="104"/>
      <c r="QAN87" s="104"/>
      <c r="QAO87" s="104"/>
      <c r="QAP87" s="104"/>
      <c r="QAQ87" s="104"/>
      <c r="QAR87" s="104"/>
      <c r="QAS87" s="104"/>
      <c r="QAT87" s="104"/>
      <c r="QAU87" s="104"/>
      <c r="QAV87" s="104"/>
      <c r="QAW87" s="104"/>
      <c r="QAX87" s="104"/>
      <c r="QAY87" s="104"/>
      <c r="QAZ87" s="104"/>
      <c r="QBA87" s="104"/>
      <c r="QBB87" s="104"/>
      <c r="QBC87" s="104"/>
      <c r="QBD87" s="104"/>
      <c r="QBE87" s="104"/>
      <c r="QBF87" s="104"/>
      <c r="QBG87" s="104"/>
      <c r="QBH87" s="104"/>
      <c r="QBI87" s="104"/>
      <c r="QBJ87" s="104"/>
      <c r="QBK87" s="104"/>
      <c r="QBL87" s="104"/>
      <c r="QBM87" s="104"/>
      <c r="QBN87" s="104"/>
      <c r="QBO87" s="104"/>
      <c r="QBP87" s="104"/>
      <c r="QBQ87" s="104"/>
      <c r="QBR87" s="104"/>
      <c r="QBS87" s="104"/>
      <c r="QBT87" s="104"/>
      <c r="QBU87" s="104"/>
      <c r="QBV87" s="104"/>
      <c r="QBW87" s="104"/>
      <c r="QBX87" s="104"/>
      <c r="QBY87" s="104"/>
      <c r="QBZ87" s="104"/>
      <c r="QCA87" s="104"/>
      <c r="QCB87" s="104"/>
      <c r="QCC87" s="104"/>
      <c r="QCD87" s="104"/>
      <c r="QCE87" s="104"/>
      <c r="QCF87" s="104"/>
      <c r="QCG87" s="104"/>
      <c r="QCH87" s="104"/>
      <c r="QCI87" s="104"/>
      <c r="QCJ87" s="104"/>
      <c r="QCK87" s="104"/>
      <c r="QCL87" s="104"/>
      <c r="QCM87" s="104"/>
      <c r="QCN87" s="104"/>
      <c r="QCO87" s="104"/>
      <c r="QCP87" s="104"/>
      <c r="QCQ87" s="104"/>
      <c r="QCR87" s="104"/>
      <c r="QCS87" s="104"/>
      <c r="QCT87" s="104"/>
      <c r="QCU87" s="104"/>
      <c r="QCV87" s="104"/>
      <c r="QCW87" s="104"/>
      <c r="QCX87" s="104"/>
      <c r="QCY87" s="104"/>
      <c r="QCZ87" s="104"/>
      <c r="QDA87" s="104"/>
      <c r="QDB87" s="104"/>
      <c r="QDC87" s="104"/>
      <c r="QDD87" s="104"/>
      <c r="QDE87" s="104"/>
      <c r="QDF87" s="104"/>
      <c r="QDG87" s="104"/>
      <c r="QDH87" s="104"/>
      <c r="QDI87" s="104"/>
      <c r="QDJ87" s="104"/>
      <c r="QDK87" s="104"/>
      <c r="QDL87" s="104"/>
      <c r="QDM87" s="104"/>
      <c r="QDN87" s="104"/>
      <c r="QDO87" s="104"/>
      <c r="QDP87" s="104"/>
      <c r="QDQ87" s="104"/>
      <c r="QDR87" s="104"/>
      <c r="QDS87" s="104"/>
      <c r="QDT87" s="104"/>
      <c r="QDU87" s="104"/>
      <c r="QDV87" s="104"/>
      <c r="QDW87" s="104"/>
      <c r="QDX87" s="104"/>
      <c r="QDY87" s="104"/>
      <c r="QDZ87" s="104"/>
      <c r="QEA87" s="104"/>
      <c r="QEB87" s="104"/>
      <c r="QEC87" s="104"/>
      <c r="QED87" s="104"/>
      <c r="QEE87" s="104"/>
      <c r="QEF87" s="104"/>
      <c r="QEG87" s="104"/>
      <c r="QEH87" s="104"/>
      <c r="QEI87" s="104"/>
      <c r="QEJ87" s="104"/>
      <c r="QEK87" s="104"/>
      <c r="QEL87" s="104"/>
      <c r="QEM87" s="104"/>
      <c r="QEN87" s="104"/>
      <c r="QEO87" s="104"/>
      <c r="QEP87" s="104"/>
      <c r="QEQ87" s="104"/>
      <c r="QER87" s="104"/>
      <c r="QES87" s="104"/>
      <c r="QET87" s="104"/>
      <c r="QEU87" s="104"/>
      <c r="QEV87" s="104"/>
      <c r="QEW87" s="104"/>
      <c r="QEX87" s="104"/>
      <c r="QEY87" s="104"/>
      <c r="QEZ87" s="104"/>
      <c r="QFA87" s="104"/>
      <c r="QFB87" s="104"/>
      <c r="QFC87" s="104"/>
      <c r="QFD87" s="104"/>
      <c r="QFE87" s="104"/>
      <c r="QFF87" s="104"/>
      <c r="QFG87" s="104"/>
      <c r="QFH87" s="104"/>
      <c r="QFI87" s="104"/>
      <c r="QFJ87" s="104"/>
      <c r="QFK87" s="104"/>
      <c r="QFL87" s="104"/>
      <c r="QFM87" s="104"/>
      <c r="QFN87" s="104"/>
      <c r="QFO87" s="104"/>
      <c r="QFP87" s="104"/>
      <c r="QFQ87" s="104"/>
      <c r="QFR87" s="104"/>
      <c r="QFS87" s="104"/>
      <c r="QFT87" s="104"/>
      <c r="QFU87" s="104"/>
      <c r="QFV87" s="104"/>
      <c r="QFW87" s="104"/>
      <c r="QFX87" s="104"/>
      <c r="QFY87" s="104"/>
      <c r="QFZ87" s="104"/>
      <c r="QGA87" s="104"/>
      <c r="QGB87" s="104"/>
      <c r="QGC87" s="104"/>
      <c r="QGD87" s="104"/>
      <c r="QGE87" s="104"/>
      <c r="QGF87" s="104"/>
      <c r="QGG87" s="104"/>
      <c r="QGH87" s="104"/>
      <c r="QGI87" s="104"/>
      <c r="QGJ87" s="104"/>
      <c r="QGK87" s="104"/>
      <c r="QGL87" s="104"/>
      <c r="QGM87" s="104"/>
      <c r="QGN87" s="104"/>
      <c r="QGO87" s="104"/>
      <c r="QGP87" s="104"/>
      <c r="QGQ87" s="104"/>
      <c r="QGR87" s="104"/>
      <c r="QGS87" s="104"/>
      <c r="QGT87" s="104"/>
      <c r="QGU87" s="104"/>
      <c r="QGV87" s="104"/>
      <c r="QGW87" s="104"/>
      <c r="QGX87" s="104"/>
      <c r="QGY87" s="104"/>
      <c r="QGZ87" s="104"/>
      <c r="QHA87" s="104"/>
      <c r="QHB87" s="104"/>
      <c r="QHC87" s="104"/>
      <c r="QHD87" s="104"/>
      <c r="QHE87" s="104"/>
      <c r="QHF87" s="104"/>
      <c r="QHG87" s="104"/>
      <c r="QHH87" s="104"/>
      <c r="QHI87" s="104"/>
      <c r="QHJ87" s="104"/>
      <c r="QHK87" s="104"/>
      <c r="QHL87" s="104"/>
      <c r="QHM87" s="104"/>
      <c r="QHN87" s="104"/>
      <c r="QHO87" s="104"/>
      <c r="QHP87" s="104"/>
      <c r="QHQ87" s="104"/>
      <c r="QHR87" s="104"/>
      <c r="QHS87" s="104"/>
      <c r="QHT87" s="104"/>
      <c r="QHU87" s="104"/>
      <c r="QHV87" s="104"/>
      <c r="QHW87" s="104"/>
      <c r="QHX87" s="104"/>
      <c r="QHY87" s="104"/>
      <c r="QHZ87" s="104"/>
      <c r="QIA87" s="104"/>
      <c r="QIB87" s="104"/>
      <c r="QIC87" s="104"/>
      <c r="QID87" s="104"/>
      <c r="QIE87" s="104"/>
      <c r="QIF87" s="104"/>
      <c r="QIG87" s="104"/>
      <c r="QIH87" s="104"/>
      <c r="QII87" s="104"/>
      <c r="QIJ87" s="104"/>
      <c r="QIK87" s="104"/>
      <c r="QIL87" s="104"/>
      <c r="QIM87" s="104"/>
      <c r="QIN87" s="104"/>
      <c r="QIO87" s="104"/>
      <c r="QIP87" s="104"/>
      <c r="QIQ87" s="104"/>
      <c r="QIR87" s="104"/>
      <c r="QIS87" s="104"/>
      <c r="QIT87" s="104"/>
      <c r="QIU87" s="104"/>
      <c r="QIV87" s="104"/>
      <c r="QIW87" s="104"/>
      <c r="QIX87" s="104"/>
      <c r="QIY87" s="104"/>
      <c r="QIZ87" s="104"/>
      <c r="QJA87" s="104"/>
      <c r="QJB87" s="104"/>
      <c r="QJC87" s="104"/>
      <c r="QJD87" s="104"/>
      <c r="QJE87" s="104"/>
      <c r="QJF87" s="104"/>
      <c r="QJG87" s="104"/>
      <c r="QJH87" s="104"/>
      <c r="QJI87" s="104"/>
      <c r="QJJ87" s="104"/>
      <c r="QJK87" s="104"/>
      <c r="QJL87" s="104"/>
      <c r="QJM87" s="104"/>
      <c r="QJN87" s="104"/>
      <c r="QJO87" s="104"/>
      <c r="QJP87" s="104"/>
      <c r="QJQ87" s="104"/>
      <c r="QJR87" s="104"/>
      <c r="QJS87" s="104"/>
      <c r="QJT87" s="104"/>
      <c r="QJU87" s="104"/>
      <c r="QJV87" s="104"/>
      <c r="QJW87" s="104"/>
      <c r="QJX87" s="104"/>
      <c r="QJY87" s="104"/>
      <c r="QJZ87" s="104"/>
      <c r="QKA87" s="104"/>
      <c r="QKB87" s="104"/>
      <c r="QKC87" s="104"/>
      <c r="QKD87" s="104"/>
      <c r="QKE87" s="104"/>
      <c r="QKF87" s="104"/>
      <c r="QKG87" s="104"/>
      <c r="QKH87" s="104"/>
      <c r="QKI87" s="104"/>
      <c r="QKJ87" s="104"/>
      <c r="QKK87" s="104"/>
      <c r="QKL87" s="104"/>
      <c r="QKM87" s="104"/>
      <c r="QKN87" s="104"/>
      <c r="QKO87" s="104"/>
      <c r="QKP87" s="104"/>
      <c r="QKQ87" s="104"/>
      <c r="QKR87" s="104"/>
      <c r="QKS87" s="104"/>
      <c r="QKT87" s="104"/>
      <c r="QKU87" s="104"/>
      <c r="QKV87" s="104"/>
      <c r="QKW87" s="104"/>
      <c r="QKX87" s="104"/>
      <c r="QKY87" s="104"/>
      <c r="QKZ87" s="104"/>
      <c r="QLA87" s="104"/>
      <c r="QLB87" s="104"/>
      <c r="QLC87" s="104"/>
      <c r="QLD87" s="104"/>
      <c r="QLE87" s="104"/>
      <c r="QLF87" s="104"/>
      <c r="QLG87" s="104"/>
      <c r="QLH87" s="104"/>
      <c r="QLI87" s="104"/>
      <c r="QLJ87" s="104"/>
      <c r="QLK87" s="104"/>
      <c r="QLL87" s="104"/>
      <c r="QLM87" s="104"/>
      <c r="QLN87" s="104"/>
      <c r="QLO87" s="104"/>
      <c r="QLP87" s="104"/>
      <c r="QLQ87" s="104"/>
      <c r="QLR87" s="104"/>
      <c r="QLS87" s="104"/>
      <c r="QLT87" s="104"/>
      <c r="QLU87" s="104"/>
      <c r="QLV87" s="104"/>
      <c r="QLW87" s="104"/>
      <c r="QLX87" s="104"/>
      <c r="QLY87" s="104"/>
      <c r="QLZ87" s="104"/>
      <c r="QMA87" s="104"/>
      <c r="QMB87" s="104"/>
      <c r="QMC87" s="104"/>
      <c r="QMD87" s="104"/>
      <c r="QME87" s="104"/>
      <c r="QMF87" s="104"/>
      <c r="QMG87" s="104"/>
      <c r="QMH87" s="104"/>
      <c r="QMI87" s="104"/>
      <c r="QMJ87" s="104"/>
      <c r="QMK87" s="104"/>
      <c r="QML87" s="104"/>
      <c r="QMM87" s="104"/>
      <c r="QMN87" s="104"/>
      <c r="QMO87" s="104"/>
      <c r="QMP87" s="104"/>
      <c r="QMQ87" s="104"/>
      <c r="QMR87" s="104"/>
      <c r="QMS87" s="104"/>
      <c r="QMT87" s="104"/>
      <c r="QMU87" s="104"/>
      <c r="QMV87" s="104"/>
      <c r="QMW87" s="104"/>
      <c r="QMX87" s="104"/>
      <c r="QMY87" s="104"/>
      <c r="QMZ87" s="104"/>
      <c r="QNA87" s="104"/>
      <c r="QNB87" s="104"/>
      <c r="QNC87" s="104"/>
      <c r="QND87" s="104"/>
      <c r="QNE87" s="104"/>
      <c r="QNF87" s="104"/>
      <c r="QNG87" s="104"/>
      <c r="QNH87" s="104"/>
      <c r="QNI87" s="104"/>
      <c r="QNJ87" s="104"/>
      <c r="QNK87" s="104"/>
      <c r="QNL87" s="104"/>
      <c r="QNM87" s="104"/>
      <c r="QNN87" s="104"/>
      <c r="QNO87" s="104"/>
      <c r="QNP87" s="104"/>
      <c r="QNQ87" s="104"/>
      <c r="QNR87" s="104"/>
      <c r="QNS87" s="104"/>
      <c r="QNT87" s="104"/>
      <c r="QNU87" s="104"/>
      <c r="QNV87" s="104"/>
      <c r="QNW87" s="104"/>
      <c r="QNX87" s="104"/>
      <c r="QNY87" s="104"/>
      <c r="QNZ87" s="104"/>
      <c r="QOA87" s="104"/>
      <c r="QOB87" s="104"/>
      <c r="QOC87" s="104"/>
      <c r="QOD87" s="104"/>
      <c r="QOE87" s="104"/>
      <c r="QOF87" s="104"/>
      <c r="QOG87" s="104"/>
      <c r="QOH87" s="104"/>
      <c r="QOI87" s="104"/>
      <c r="QOJ87" s="104"/>
      <c r="QOK87" s="104"/>
      <c r="QOL87" s="104"/>
      <c r="QOM87" s="104"/>
      <c r="QON87" s="104"/>
      <c r="QOO87" s="104"/>
      <c r="QOP87" s="104"/>
      <c r="QOQ87" s="104"/>
      <c r="QOR87" s="104"/>
      <c r="QOS87" s="104"/>
      <c r="QOT87" s="104"/>
      <c r="QOU87" s="104"/>
      <c r="QOV87" s="104"/>
      <c r="QOW87" s="104"/>
      <c r="QOX87" s="104"/>
      <c r="QOY87" s="104"/>
      <c r="QOZ87" s="104"/>
      <c r="QPA87" s="104"/>
      <c r="QPB87" s="104"/>
      <c r="QPC87" s="104"/>
      <c r="QPD87" s="104"/>
      <c r="QPE87" s="104"/>
      <c r="QPF87" s="104"/>
      <c r="QPG87" s="104"/>
      <c r="QPH87" s="104"/>
      <c r="QPI87" s="104"/>
      <c r="QPJ87" s="104"/>
      <c r="QPK87" s="104"/>
      <c r="QPL87" s="104"/>
      <c r="QPM87" s="104"/>
      <c r="QPN87" s="104"/>
      <c r="QPO87" s="104"/>
      <c r="QPP87" s="104"/>
      <c r="QPQ87" s="104"/>
      <c r="QPR87" s="104"/>
      <c r="QPS87" s="104"/>
      <c r="QPT87" s="104"/>
      <c r="QPU87" s="104"/>
      <c r="QPV87" s="104"/>
      <c r="QPW87" s="104"/>
      <c r="QPX87" s="104"/>
      <c r="QPY87" s="104"/>
      <c r="QPZ87" s="104"/>
      <c r="QQA87" s="104"/>
      <c r="QQB87" s="104"/>
      <c r="QQC87" s="104"/>
      <c r="QQD87" s="104"/>
      <c r="QQE87" s="104"/>
      <c r="QQF87" s="104"/>
      <c r="QQG87" s="104"/>
      <c r="QQH87" s="104"/>
      <c r="QQI87" s="104"/>
      <c r="QQJ87" s="104"/>
      <c r="QQK87" s="104"/>
      <c r="QQL87" s="104"/>
      <c r="QQM87" s="104"/>
      <c r="QQN87" s="104"/>
      <c r="QQO87" s="104"/>
      <c r="QQP87" s="104"/>
      <c r="QQQ87" s="104"/>
      <c r="QQR87" s="104"/>
      <c r="QQS87" s="104"/>
      <c r="QQT87" s="104"/>
      <c r="QQU87" s="104"/>
      <c r="QQV87" s="104"/>
      <c r="QQW87" s="104"/>
      <c r="QQX87" s="104"/>
      <c r="QQY87" s="104"/>
      <c r="QQZ87" s="104"/>
      <c r="QRA87" s="104"/>
      <c r="QRB87" s="104"/>
      <c r="QRC87" s="104"/>
      <c r="QRD87" s="104"/>
      <c r="QRE87" s="104"/>
      <c r="QRF87" s="104"/>
      <c r="QRG87" s="104"/>
      <c r="QRH87" s="104"/>
      <c r="QRI87" s="104"/>
      <c r="QRJ87" s="104"/>
      <c r="QRK87" s="104"/>
      <c r="QRL87" s="104"/>
      <c r="QRM87" s="104"/>
      <c r="QRN87" s="104"/>
      <c r="QRO87" s="104"/>
      <c r="QRP87" s="104"/>
      <c r="QRQ87" s="104"/>
      <c r="QRR87" s="104"/>
      <c r="QRS87" s="104"/>
      <c r="QRT87" s="104"/>
      <c r="QRU87" s="104"/>
      <c r="QRV87" s="104"/>
      <c r="QRW87" s="104"/>
      <c r="QRX87" s="104"/>
      <c r="QRY87" s="104"/>
      <c r="QRZ87" s="104"/>
      <c r="QSA87" s="104"/>
      <c r="QSB87" s="104"/>
      <c r="QSC87" s="104"/>
      <c r="QSD87" s="104"/>
      <c r="QSE87" s="104"/>
      <c r="QSF87" s="104"/>
      <c r="QSG87" s="104"/>
      <c r="QSH87" s="104"/>
      <c r="QSI87" s="104"/>
      <c r="QSJ87" s="104"/>
      <c r="QSK87" s="104"/>
      <c r="QSL87" s="104"/>
      <c r="QSM87" s="104"/>
      <c r="QSN87" s="104"/>
      <c r="QSO87" s="104"/>
      <c r="QSP87" s="104"/>
      <c r="QSQ87" s="104"/>
      <c r="QSR87" s="104"/>
      <c r="QSS87" s="104"/>
      <c r="QST87" s="104"/>
      <c r="QSU87" s="104"/>
      <c r="QSV87" s="104"/>
      <c r="QSW87" s="104"/>
      <c r="QSX87" s="104"/>
      <c r="QSY87" s="104"/>
      <c r="QSZ87" s="104"/>
      <c r="QTA87" s="104"/>
      <c r="QTB87" s="104"/>
      <c r="QTC87" s="104"/>
      <c r="QTD87" s="104"/>
      <c r="QTE87" s="104"/>
      <c r="QTF87" s="104"/>
      <c r="QTG87" s="104"/>
      <c r="QTH87" s="104"/>
      <c r="QTI87" s="104"/>
      <c r="QTJ87" s="104"/>
      <c r="QTK87" s="104"/>
      <c r="QTL87" s="104"/>
      <c r="QTM87" s="104"/>
      <c r="QTN87" s="104"/>
      <c r="QTO87" s="104"/>
      <c r="QTP87" s="104"/>
      <c r="QTQ87" s="104"/>
      <c r="QTR87" s="104"/>
      <c r="QTS87" s="104"/>
      <c r="QTT87" s="104"/>
      <c r="QTU87" s="104"/>
      <c r="QTV87" s="104"/>
      <c r="QTW87" s="104"/>
      <c r="QTX87" s="104"/>
      <c r="QTY87" s="104"/>
      <c r="QTZ87" s="104"/>
      <c r="QUA87" s="104"/>
      <c r="QUB87" s="104"/>
      <c r="QUC87" s="104"/>
      <c r="QUD87" s="104"/>
      <c r="QUE87" s="104"/>
      <c r="QUF87" s="104"/>
      <c r="QUG87" s="104"/>
      <c r="QUH87" s="104"/>
      <c r="QUI87" s="104"/>
      <c r="QUJ87" s="104"/>
      <c r="QUK87" s="104"/>
      <c r="QUL87" s="104"/>
      <c r="QUM87" s="104"/>
      <c r="QUN87" s="104"/>
      <c r="QUO87" s="104"/>
      <c r="QUP87" s="104"/>
      <c r="QUQ87" s="104"/>
      <c r="QUR87" s="104"/>
      <c r="QUS87" s="104"/>
      <c r="QUT87" s="104"/>
      <c r="QUU87" s="104"/>
      <c r="QUV87" s="104"/>
      <c r="QUW87" s="104"/>
      <c r="QUX87" s="104"/>
      <c r="QUY87" s="104"/>
      <c r="QUZ87" s="104"/>
      <c r="QVA87" s="104"/>
      <c r="QVB87" s="104"/>
      <c r="QVC87" s="104"/>
      <c r="QVD87" s="104"/>
      <c r="QVE87" s="104"/>
      <c r="QVF87" s="104"/>
      <c r="QVG87" s="104"/>
      <c r="QVH87" s="104"/>
      <c r="QVI87" s="104"/>
      <c r="QVJ87" s="104"/>
      <c r="QVK87" s="104"/>
      <c r="QVL87" s="104"/>
      <c r="QVM87" s="104"/>
      <c r="QVN87" s="104"/>
      <c r="QVO87" s="104"/>
      <c r="QVP87" s="104"/>
      <c r="QVQ87" s="104"/>
      <c r="QVR87" s="104"/>
      <c r="QVS87" s="104"/>
      <c r="QVT87" s="104"/>
      <c r="QVU87" s="104"/>
      <c r="QVV87" s="104"/>
      <c r="QVW87" s="104"/>
      <c r="QVX87" s="104"/>
      <c r="QVY87" s="104"/>
      <c r="QVZ87" s="104"/>
      <c r="QWA87" s="104"/>
      <c r="QWB87" s="104"/>
      <c r="QWC87" s="104"/>
      <c r="QWD87" s="104"/>
      <c r="QWE87" s="104"/>
      <c r="QWF87" s="104"/>
      <c r="QWG87" s="104"/>
      <c r="QWH87" s="104"/>
      <c r="QWI87" s="104"/>
      <c r="QWJ87" s="104"/>
      <c r="QWK87" s="104"/>
      <c r="QWL87" s="104"/>
      <c r="QWM87" s="104"/>
      <c r="QWN87" s="104"/>
      <c r="QWO87" s="104"/>
      <c r="QWP87" s="104"/>
      <c r="QWQ87" s="104"/>
      <c r="QWR87" s="104"/>
      <c r="QWS87" s="104"/>
      <c r="QWT87" s="104"/>
      <c r="QWU87" s="104"/>
      <c r="QWV87" s="104"/>
      <c r="QWW87" s="104"/>
      <c r="QWX87" s="104"/>
      <c r="QWY87" s="104"/>
      <c r="QWZ87" s="104"/>
      <c r="QXA87" s="104"/>
      <c r="QXB87" s="104"/>
      <c r="QXC87" s="104"/>
      <c r="QXD87" s="104"/>
      <c r="QXE87" s="104"/>
      <c r="QXF87" s="104"/>
      <c r="QXG87" s="104"/>
      <c r="QXH87" s="104"/>
      <c r="QXI87" s="104"/>
      <c r="QXJ87" s="104"/>
      <c r="QXK87" s="104"/>
      <c r="QXL87" s="104"/>
      <c r="QXM87" s="104"/>
      <c r="QXN87" s="104"/>
      <c r="QXO87" s="104"/>
      <c r="QXP87" s="104"/>
      <c r="QXQ87" s="104"/>
      <c r="QXR87" s="104"/>
      <c r="QXS87" s="104"/>
      <c r="QXT87" s="104"/>
      <c r="QXU87" s="104"/>
      <c r="QXV87" s="104"/>
      <c r="QXW87" s="104"/>
      <c r="QXX87" s="104"/>
      <c r="QXY87" s="104"/>
      <c r="QXZ87" s="104"/>
      <c r="QYA87" s="104"/>
      <c r="QYB87" s="104"/>
      <c r="QYC87" s="104"/>
      <c r="QYD87" s="104"/>
      <c r="QYE87" s="104"/>
      <c r="QYF87" s="104"/>
      <c r="QYG87" s="104"/>
      <c r="QYH87" s="104"/>
      <c r="QYI87" s="104"/>
      <c r="QYJ87" s="104"/>
      <c r="QYK87" s="104"/>
      <c r="QYL87" s="104"/>
      <c r="QYM87" s="104"/>
      <c r="QYN87" s="104"/>
      <c r="QYO87" s="104"/>
      <c r="QYP87" s="104"/>
      <c r="QYQ87" s="104"/>
      <c r="QYR87" s="104"/>
      <c r="QYS87" s="104"/>
      <c r="QYT87" s="104"/>
      <c r="QYU87" s="104"/>
      <c r="QYV87" s="104"/>
      <c r="QYW87" s="104"/>
      <c r="QYX87" s="104"/>
      <c r="QYY87" s="104"/>
      <c r="QYZ87" s="104"/>
      <c r="QZA87" s="104"/>
      <c r="QZB87" s="104"/>
      <c r="QZC87" s="104"/>
      <c r="QZD87" s="104"/>
      <c r="QZE87" s="104"/>
      <c r="QZF87" s="104"/>
      <c r="QZG87" s="104"/>
      <c r="QZH87" s="104"/>
      <c r="QZI87" s="104"/>
      <c r="QZJ87" s="104"/>
      <c r="QZK87" s="104"/>
      <c r="QZL87" s="104"/>
      <c r="QZM87" s="104"/>
      <c r="QZN87" s="104"/>
      <c r="QZO87" s="104"/>
      <c r="QZP87" s="104"/>
      <c r="QZQ87" s="104"/>
      <c r="QZR87" s="104"/>
      <c r="QZS87" s="104"/>
      <c r="QZT87" s="104"/>
      <c r="QZU87" s="104"/>
      <c r="QZV87" s="104"/>
      <c r="QZW87" s="104"/>
      <c r="QZX87" s="104"/>
      <c r="QZY87" s="104"/>
      <c r="QZZ87" s="104"/>
      <c r="RAA87" s="104"/>
      <c r="RAB87" s="104"/>
      <c r="RAC87" s="104"/>
      <c r="RAD87" s="104"/>
      <c r="RAE87" s="104"/>
      <c r="RAF87" s="104"/>
      <c r="RAG87" s="104"/>
      <c r="RAH87" s="104"/>
      <c r="RAI87" s="104"/>
      <c r="RAJ87" s="104"/>
      <c r="RAK87" s="104"/>
      <c r="RAL87" s="104"/>
      <c r="RAM87" s="104"/>
      <c r="RAN87" s="104"/>
      <c r="RAO87" s="104"/>
      <c r="RAP87" s="104"/>
      <c r="RAQ87" s="104"/>
      <c r="RAR87" s="104"/>
      <c r="RAS87" s="104"/>
      <c r="RAT87" s="104"/>
      <c r="RAU87" s="104"/>
      <c r="RAV87" s="104"/>
      <c r="RAW87" s="104"/>
      <c r="RAX87" s="104"/>
      <c r="RAY87" s="104"/>
      <c r="RAZ87" s="104"/>
      <c r="RBA87" s="104"/>
      <c r="RBB87" s="104"/>
      <c r="RBC87" s="104"/>
      <c r="RBD87" s="104"/>
      <c r="RBE87" s="104"/>
      <c r="RBF87" s="104"/>
      <c r="RBG87" s="104"/>
      <c r="RBH87" s="104"/>
      <c r="RBI87" s="104"/>
      <c r="RBJ87" s="104"/>
      <c r="RBK87" s="104"/>
      <c r="RBL87" s="104"/>
      <c r="RBM87" s="104"/>
      <c r="RBN87" s="104"/>
      <c r="RBO87" s="104"/>
      <c r="RBP87" s="104"/>
      <c r="RBQ87" s="104"/>
      <c r="RBR87" s="104"/>
      <c r="RBS87" s="104"/>
      <c r="RBT87" s="104"/>
      <c r="RBU87" s="104"/>
      <c r="RBV87" s="104"/>
      <c r="RBW87" s="104"/>
      <c r="RBX87" s="104"/>
      <c r="RBY87" s="104"/>
      <c r="RBZ87" s="104"/>
      <c r="RCA87" s="104"/>
      <c r="RCB87" s="104"/>
      <c r="RCC87" s="104"/>
      <c r="RCD87" s="104"/>
      <c r="RCE87" s="104"/>
      <c r="RCF87" s="104"/>
      <c r="RCG87" s="104"/>
      <c r="RCH87" s="104"/>
      <c r="RCI87" s="104"/>
      <c r="RCJ87" s="104"/>
      <c r="RCK87" s="104"/>
      <c r="RCL87" s="104"/>
      <c r="RCM87" s="104"/>
      <c r="RCN87" s="104"/>
      <c r="RCO87" s="104"/>
      <c r="RCP87" s="104"/>
      <c r="RCQ87" s="104"/>
      <c r="RCR87" s="104"/>
      <c r="RCS87" s="104"/>
      <c r="RCT87" s="104"/>
      <c r="RCU87" s="104"/>
      <c r="RCV87" s="104"/>
      <c r="RCW87" s="104"/>
      <c r="RCX87" s="104"/>
      <c r="RCY87" s="104"/>
      <c r="RCZ87" s="104"/>
      <c r="RDA87" s="104"/>
      <c r="RDB87" s="104"/>
      <c r="RDC87" s="104"/>
      <c r="RDD87" s="104"/>
      <c r="RDE87" s="104"/>
      <c r="RDF87" s="104"/>
      <c r="RDG87" s="104"/>
      <c r="RDH87" s="104"/>
      <c r="RDI87" s="104"/>
      <c r="RDJ87" s="104"/>
      <c r="RDK87" s="104"/>
      <c r="RDL87" s="104"/>
      <c r="RDM87" s="104"/>
      <c r="RDN87" s="104"/>
      <c r="RDO87" s="104"/>
      <c r="RDP87" s="104"/>
      <c r="RDQ87" s="104"/>
      <c r="RDR87" s="104"/>
      <c r="RDS87" s="104"/>
      <c r="RDT87" s="104"/>
      <c r="RDU87" s="104"/>
      <c r="RDV87" s="104"/>
      <c r="RDW87" s="104"/>
      <c r="RDX87" s="104"/>
      <c r="RDY87" s="104"/>
      <c r="RDZ87" s="104"/>
      <c r="REA87" s="104"/>
      <c r="REB87" s="104"/>
      <c r="REC87" s="104"/>
      <c r="RED87" s="104"/>
      <c r="REE87" s="104"/>
      <c r="REF87" s="104"/>
      <c r="REG87" s="104"/>
      <c r="REH87" s="104"/>
      <c r="REI87" s="104"/>
      <c r="REJ87" s="104"/>
      <c r="REK87" s="104"/>
      <c r="REL87" s="104"/>
      <c r="REM87" s="104"/>
      <c r="REN87" s="104"/>
      <c r="REO87" s="104"/>
      <c r="REP87" s="104"/>
      <c r="REQ87" s="104"/>
      <c r="RER87" s="104"/>
      <c r="RES87" s="104"/>
      <c r="RET87" s="104"/>
      <c r="REU87" s="104"/>
      <c r="REV87" s="104"/>
      <c r="REW87" s="104"/>
      <c r="REX87" s="104"/>
      <c r="REY87" s="104"/>
      <c r="REZ87" s="104"/>
      <c r="RFA87" s="104"/>
      <c r="RFB87" s="104"/>
      <c r="RFC87" s="104"/>
      <c r="RFD87" s="104"/>
      <c r="RFE87" s="104"/>
      <c r="RFF87" s="104"/>
      <c r="RFG87" s="104"/>
      <c r="RFH87" s="104"/>
      <c r="RFI87" s="104"/>
      <c r="RFJ87" s="104"/>
      <c r="RFK87" s="104"/>
      <c r="RFL87" s="104"/>
      <c r="RFM87" s="104"/>
      <c r="RFN87" s="104"/>
      <c r="RFO87" s="104"/>
      <c r="RFP87" s="104"/>
      <c r="RFQ87" s="104"/>
      <c r="RFR87" s="104"/>
      <c r="RFS87" s="104"/>
      <c r="RFT87" s="104"/>
      <c r="RFU87" s="104"/>
      <c r="RFV87" s="104"/>
      <c r="RFW87" s="104"/>
      <c r="RFX87" s="104"/>
      <c r="RFY87" s="104"/>
      <c r="RFZ87" s="104"/>
      <c r="RGA87" s="104"/>
      <c r="RGB87" s="104"/>
      <c r="RGC87" s="104"/>
      <c r="RGD87" s="104"/>
      <c r="RGE87" s="104"/>
      <c r="RGF87" s="104"/>
      <c r="RGG87" s="104"/>
      <c r="RGH87" s="104"/>
      <c r="RGI87" s="104"/>
      <c r="RGJ87" s="104"/>
      <c r="RGK87" s="104"/>
      <c r="RGL87" s="104"/>
      <c r="RGM87" s="104"/>
      <c r="RGN87" s="104"/>
      <c r="RGO87" s="104"/>
      <c r="RGP87" s="104"/>
      <c r="RGQ87" s="104"/>
      <c r="RGR87" s="104"/>
      <c r="RGS87" s="104"/>
      <c r="RGT87" s="104"/>
      <c r="RGU87" s="104"/>
      <c r="RGV87" s="104"/>
      <c r="RGW87" s="104"/>
      <c r="RGX87" s="104"/>
      <c r="RGY87" s="104"/>
      <c r="RGZ87" s="104"/>
      <c r="RHA87" s="104"/>
      <c r="RHB87" s="104"/>
      <c r="RHC87" s="104"/>
      <c r="RHD87" s="104"/>
      <c r="RHE87" s="104"/>
      <c r="RHF87" s="104"/>
      <c r="RHG87" s="104"/>
      <c r="RHH87" s="104"/>
      <c r="RHI87" s="104"/>
      <c r="RHJ87" s="104"/>
      <c r="RHK87" s="104"/>
      <c r="RHL87" s="104"/>
      <c r="RHM87" s="104"/>
      <c r="RHN87" s="104"/>
      <c r="RHO87" s="104"/>
      <c r="RHP87" s="104"/>
      <c r="RHQ87" s="104"/>
      <c r="RHR87" s="104"/>
      <c r="RHS87" s="104"/>
      <c r="RHT87" s="104"/>
      <c r="RHU87" s="104"/>
      <c r="RHV87" s="104"/>
      <c r="RHW87" s="104"/>
      <c r="RHX87" s="104"/>
      <c r="RHY87" s="104"/>
      <c r="RHZ87" s="104"/>
      <c r="RIA87" s="104"/>
      <c r="RIB87" s="104"/>
      <c r="RIC87" s="104"/>
      <c r="RID87" s="104"/>
      <c r="RIE87" s="104"/>
      <c r="RIF87" s="104"/>
      <c r="RIG87" s="104"/>
      <c r="RIH87" s="104"/>
      <c r="RII87" s="104"/>
      <c r="RIJ87" s="104"/>
      <c r="RIK87" s="104"/>
      <c r="RIL87" s="104"/>
      <c r="RIM87" s="104"/>
      <c r="RIN87" s="104"/>
      <c r="RIO87" s="104"/>
      <c r="RIP87" s="104"/>
      <c r="RIQ87" s="104"/>
      <c r="RIR87" s="104"/>
      <c r="RIS87" s="104"/>
      <c r="RIT87" s="104"/>
      <c r="RIU87" s="104"/>
      <c r="RIV87" s="104"/>
      <c r="RIW87" s="104"/>
      <c r="RIX87" s="104"/>
      <c r="RIY87" s="104"/>
      <c r="RIZ87" s="104"/>
      <c r="RJA87" s="104"/>
      <c r="RJB87" s="104"/>
      <c r="RJC87" s="104"/>
      <c r="RJD87" s="104"/>
      <c r="RJE87" s="104"/>
      <c r="RJF87" s="104"/>
      <c r="RJG87" s="104"/>
      <c r="RJH87" s="104"/>
      <c r="RJI87" s="104"/>
      <c r="RJJ87" s="104"/>
      <c r="RJK87" s="104"/>
      <c r="RJL87" s="104"/>
      <c r="RJM87" s="104"/>
      <c r="RJN87" s="104"/>
      <c r="RJO87" s="104"/>
      <c r="RJP87" s="104"/>
      <c r="RJQ87" s="104"/>
      <c r="RJR87" s="104"/>
      <c r="RJS87" s="104"/>
      <c r="RJT87" s="104"/>
      <c r="RJU87" s="104"/>
      <c r="RJV87" s="104"/>
      <c r="RJW87" s="104"/>
      <c r="RJX87" s="104"/>
      <c r="RJY87" s="104"/>
      <c r="RJZ87" s="104"/>
      <c r="RKA87" s="104"/>
      <c r="RKB87" s="104"/>
      <c r="RKC87" s="104"/>
      <c r="RKD87" s="104"/>
      <c r="RKE87" s="104"/>
      <c r="RKF87" s="104"/>
      <c r="RKG87" s="104"/>
      <c r="RKH87" s="104"/>
      <c r="RKI87" s="104"/>
      <c r="RKJ87" s="104"/>
      <c r="RKK87" s="104"/>
      <c r="RKL87" s="104"/>
      <c r="RKM87" s="104"/>
      <c r="RKN87" s="104"/>
      <c r="RKO87" s="104"/>
      <c r="RKP87" s="104"/>
      <c r="RKQ87" s="104"/>
      <c r="RKR87" s="104"/>
      <c r="RKS87" s="104"/>
      <c r="RKT87" s="104"/>
      <c r="RKU87" s="104"/>
      <c r="RKV87" s="104"/>
      <c r="RKW87" s="104"/>
      <c r="RKX87" s="104"/>
      <c r="RKY87" s="104"/>
      <c r="RKZ87" s="104"/>
      <c r="RLA87" s="104"/>
      <c r="RLB87" s="104"/>
      <c r="RLC87" s="104"/>
      <c r="RLD87" s="104"/>
      <c r="RLE87" s="104"/>
      <c r="RLF87" s="104"/>
      <c r="RLG87" s="104"/>
      <c r="RLH87" s="104"/>
      <c r="RLI87" s="104"/>
      <c r="RLJ87" s="104"/>
      <c r="RLK87" s="104"/>
      <c r="RLL87" s="104"/>
      <c r="RLM87" s="104"/>
      <c r="RLN87" s="104"/>
      <c r="RLO87" s="104"/>
      <c r="RLP87" s="104"/>
      <c r="RLQ87" s="104"/>
      <c r="RLR87" s="104"/>
      <c r="RLS87" s="104"/>
      <c r="RLT87" s="104"/>
      <c r="RLU87" s="104"/>
      <c r="RLV87" s="104"/>
      <c r="RLW87" s="104"/>
      <c r="RLX87" s="104"/>
      <c r="RLY87" s="104"/>
      <c r="RLZ87" s="104"/>
      <c r="RMA87" s="104"/>
      <c r="RMB87" s="104"/>
      <c r="RMC87" s="104"/>
      <c r="RMD87" s="104"/>
      <c r="RME87" s="104"/>
      <c r="RMF87" s="104"/>
      <c r="RMG87" s="104"/>
      <c r="RMH87" s="104"/>
      <c r="RMI87" s="104"/>
      <c r="RMJ87" s="104"/>
      <c r="RMK87" s="104"/>
      <c r="RML87" s="104"/>
      <c r="RMM87" s="104"/>
      <c r="RMN87" s="104"/>
      <c r="RMO87" s="104"/>
      <c r="RMP87" s="104"/>
      <c r="RMQ87" s="104"/>
      <c r="RMR87" s="104"/>
      <c r="RMS87" s="104"/>
      <c r="RMT87" s="104"/>
      <c r="RMU87" s="104"/>
      <c r="RMV87" s="104"/>
      <c r="RMW87" s="104"/>
      <c r="RMX87" s="104"/>
      <c r="RMY87" s="104"/>
      <c r="RMZ87" s="104"/>
      <c r="RNA87" s="104"/>
      <c r="RNB87" s="104"/>
      <c r="RNC87" s="104"/>
      <c r="RND87" s="104"/>
      <c r="RNE87" s="104"/>
      <c r="RNF87" s="104"/>
      <c r="RNG87" s="104"/>
      <c r="RNH87" s="104"/>
      <c r="RNI87" s="104"/>
      <c r="RNJ87" s="104"/>
      <c r="RNK87" s="104"/>
      <c r="RNL87" s="104"/>
      <c r="RNM87" s="104"/>
      <c r="RNN87" s="104"/>
      <c r="RNO87" s="104"/>
      <c r="RNP87" s="104"/>
      <c r="RNQ87" s="104"/>
      <c r="RNR87" s="104"/>
      <c r="RNS87" s="104"/>
      <c r="RNT87" s="104"/>
      <c r="RNU87" s="104"/>
      <c r="RNV87" s="104"/>
      <c r="RNW87" s="104"/>
      <c r="RNX87" s="104"/>
      <c r="RNY87" s="104"/>
      <c r="RNZ87" s="104"/>
      <c r="ROA87" s="104"/>
      <c r="ROB87" s="104"/>
      <c r="ROC87" s="104"/>
      <c r="ROD87" s="104"/>
      <c r="ROE87" s="104"/>
      <c r="ROF87" s="104"/>
      <c r="ROG87" s="104"/>
      <c r="ROH87" s="104"/>
      <c r="ROI87" s="104"/>
      <c r="ROJ87" s="104"/>
      <c r="ROK87" s="104"/>
      <c r="ROL87" s="104"/>
      <c r="ROM87" s="104"/>
      <c r="RON87" s="104"/>
      <c r="ROO87" s="104"/>
      <c r="ROP87" s="104"/>
      <c r="ROQ87" s="104"/>
      <c r="ROR87" s="104"/>
      <c r="ROS87" s="104"/>
      <c r="ROT87" s="104"/>
      <c r="ROU87" s="104"/>
      <c r="ROV87" s="104"/>
      <c r="ROW87" s="104"/>
      <c r="ROX87" s="104"/>
      <c r="ROY87" s="104"/>
      <c r="ROZ87" s="104"/>
      <c r="RPA87" s="104"/>
      <c r="RPB87" s="104"/>
      <c r="RPC87" s="104"/>
      <c r="RPD87" s="104"/>
      <c r="RPE87" s="104"/>
      <c r="RPF87" s="104"/>
      <c r="RPG87" s="104"/>
      <c r="RPH87" s="104"/>
      <c r="RPI87" s="104"/>
      <c r="RPJ87" s="104"/>
      <c r="RPK87" s="104"/>
      <c r="RPL87" s="104"/>
      <c r="RPM87" s="104"/>
      <c r="RPN87" s="104"/>
      <c r="RPO87" s="104"/>
      <c r="RPP87" s="104"/>
      <c r="RPQ87" s="104"/>
      <c r="RPR87" s="104"/>
      <c r="RPS87" s="104"/>
      <c r="RPT87" s="104"/>
      <c r="RPU87" s="104"/>
      <c r="RPV87" s="104"/>
      <c r="RPW87" s="104"/>
      <c r="RPX87" s="104"/>
      <c r="RPY87" s="104"/>
      <c r="RPZ87" s="104"/>
      <c r="RQA87" s="104"/>
      <c r="RQB87" s="104"/>
      <c r="RQC87" s="104"/>
      <c r="RQD87" s="104"/>
      <c r="RQE87" s="104"/>
      <c r="RQF87" s="104"/>
      <c r="RQG87" s="104"/>
      <c r="RQH87" s="104"/>
      <c r="RQI87" s="104"/>
      <c r="RQJ87" s="104"/>
      <c r="RQK87" s="104"/>
      <c r="RQL87" s="104"/>
      <c r="RQM87" s="104"/>
      <c r="RQN87" s="104"/>
      <c r="RQO87" s="104"/>
      <c r="RQP87" s="104"/>
      <c r="RQQ87" s="104"/>
      <c r="RQR87" s="104"/>
      <c r="RQS87" s="104"/>
      <c r="RQT87" s="104"/>
      <c r="RQU87" s="104"/>
      <c r="RQV87" s="104"/>
      <c r="RQW87" s="104"/>
      <c r="RQX87" s="104"/>
      <c r="RQY87" s="104"/>
      <c r="RQZ87" s="104"/>
      <c r="RRA87" s="104"/>
      <c r="RRB87" s="104"/>
      <c r="RRC87" s="104"/>
      <c r="RRD87" s="104"/>
      <c r="RRE87" s="104"/>
      <c r="RRF87" s="104"/>
      <c r="RRG87" s="104"/>
      <c r="RRH87" s="104"/>
      <c r="RRI87" s="104"/>
      <c r="RRJ87" s="104"/>
      <c r="RRK87" s="104"/>
      <c r="RRL87" s="104"/>
      <c r="RRM87" s="104"/>
      <c r="RRN87" s="104"/>
      <c r="RRO87" s="104"/>
      <c r="RRP87" s="104"/>
      <c r="RRQ87" s="104"/>
      <c r="RRR87" s="104"/>
      <c r="RRS87" s="104"/>
      <c r="RRT87" s="104"/>
      <c r="RRU87" s="104"/>
      <c r="RRV87" s="104"/>
      <c r="RRW87" s="104"/>
      <c r="RRX87" s="104"/>
      <c r="RRY87" s="104"/>
      <c r="RRZ87" s="104"/>
      <c r="RSA87" s="104"/>
      <c r="RSB87" s="104"/>
      <c r="RSC87" s="104"/>
      <c r="RSD87" s="104"/>
      <c r="RSE87" s="104"/>
      <c r="RSF87" s="104"/>
      <c r="RSG87" s="104"/>
      <c r="RSH87" s="104"/>
      <c r="RSI87" s="104"/>
      <c r="RSJ87" s="104"/>
      <c r="RSK87" s="104"/>
      <c r="RSL87" s="104"/>
      <c r="RSM87" s="104"/>
      <c r="RSN87" s="104"/>
      <c r="RSO87" s="104"/>
      <c r="RSP87" s="104"/>
      <c r="RSQ87" s="104"/>
      <c r="RSR87" s="104"/>
      <c r="RSS87" s="104"/>
      <c r="RST87" s="104"/>
      <c r="RSU87" s="104"/>
      <c r="RSV87" s="104"/>
      <c r="RSW87" s="104"/>
      <c r="RSX87" s="104"/>
      <c r="RSY87" s="104"/>
      <c r="RSZ87" s="104"/>
      <c r="RTA87" s="104"/>
      <c r="RTB87" s="104"/>
      <c r="RTC87" s="104"/>
      <c r="RTD87" s="104"/>
      <c r="RTE87" s="104"/>
      <c r="RTF87" s="104"/>
      <c r="RTG87" s="104"/>
      <c r="RTH87" s="104"/>
      <c r="RTI87" s="104"/>
      <c r="RTJ87" s="104"/>
      <c r="RTK87" s="104"/>
      <c r="RTL87" s="104"/>
      <c r="RTM87" s="104"/>
      <c r="RTN87" s="104"/>
      <c r="RTO87" s="104"/>
      <c r="RTP87" s="104"/>
      <c r="RTQ87" s="104"/>
      <c r="RTR87" s="104"/>
      <c r="RTS87" s="104"/>
      <c r="RTT87" s="104"/>
      <c r="RTU87" s="104"/>
      <c r="RTV87" s="104"/>
      <c r="RTW87" s="104"/>
      <c r="RTX87" s="104"/>
      <c r="RTY87" s="104"/>
      <c r="RTZ87" s="104"/>
      <c r="RUA87" s="104"/>
      <c r="RUB87" s="104"/>
      <c r="RUC87" s="104"/>
      <c r="RUD87" s="104"/>
      <c r="RUE87" s="104"/>
      <c r="RUF87" s="104"/>
      <c r="RUG87" s="104"/>
      <c r="RUH87" s="104"/>
      <c r="RUI87" s="104"/>
      <c r="RUJ87" s="104"/>
      <c r="RUK87" s="104"/>
      <c r="RUL87" s="104"/>
      <c r="RUM87" s="104"/>
      <c r="RUN87" s="104"/>
      <c r="RUO87" s="104"/>
      <c r="RUP87" s="104"/>
      <c r="RUQ87" s="104"/>
      <c r="RUR87" s="104"/>
      <c r="RUS87" s="104"/>
      <c r="RUT87" s="104"/>
      <c r="RUU87" s="104"/>
      <c r="RUV87" s="104"/>
      <c r="RUW87" s="104"/>
      <c r="RUX87" s="104"/>
      <c r="RUY87" s="104"/>
      <c r="RUZ87" s="104"/>
      <c r="RVA87" s="104"/>
      <c r="RVB87" s="104"/>
      <c r="RVC87" s="104"/>
      <c r="RVD87" s="104"/>
      <c r="RVE87" s="104"/>
      <c r="RVF87" s="104"/>
      <c r="RVG87" s="104"/>
      <c r="RVH87" s="104"/>
      <c r="RVI87" s="104"/>
      <c r="RVJ87" s="104"/>
      <c r="RVK87" s="104"/>
      <c r="RVL87" s="104"/>
      <c r="RVM87" s="104"/>
      <c r="RVN87" s="104"/>
      <c r="RVO87" s="104"/>
      <c r="RVP87" s="104"/>
      <c r="RVQ87" s="104"/>
      <c r="RVR87" s="104"/>
      <c r="RVS87" s="104"/>
      <c r="RVT87" s="104"/>
      <c r="RVU87" s="104"/>
      <c r="RVV87" s="104"/>
      <c r="RVW87" s="104"/>
      <c r="RVX87" s="104"/>
      <c r="RVY87" s="104"/>
      <c r="RVZ87" s="104"/>
      <c r="RWA87" s="104"/>
      <c r="RWB87" s="104"/>
      <c r="RWC87" s="104"/>
      <c r="RWD87" s="104"/>
      <c r="RWE87" s="104"/>
      <c r="RWF87" s="104"/>
      <c r="RWG87" s="104"/>
      <c r="RWH87" s="104"/>
      <c r="RWI87" s="104"/>
      <c r="RWJ87" s="104"/>
      <c r="RWK87" s="104"/>
      <c r="RWL87" s="104"/>
      <c r="RWM87" s="104"/>
      <c r="RWN87" s="104"/>
      <c r="RWO87" s="104"/>
      <c r="RWP87" s="104"/>
      <c r="RWQ87" s="104"/>
      <c r="RWR87" s="104"/>
      <c r="RWS87" s="104"/>
      <c r="RWT87" s="104"/>
      <c r="RWU87" s="104"/>
      <c r="RWV87" s="104"/>
      <c r="RWW87" s="104"/>
      <c r="RWX87" s="104"/>
      <c r="RWY87" s="104"/>
      <c r="RWZ87" s="104"/>
      <c r="RXA87" s="104"/>
      <c r="RXB87" s="104"/>
      <c r="RXC87" s="104"/>
      <c r="RXD87" s="104"/>
      <c r="RXE87" s="104"/>
      <c r="RXF87" s="104"/>
      <c r="RXG87" s="104"/>
      <c r="RXH87" s="104"/>
      <c r="RXI87" s="104"/>
      <c r="RXJ87" s="104"/>
      <c r="RXK87" s="104"/>
      <c r="RXL87" s="104"/>
      <c r="RXM87" s="104"/>
      <c r="RXN87" s="104"/>
      <c r="RXO87" s="104"/>
      <c r="RXP87" s="104"/>
      <c r="RXQ87" s="104"/>
      <c r="RXR87" s="104"/>
      <c r="RXS87" s="104"/>
      <c r="RXT87" s="104"/>
      <c r="RXU87" s="104"/>
      <c r="RXV87" s="104"/>
      <c r="RXW87" s="104"/>
      <c r="RXX87" s="104"/>
      <c r="RXY87" s="104"/>
      <c r="RXZ87" s="104"/>
      <c r="RYA87" s="104"/>
      <c r="RYB87" s="104"/>
      <c r="RYC87" s="104"/>
      <c r="RYD87" s="104"/>
      <c r="RYE87" s="104"/>
      <c r="RYF87" s="104"/>
      <c r="RYG87" s="104"/>
      <c r="RYH87" s="104"/>
      <c r="RYI87" s="104"/>
      <c r="RYJ87" s="104"/>
      <c r="RYK87" s="104"/>
      <c r="RYL87" s="104"/>
      <c r="RYM87" s="104"/>
      <c r="RYN87" s="104"/>
      <c r="RYO87" s="104"/>
      <c r="RYP87" s="104"/>
      <c r="RYQ87" s="104"/>
      <c r="RYR87" s="104"/>
      <c r="RYS87" s="104"/>
      <c r="RYT87" s="104"/>
      <c r="RYU87" s="104"/>
      <c r="RYV87" s="104"/>
      <c r="RYW87" s="104"/>
      <c r="RYX87" s="104"/>
      <c r="RYY87" s="104"/>
      <c r="RYZ87" s="104"/>
      <c r="RZA87" s="104"/>
      <c r="RZB87" s="104"/>
      <c r="RZC87" s="104"/>
      <c r="RZD87" s="104"/>
      <c r="RZE87" s="104"/>
      <c r="RZF87" s="104"/>
      <c r="RZG87" s="104"/>
      <c r="RZH87" s="104"/>
      <c r="RZI87" s="104"/>
      <c r="RZJ87" s="104"/>
      <c r="RZK87" s="104"/>
      <c r="RZL87" s="104"/>
      <c r="RZM87" s="104"/>
      <c r="RZN87" s="104"/>
      <c r="RZO87" s="104"/>
      <c r="RZP87" s="104"/>
      <c r="RZQ87" s="104"/>
      <c r="RZR87" s="104"/>
      <c r="RZS87" s="104"/>
      <c r="RZT87" s="104"/>
      <c r="RZU87" s="104"/>
      <c r="RZV87" s="104"/>
      <c r="RZW87" s="104"/>
      <c r="RZX87" s="104"/>
      <c r="RZY87" s="104"/>
      <c r="RZZ87" s="104"/>
      <c r="SAA87" s="104"/>
      <c r="SAB87" s="104"/>
      <c r="SAC87" s="104"/>
      <c r="SAD87" s="104"/>
      <c r="SAE87" s="104"/>
      <c r="SAF87" s="104"/>
      <c r="SAG87" s="104"/>
      <c r="SAH87" s="104"/>
      <c r="SAI87" s="104"/>
      <c r="SAJ87" s="104"/>
      <c r="SAK87" s="104"/>
      <c r="SAL87" s="104"/>
      <c r="SAM87" s="104"/>
      <c r="SAN87" s="104"/>
      <c r="SAO87" s="104"/>
      <c r="SAP87" s="104"/>
      <c r="SAQ87" s="104"/>
      <c r="SAR87" s="104"/>
      <c r="SAS87" s="104"/>
      <c r="SAT87" s="104"/>
      <c r="SAU87" s="104"/>
      <c r="SAV87" s="104"/>
      <c r="SAW87" s="104"/>
      <c r="SAX87" s="104"/>
      <c r="SAY87" s="104"/>
      <c r="SAZ87" s="104"/>
      <c r="SBA87" s="104"/>
      <c r="SBB87" s="104"/>
      <c r="SBC87" s="104"/>
      <c r="SBD87" s="104"/>
      <c r="SBE87" s="104"/>
      <c r="SBF87" s="104"/>
      <c r="SBG87" s="104"/>
      <c r="SBH87" s="104"/>
      <c r="SBI87" s="104"/>
      <c r="SBJ87" s="104"/>
      <c r="SBK87" s="104"/>
      <c r="SBL87" s="104"/>
      <c r="SBM87" s="104"/>
      <c r="SBN87" s="104"/>
      <c r="SBO87" s="104"/>
      <c r="SBP87" s="104"/>
      <c r="SBQ87" s="104"/>
      <c r="SBR87" s="104"/>
      <c r="SBS87" s="104"/>
      <c r="SBT87" s="104"/>
      <c r="SBU87" s="104"/>
      <c r="SBV87" s="104"/>
      <c r="SBW87" s="104"/>
      <c r="SBX87" s="104"/>
      <c r="SBY87" s="104"/>
      <c r="SBZ87" s="104"/>
      <c r="SCA87" s="104"/>
      <c r="SCB87" s="104"/>
      <c r="SCC87" s="104"/>
      <c r="SCD87" s="104"/>
      <c r="SCE87" s="104"/>
      <c r="SCF87" s="104"/>
      <c r="SCG87" s="104"/>
      <c r="SCH87" s="104"/>
      <c r="SCI87" s="104"/>
      <c r="SCJ87" s="104"/>
      <c r="SCK87" s="104"/>
      <c r="SCL87" s="104"/>
      <c r="SCM87" s="104"/>
      <c r="SCN87" s="104"/>
      <c r="SCO87" s="104"/>
      <c r="SCP87" s="104"/>
      <c r="SCQ87" s="104"/>
      <c r="SCR87" s="104"/>
      <c r="SCS87" s="104"/>
      <c r="SCT87" s="104"/>
      <c r="SCU87" s="104"/>
      <c r="SCV87" s="104"/>
      <c r="SCW87" s="104"/>
      <c r="SCX87" s="104"/>
      <c r="SCY87" s="104"/>
      <c r="SCZ87" s="104"/>
      <c r="SDA87" s="104"/>
      <c r="SDB87" s="104"/>
      <c r="SDC87" s="104"/>
      <c r="SDD87" s="104"/>
      <c r="SDE87" s="104"/>
      <c r="SDF87" s="104"/>
      <c r="SDG87" s="104"/>
      <c r="SDH87" s="104"/>
      <c r="SDI87" s="104"/>
      <c r="SDJ87" s="104"/>
      <c r="SDK87" s="104"/>
      <c r="SDL87" s="104"/>
      <c r="SDM87" s="104"/>
      <c r="SDN87" s="104"/>
      <c r="SDO87" s="104"/>
      <c r="SDP87" s="104"/>
      <c r="SDQ87" s="104"/>
      <c r="SDR87" s="104"/>
      <c r="SDS87" s="104"/>
      <c r="SDT87" s="104"/>
      <c r="SDU87" s="104"/>
      <c r="SDV87" s="104"/>
      <c r="SDW87" s="104"/>
      <c r="SDX87" s="104"/>
      <c r="SDY87" s="104"/>
      <c r="SDZ87" s="104"/>
      <c r="SEA87" s="104"/>
      <c r="SEB87" s="104"/>
      <c r="SEC87" s="104"/>
      <c r="SED87" s="104"/>
      <c r="SEE87" s="104"/>
      <c r="SEF87" s="104"/>
      <c r="SEG87" s="104"/>
      <c r="SEH87" s="104"/>
      <c r="SEI87" s="104"/>
      <c r="SEJ87" s="104"/>
      <c r="SEK87" s="104"/>
      <c r="SEL87" s="104"/>
      <c r="SEM87" s="104"/>
      <c r="SEN87" s="104"/>
      <c r="SEO87" s="104"/>
      <c r="SEP87" s="104"/>
      <c r="SEQ87" s="104"/>
      <c r="SER87" s="104"/>
      <c r="SES87" s="104"/>
      <c r="SET87" s="104"/>
      <c r="SEU87" s="104"/>
      <c r="SEV87" s="104"/>
      <c r="SEW87" s="104"/>
      <c r="SEX87" s="104"/>
      <c r="SEY87" s="104"/>
      <c r="SEZ87" s="104"/>
      <c r="SFA87" s="104"/>
      <c r="SFB87" s="104"/>
      <c r="SFC87" s="104"/>
      <c r="SFD87" s="104"/>
      <c r="SFE87" s="104"/>
      <c r="SFF87" s="104"/>
      <c r="SFG87" s="104"/>
      <c r="SFH87" s="104"/>
      <c r="SFI87" s="104"/>
      <c r="SFJ87" s="104"/>
      <c r="SFK87" s="104"/>
      <c r="SFL87" s="104"/>
      <c r="SFM87" s="104"/>
      <c r="SFN87" s="104"/>
      <c r="SFO87" s="104"/>
      <c r="SFP87" s="104"/>
      <c r="SFQ87" s="104"/>
      <c r="SFR87" s="104"/>
      <c r="SFS87" s="104"/>
      <c r="SFT87" s="104"/>
      <c r="SFU87" s="104"/>
      <c r="SFV87" s="104"/>
      <c r="SFW87" s="104"/>
      <c r="SFX87" s="104"/>
      <c r="SFY87" s="104"/>
      <c r="SFZ87" s="104"/>
      <c r="SGA87" s="104"/>
      <c r="SGB87" s="104"/>
      <c r="SGC87" s="104"/>
      <c r="SGD87" s="104"/>
      <c r="SGE87" s="104"/>
      <c r="SGF87" s="104"/>
      <c r="SGG87" s="104"/>
      <c r="SGH87" s="104"/>
      <c r="SGI87" s="104"/>
      <c r="SGJ87" s="104"/>
      <c r="SGK87" s="104"/>
      <c r="SGL87" s="104"/>
      <c r="SGM87" s="104"/>
      <c r="SGN87" s="104"/>
      <c r="SGO87" s="104"/>
      <c r="SGP87" s="104"/>
      <c r="SGQ87" s="104"/>
      <c r="SGR87" s="104"/>
      <c r="SGS87" s="104"/>
      <c r="SGT87" s="104"/>
      <c r="SGU87" s="104"/>
      <c r="SGV87" s="104"/>
      <c r="SGW87" s="104"/>
      <c r="SGX87" s="104"/>
      <c r="SGY87" s="104"/>
      <c r="SGZ87" s="104"/>
      <c r="SHA87" s="104"/>
      <c r="SHB87" s="104"/>
      <c r="SHC87" s="104"/>
      <c r="SHD87" s="104"/>
      <c r="SHE87" s="104"/>
      <c r="SHF87" s="104"/>
      <c r="SHG87" s="104"/>
      <c r="SHH87" s="104"/>
      <c r="SHI87" s="104"/>
      <c r="SHJ87" s="104"/>
      <c r="SHK87" s="104"/>
      <c r="SHL87" s="104"/>
      <c r="SHM87" s="104"/>
      <c r="SHN87" s="104"/>
      <c r="SHO87" s="104"/>
      <c r="SHP87" s="104"/>
      <c r="SHQ87" s="104"/>
      <c r="SHR87" s="104"/>
      <c r="SHS87" s="104"/>
      <c r="SHT87" s="104"/>
      <c r="SHU87" s="104"/>
      <c r="SHV87" s="104"/>
      <c r="SHW87" s="104"/>
      <c r="SHX87" s="104"/>
      <c r="SHY87" s="104"/>
      <c r="SHZ87" s="104"/>
      <c r="SIA87" s="104"/>
      <c r="SIB87" s="104"/>
      <c r="SIC87" s="104"/>
      <c r="SID87" s="104"/>
      <c r="SIE87" s="104"/>
      <c r="SIF87" s="104"/>
      <c r="SIG87" s="104"/>
      <c r="SIH87" s="104"/>
      <c r="SII87" s="104"/>
      <c r="SIJ87" s="104"/>
      <c r="SIK87" s="104"/>
      <c r="SIL87" s="104"/>
      <c r="SIM87" s="104"/>
      <c r="SIN87" s="104"/>
      <c r="SIO87" s="104"/>
      <c r="SIP87" s="104"/>
      <c r="SIQ87" s="104"/>
      <c r="SIR87" s="104"/>
      <c r="SIS87" s="104"/>
      <c r="SIT87" s="104"/>
      <c r="SIU87" s="104"/>
      <c r="SIV87" s="104"/>
      <c r="SIW87" s="104"/>
      <c r="SIX87" s="104"/>
      <c r="SIY87" s="104"/>
      <c r="SIZ87" s="104"/>
      <c r="SJA87" s="104"/>
      <c r="SJB87" s="104"/>
      <c r="SJC87" s="104"/>
      <c r="SJD87" s="104"/>
      <c r="SJE87" s="104"/>
      <c r="SJF87" s="104"/>
      <c r="SJG87" s="104"/>
      <c r="SJH87" s="104"/>
      <c r="SJI87" s="104"/>
      <c r="SJJ87" s="104"/>
      <c r="SJK87" s="104"/>
      <c r="SJL87" s="104"/>
      <c r="SJM87" s="104"/>
      <c r="SJN87" s="104"/>
      <c r="SJO87" s="104"/>
      <c r="SJP87" s="104"/>
      <c r="SJQ87" s="104"/>
      <c r="SJR87" s="104"/>
      <c r="SJS87" s="104"/>
      <c r="SJT87" s="104"/>
      <c r="SJU87" s="104"/>
      <c r="SJV87" s="104"/>
      <c r="SJW87" s="104"/>
      <c r="SJX87" s="104"/>
      <c r="SJY87" s="104"/>
      <c r="SJZ87" s="104"/>
      <c r="SKA87" s="104"/>
      <c r="SKB87" s="104"/>
      <c r="SKC87" s="104"/>
      <c r="SKD87" s="104"/>
      <c r="SKE87" s="104"/>
      <c r="SKF87" s="104"/>
      <c r="SKG87" s="104"/>
      <c r="SKH87" s="104"/>
      <c r="SKI87" s="104"/>
      <c r="SKJ87" s="104"/>
      <c r="SKK87" s="104"/>
      <c r="SKL87" s="104"/>
      <c r="SKM87" s="104"/>
      <c r="SKN87" s="104"/>
      <c r="SKO87" s="104"/>
      <c r="SKP87" s="104"/>
      <c r="SKQ87" s="104"/>
      <c r="SKR87" s="104"/>
      <c r="SKS87" s="104"/>
      <c r="SKT87" s="104"/>
      <c r="SKU87" s="104"/>
      <c r="SKV87" s="104"/>
      <c r="SKW87" s="104"/>
      <c r="SKX87" s="104"/>
      <c r="SKY87" s="104"/>
      <c r="SKZ87" s="104"/>
      <c r="SLA87" s="104"/>
      <c r="SLB87" s="104"/>
      <c r="SLC87" s="104"/>
      <c r="SLD87" s="104"/>
      <c r="SLE87" s="104"/>
      <c r="SLF87" s="104"/>
      <c r="SLG87" s="104"/>
      <c r="SLH87" s="104"/>
      <c r="SLI87" s="104"/>
      <c r="SLJ87" s="104"/>
      <c r="SLK87" s="104"/>
      <c r="SLL87" s="104"/>
      <c r="SLM87" s="104"/>
      <c r="SLN87" s="104"/>
      <c r="SLO87" s="104"/>
      <c r="SLP87" s="104"/>
      <c r="SLQ87" s="104"/>
      <c r="SLR87" s="104"/>
      <c r="SLS87" s="104"/>
      <c r="SLT87" s="104"/>
      <c r="SLU87" s="104"/>
      <c r="SLV87" s="104"/>
      <c r="SLW87" s="104"/>
      <c r="SLX87" s="104"/>
      <c r="SLY87" s="104"/>
      <c r="SLZ87" s="104"/>
      <c r="SMA87" s="104"/>
      <c r="SMB87" s="104"/>
      <c r="SMC87" s="104"/>
      <c r="SMD87" s="104"/>
      <c r="SME87" s="104"/>
      <c r="SMF87" s="104"/>
      <c r="SMG87" s="104"/>
      <c r="SMH87" s="104"/>
      <c r="SMI87" s="104"/>
      <c r="SMJ87" s="104"/>
      <c r="SMK87" s="104"/>
      <c r="SML87" s="104"/>
      <c r="SMM87" s="104"/>
      <c r="SMN87" s="104"/>
      <c r="SMO87" s="104"/>
      <c r="SMP87" s="104"/>
      <c r="SMQ87" s="104"/>
      <c r="SMR87" s="104"/>
      <c r="SMS87" s="104"/>
      <c r="SMT87" s="104"/>
      <c r="SMU87" s="104"/>
      <c r="SMV87" s="104"/>
      <c r="SMW87" s="104"/>
      <c r="SMX87" s="104"/>
      <c r="SMY87" s="104"/>
      <c r="SMZ87" s="104"/>
      <c r="SNA87" s="104"/>
      <c r="SNB87" s="104"/>
      <c r="SNC87" s="104"/>
      <c r="SND87" s="104"/>
      <c r="SNE87" s="104"/>
      <c r="SNF87" s="104"/>
      <c r="SNG87" s="104"/>
      <c r="SNH87" s="104"/>
      <c r="SNI87" s="104"/>
      <c r="SNJ87" s="104"/>
      <c r="SNK87" s="104"/>
      <c r="SNL87" s="104"/>
      <c r="SNM87" s="104"/>
      <c r="SNN87" s="104"/>
      <c r="SNO87" s="104"/>
      <c r="SNP87" s="104"/>
      <c r="SNQ87" s="104"/>
      <c r="SNR87" s="104"/>
      <c r="SNS87" s="104"/>
      <c r="SNT87" s="104"/>
      <c r="SNU87" s="104"/>
      <c r="SNV87" s="104"/>
      <c r="SNW87" s="104"/>
      <c r="SNX87" s="104"/>
      <c r="SNY87" s="104"/>
      <c r="SNZ87" s="104"/>
      <c r="SOA87" s="104"/>
      <c r="SOB87" s="104"/>
      <c r="SOC87" s="104"/>
      <c r="SOD87" s="104"/>
      <c r="SOE87" s="104"/>
      <c r="SOF87" s="104"/>
      <c r="SOG87" s="104"/>
      <c r="SOH87" s="104"/>
      <c r="SOI87" s="104"/>
      <c r="SOJ87" s="104"/>
      <c r="SOK87" s="104"/>
      <c r="SOL87" s="104"/>
      <c r="SOM87" s="104"/>
      <c r="SON87" s="104"/>
      <c r="SOO87" s="104"/>
      <c r="SOP87" s="104"/>
      <c r="SOQ87" s="104"/>
      <c r="SOR87" s="104"/>
      <c r="SOS87" s="104"/>
      <c r="SOT87" s="104"/>
      <c r="SOU87" s="104"/>
      <c r="SOV87" s="104"/>
      <c r="SOW87" s="104"/>
      <c r="SOX87" s="104"/>
      <c r="SOY87" s="104"/>
      <c r="SOZ87" s="104"/>
      <c r="SPA87" s="104"/>
      <c r="SPB87" s="104"/>
      <c r="SPC87" s="104"/>
      <c r="SPD87" s="104"/>
      <c r="SPE87" s="104"/>
      <c r="SPF87" s="104"/>
      <c r="SPG87" s="104"/>
      <c r="SPH87" s="104"/>
      <c r="SPI87" s="104"/>
      <c r="SPJ87" s="104"/>
      <c r="SPK87" s="104"/>
      <c r="SPL87" s="104"/>
      <c r="SPM87" s="104"/>
      <c r="SPN87" s="104"/>
      <c r="SPO87" s="104"/>
      <c r="SPP87" s="104"/>
      <c r="SPQ87" s="104"/>
      <c r="SPR87" s="104"/>
      <c r="SPS87" s="104"/>
      <c r="SPT87" s="104"/>
      <c r="SPU87" s="104"/>
      <c r="SPV87" s="104"/>
      <c r="SPW87" s="104"/>
      <c r="SPX87" s="104"/>
      <c r="SPY87" s="104"/>
      <c r="SPZ87" s="104"/>
      <c r="SQA87" s="104"/>
      <c r="SQB87" s="104"/>
      <c r="SQC87" s="104"/>
      <c r="SQD87" s="104"/>
      <c r="SQE87" s="104"/>
      <c r="SQF87" s="104"/>
      <c r="SQG87" s="104"/>
      <c r="SQH87" s="104"/>
      <c r="SQI87" s="104"/>
      <c r="SQJ87" s="104"/>
      <c r="SQK87" s="104"/>
      <c r="SQL87" s="104"/>
      <c r="SQM87" s="104"/>
      <c r="SQN87" s="104"/>
      <c r="SQO87" s="104"/>
      <c r="SQP87" s="104"/>
      <c r="SQQ87" s="104"/>
      <c r="SQR87" s="104"/>
      <c r="SQS87" s="104"/>
      <c r="SQT87" s="104"/>
      <c r="SQU87" s="104"/>
      <c r="SQV87" s="104"/>
      <c r="SQW87" s="104"/>
      <c r="SQX87" s="104"/>
      <c r="SQY87" s="104"/>
      <c r="SQZ87" s="104"/>
      <c r="SRA87" s="104"/>
      <c r="SRB87" s="104"/>
      <c r="SRC87" s="104"/>
      <c r="SRD87" s="104"/>
      <c r="SRE87" s="104"/>
      <c r="SRF87" s="104"/>
      <c r="SRG87" s="104"/>
      <c r="SRH87" s="104"/>
      <c r="SRI87" s="104"/>
      <c r="SRJ87" s="104"/>
      <c r="SRK87" s="104"/>
      <c r="SRL87" s="104"/>
      <c r="SRM87" s="104"/>
      <c r="SRN87" s="104"/>
      <c r="SRO87" s="104"/>
      <c r="SRP87" s="104"/>
      <c r="SRQ87" s="104"/>
      <c r="SRR87" s="104"/>
      <c r="SRS87" s="104"/>
      <c r="SRT87" s="104"/>
      <c r="SRU87" s="104"/>
      <c r="SRV87" s="104"/>
      <c r="SRW87" s="104"/>
      <c r="SRX87" s="104"/>
      <c r="SRY87" s="104"/>
      <c r="SRZ87" s="104"/>
      <c r="SSA87" s="104"/>
      <c r="SSB87" s="104"/>
      <c r="SSC87" s="104"/>
      <c r="SSD87" s="104"/>
      <c r="SSE87" s="104"/>
      <c r="SSF87" s="104"/>
      <c r="SSG87" s="104"/>
      <c r="SSH87" s="104"/>
      <c r="SSI87" s="104"/>
      <c r="SSJ87" s="104"/>
      <c r="SSK87" s="104"/>
      <c r="SSL87" s="104"/>
      <c r="SSM87" s="104"/>
      <c r="SSN87" s="104"/>
      <c r="SSO87" s="104"/>
      <c r="SSP87" s="104"/>
      <c r="SSQ87" s="104"/>
      <c r="SSR87" s="104"/>
      <c r="SSS87" s="104"/>
      <c r="SST87" s="104"/>
      <c r="SSU87" s="104"/>
      <c r="SSV87" s="104"/>
      <c r="SSW87" s="104"/>
      <c r="SSX87" s="104"/>
      <c r="SSY87" s="104"/>
      <c r="SSZ87" s="104"/>
      <c r="STA87" s="104"/>
      <c r="STB87" s="104"/>
      <c r="STC87" s="104"/>
      <c r="STD87" s="104"/>
      <c r="STE87" s="104"/>
      <c r="STF87" s="104"/>
      <c r="STG87" s="104"/>
      <c r="STH87" s="104"/>
      <c r="STI87" s="104"/>
      <c r="STJ87" s="104"/>
      <c r="STK87" s="104"/>
      <c r="STL87" s="104"/>
      <c r="STM87" s="104"/>
      <c r="STN87" s="104"/>
      <c r="STO87" s="104"/>
      <c r="STP87" s="104"/>
      <c r="STQ87" s="104"/>
      <c r="STR87" s="104"/>
      <c r="STS87" s="104"/>
      <c r="STT87" s="104"/>
      <c r="STU87" s="104"/>
      <c r="STV87" s="104"/>
      <c r="STW87" s="104"/>
      <c r="STX87" s="104"/>
      <c r="STY87" s="104"/>
      <c r="STZ87" s="104"/>
      <c r="SUA87" s="104"/>
      <c r="SUB87" s="104"/>
      <c r="SUC87" s="104"/>
      <c r="SUD87" s="104"/>
      <c r="SUE87" s="104"/>
      <c r="SUF87" s="104"/>
      <c r="SUG87" s="104"/>
      <c r="SUH87" s="104"/>
      <c r="SUI87" s="104"/>
      <c r="SUJ87" s="104"/>
      <c r="SUK87" s="104"/>
      <c r="SUL87" s="104"/>
      <c r="SUM87" s="104"/>
      <c r="SUN87" s="104"/>
      <c r="SUO87" s="104"/>
      <c r="SUP87" s="104"/>
      <c r="SUQ87" s="104"/>
      <c r="SUR87" s="104"/>
      <c r="SUS87" s="104"/>
      <c r="SUT87" s="104"/>
      <c r="SUU87" s="104"/>
      <c r="SUV87" s="104"/>
      <c r="SUW87" s="104"/>
      <c r="SUX87" s="104"/>
      <c r="SUY87" s="104"/>
      <c r="SUZ87" s="104"/>
      <c r="SVA87" s="104"/>
      <c r="SVB87" s="104"/>
      <c r="SVC87" s="104"/>
      <c r="SVD87" s="104"/>
      <c r="SVE87" s="104"/>
      <c r="SVF87" s="104"/>
      <c r="SVG87" s="104"/>
      <c r="SVH87" s="104"/>
      <c r="SVI87" s="104"/>
      <c r="SVJ87" s="104"/>
      <c r="SVK87" s="104"/>
      <c r="SVL87" s="104"/>
      <c r="SVM87" s="104"/>
      <c r="SVN87" s="104"/>
      <c r="SVO87" s="104"/>
      <c r="SVP87" s="104"/>
      <c r="SVQ87" s="104"/>
      <c r="SVR87" s="104"/>
      <c r="SVS87" s="104"/>
      <c r="SVT87" s="104"/>
      <c r="SVU87" s="104"/>
      <c r="SVV87" s="104"/>
      <c r="SVW87" s="104"/>
      <c r="SVX87" s="104"/>
      <c r="SVY87" s="104"/>
      <c r="SVZ87" s="104"/>
      <c r="SWA87" s="104"/>
      <c r="SWB87" s="104"/>
      <c r="SWC87" s="104"/>
      <c r="SWD87" s="104"/>
      <c r="SWE87" s="104"/>
      <c r="SWF87" s="104"/>
      <c r="SWG87" s="104"/>
      <c r="SWH87" s="104"/>
      <c r="SWI87" s="104"/>
      <c r="SWJ87" s="104"/>
      <c r="SWK87" s="104"/>
      <c r="SWL87" s="104"/>
      <c r="SWM87" s="104"/>
      <c r="SWN87" s="104"/>
      <c r="SWO87" s="104"/>
      <c r="SWP87" s="104"/>
      <c r="SWQ87" s="104"/>
      <c r="SWR87" s="104"/>
      <c r="SWS87" s="104"/>
      <c r="SWT87" s="104"/>
      <c r="SWU87" s="104"/>
      <c r="SWV87" s="104"/>
      <c r="SWW87" s="104"/>
      <c r="SWX87" s="104"/>
      <c r="SWY87" s="104"/>
      <c r="SWZ87" s="104"/>
      <c r="SXA87" s="104"/>
      <c r="SXB87" s="104"/>
      <c r="SXC87" s="104"/>
      <c r="SXD87" s="104"/>
      <c r="SXE87" s="104"/>
      <c r="SXF87" s="104"/>
      <c r="SXG87" s="104"/>
      <c r="SXH87" s="104"/>
      <c r="SXI87" s="104"/>
      <c r="SXJ87" s="104"/>
      <c r="SXK87" s="104"/>
      <c r="SXL87" s="104"/>
      <c r="SXM87" s="104"/>
      <c r="SXN87" s="104"/>
      <c r="SXO87" s="104"/>
      <c r="SXP87" s="104"/>
      <c r="SXQ87" s="104"/>
      <c r="SXR87" s="104"/>
      <c r="SXS87" s="104"/>
      <c r="SXT87" s="104"/>
      <c r="SXU87" s="104"/>
      <c r="SXV87" s="104"/>
      <c r="SXW87" s="104"/>
      <c r="SXX87" s="104"/>
      <c r="SXY87" s="104"/>
      <c r="SXZ87" s="104"/>
      <c r="SYA87" s="104"/>
      <c r="SYB87" s="104"/>
      <c r="SYC87" s="104"/>
      <c r="SYD87" s="104"/>
      <c r="SYE87" s="104"/>
      <c r="SYF87" s="104"/>
      <c r="SYG87" s="104"/>
      <c r="SYH87" s="104"/>
      <c r="SYI87" s="104"/>
      <c r="SYJ87" s="104"/>
      <c r="SYK87" s="104"/>
      <c r="SYL87" s="104"/>
      <c r="SYM87" s="104"/>
      <c r="SYN87" s="104"/>
      <c r="SYO87" s="104"/>
      <c r="SYP87" s="104"/>
      <c r="SYQ87" s="104"/>
      <c r="SYR87" s="104"/>
      <c r="SYS87" s="104"/>
      <c r="SYT87" s="104"/>
      <c r="SYU87" s="104"/>
      <c r="SYV87" s="104"/>
      <c r="SYW87" s="104"/>
      <c r="SYX87" s="104"/>
      <c r="SYY87" s="104"/>
      <c r="SYZ87" s="104"/>
      <c r="SZA87" s="104"/>
      <c r="SZB87" s="104"/>
      <c r="SZC87" s="104"/>
      <c r="SZD87" s="104"/>
      <c r="SZE87" s="104"/>
      <c r="SZF87" s="104"/>
      <c r="SZG87" s="104"/>
      <c r="SZH87" s="104"/>
      <c r="SZI87" s="104"/>
      <c r="SZJ87" s="104"/>
      <c r="SZK87" s="104"/>
      <c r="SZL87" s="104"/>
      <c r="SZM87" s="104"/>
      <c r="SZN87" s="104"/>
      <c r="SZO87" s="104"/>
      <c r="SZP87" s="104"/>
      <c r="SZQ87" s="104"/>
      <c r="SZR87" s="104"/>
      <c r="SZS87" s="104"/>
      <c r="SZT87" s="104"/>
      <c r="SZU87" s="104"/>
      <c r="SZV87" s="104"/>
      <c r="SZW87" s="104"/>
      <c r="SZX87" s="104"/>
      <c r="SZY87" s="104"/>
      <c r="SZZ87" s="104"/>
      <c r="TAA87" s="104"/>
      <c r="TAB87" s="104"/>
      <c r="TAC87" s="104"/>
      <c r="TAD87" s="104"/>
      <c r="TAE87" s="104"/>
      <c r="TAF87" s="104"/>
      <c r="TAG87" s="104"/>
      <c r="TAH87" s="104"/>
      <c r="TAI87" s="104"/>
      <c r="TAJ87" s="104"/>
      <c r="TAK87" s="104"/>
      <c r="TAL87" s="104"/>
      <c r="TAM87" s="104"/>
      <c r="TAN87" s="104"/>
      <c r="TAO87" s="104"/>
      <c r="TAP87" s="104"/>
      <c r="TAQ87" s="104"/>
      <c r="TAR87" s="104"/>
      <c r="TAS87" s="104"/>
      <c r="TAT87" s="104"/>
      <c r="TAU87" s="104"/>
      <c r="TAV87" s="104"/>
      <c r="TAW87" s="104"/>
      <c r="TAX87" s="104"/>
      <c r="TAY87" s="104"/>
      <c r="TAZ87" s="104"/>
      <c r="TBA87" s="104"/>
      <c r="TBB87" s="104"/>
      <c r="TBC87" s="104"/>
      <c r="TBD87" s="104"/>
      <c r="TBE87" s="104"/>
      <c r="TBF87" s="104"/>
      <c r="TBG87" s="104"/>
      <c r="TBH87" s="104"/>
      <c r="TBI87" s="104"/>
      <c r="TBJ87" s="104"/>
      <c r="TBK87" s="104"/>
      <c r="TBL87" s="104"/>
      <c r="TBM87" s="104"/>
      <c r="TBN87" s="104"/>
      <c r="TBO87" s="104"/>
      <c r="TBP87" s="104"/>
      <c r="TBQ87" s="104"/>
      <c r="TBR87" s="104"/>
      <c r="TBS87" s="104"/>
      <c r="TBT87" s="104"/>
      <c r="TBU87" s="104"/>
      <c r="TBV87" s="104"/>
      <c r="TBW87" s="104"/>
      <c r="TBX87" s="104"/>
      <c r="TBY87" s="104"/>
      <c r="TBZ87" s="104"/>
      <c r="TCA87" s="104"/>
      <c r="TCB87" s="104"/>
      <c r="TCC87" s="104"/>
      <c r="TCD87" s="104"/>
      <c r="TCE87" s="104"/>
      <c r="TCF87" s="104"/>
      <c r="TCG87" s="104"/>
      <c r="TCH87" s="104"/>
      <c r="TCI87" s="104"/>
      <c r="TCJ87" s="104"/>
      <c r="TCK87" s="104"/>
      <c r="TCL87" s="104"/>
      <c r="TCM87" s="104"/>
      <c r="TCN87" s="104"/>
      <c r="TCO87" s="104"/>
      <c r="TCP87" s="104"/>
      <c r="TCQ87" s="104"/>
      <c r="TCR87" s="104"/>
      <c r="TCS87" s="104"/>
      <c r="TCT87" s="104"/>
      <c r="TCU87" s="104"/>
      <c r="TCV87" s="104"/>
      <c r="TCW87" s="104"/>
      <c r="TCX87" s="104"/>
      <c r="TCY87" s="104"/>
      <c r="TCZ87" s="104"/>
      <c r="TDA87" s="104"/>
      <c r="TDB87" s="104"/>
      <c r="TDC87" s="104"/>
      <c r="TDD87" s="104"/>
      <c r="TDE87" s="104"/>
      <c r="TDF87" s="104"/>
      <c r="TDG87" s="104"/>
      <c r="TDH87" s="104"/>
      <c r="TDI87" s="104"/>
      <c r="TDJ87" s="104"/>
      <c r="TDK87" s="104"/>
      <c r="TDL87" s="104"/>
      <c r="TDM87" s="104"/>
      <c r="TDN87" s="104"/>
      <c r="TDO87" s="104"/>
      <c r="TDP87" s="104"/>
      <c r="TDQ87" s="104"/>
      <c r="TDR87" s="104"/>
      <c r="TDS87" s="104"/>
      <c r="TDT87" s="104"/>
      <c r="TDU87" s="104"/>
      <c r="TDV87" s="104"/>
      <c r="TDW87" s="104"/>
      <c r="TDX87" s="104"/>
      <c r="TDY87" s="104"/>
      <c r="TDZ87" s="104"/>
      <c r="TEA87" s="104"/>
      <c r="TEB87" s="104"/>
      <c r="TEC87" s="104"/>
      <c r="TED87" s="104"/>
      <c r="TEE87" s="104"/>
      <c r="TEF87" s="104"/>
      <c r="TEG87" s="104"/>
      <c r="TEH87" s="104"/>
      <c r="TEI87" s="104"/>
      <c r="TEJ87" s="104"/>
      <c r="TEK87" s="104"/>
      <c r="TEL87" s="104"/>
      <c r="TEM87" s="104"/>
      <c r="TEN87" s="104"/>
      <c r="TEO87" s="104"/>
      <c r="TEP87" s="104"/>
      <c r="TEQ87" s="104"/>
      <c r="TER87" s="104"/>
      <c r="TES87" s="104"/>
      <c r="TET87" s="104"/>
      <c r="TEU87" s="104"/>
      <c r="TEV87" s="104"/>
      <c r="TEW87" s="104"/>
      <c r="TEX87" s="104"/>
      <c r="TEY87" s="104"/>
      <c r="TEZ87" s="104"/>
      <c r="TFA87" s="104"/>
      <c r="TFB87" s="104"/>
      <c r="TFC87" s="104"/>
      <c r="TFD87" s="104"/>
      <c r="TFE87" s="104"/>
      <c r="TFF87" s="104"/>
      <c r="TFG87" s="104"/>
      <c r="TFH87" s="104"/>
      <c r="TFI87" s="104"/>
      <c r="TFJ87" s="104"/>
      <c r="TFK87" s="104"/>
      <c r="TFL87" s="104"/>
      <c r="TFM87" s="104"/>
      <c r="TFN87" s="104"/>
      <c r="TFO87" s="104"/>
      <c r="TFP87" s="104"/>
      <c r="TFQ87" s="104"/>
      <c r="TFR87" s="104"/>
      <c r="TFS87" s="104"/>
      <c r="TFT87" s="104"/>
      <c r="TFU87" s="104"/>
      <c r="TFV87" s="104"/>
      <c r="TFW87" s="104"/>
      <c r="TFX87" s="104"/>
      <c r="TFY87" s="104"/>
      <c r="TFZ87" s="104"/>
      <c r="TGA87" s="104"/>
      <c r="TGB87" s="104"/>
      <c r="TGC87" s="104"/>
      <c r="TGD87" s="104"/>
      <c r="TGE87" s="104"/>
      <c r="TGF87" s="104"/>
      <c r="TGG87" s="104"/>
      <c r="TGH87" s="104"/>
      <c r="TGI87" s="104"/>
      <c r="TGJ87" s="104"/>
      <c r="TGK87" s="104"/>
      <c r="TGL87" s="104"/>
      <c r="TGM87" s="104"/>
      <c r="TGN87" s="104"/>
      <c r="TGO87" s="104"/>
      <c r="TGP87" s="104"/>
      <c r="TGQ87" s="104"/>
      <c r="TGR87" s="104"/>
      <c r="TGS87" s="104"/>
      <c r="TGT87" s="104"/>
      <c r="TGU87" s="104"/>
      <c r="TGV87" s="104"/>
      <c r="TGW87" s="104"/>
      <c r="TGX87" s="104"/>
      <c r="TGY87" s="104"/>
      <c r="TGZ87" s="104"/>
      <c r="THA87" s="104"/>
      <c r="THB87" s="104"/>
      <c r="THC87" s="104"/>
      <c r="THD87" s="104"/>
      <c r="THE87" s="104"/>
      <c r="THF87" s="104"/>
      <c r="THG87" s="104"/>
      <c r="THH87" s="104"/>
      <c r="THI87" s="104"/>
      <c r="THJ87" s="104"/>
      <c r="THK87" s="104"/>
      <c r="THL87" s="104"/>
      <c r="THM87" s="104"/>
      <c r="THN87" s="104"/>
      <c r="THO87" s="104"/>
      <c r="THP87" s="104"/>
      <c r="THQ87" s="104"/>
      <c r="THR87" s="104"/>
      <c r="THS87" s="104"/>
      <c r="THT87" s="104"/>
      <c r="THU87" s="104"/>
      <c r="THV87" s="104"/>
      <c r="THW87" s="104"/>
      <c r="THX87" s="104"/>
      <c r="THY87" s="104"/>
      <c r="THZ87" s="104"/>
      <c r="TIA87" s="104"/>
      <c r="TIB87" s="104"/>
      <c r="TIC87" s="104"/>
      <c r="TID87" s="104"/>
      <c r="TIE87" s="104"/>
      <c r="TIF87" s="104"/>
      <c r="TIG87" s="104"/>
      <c r="TIH87" s="104"/>
      <c r="TII87" s="104"/>
      <c r="TIJ87" s="104"/>
      <c r="TIK87" s="104"/>
      <c r="TIL87" s="104"/>
      <c r="TIM87" s="104"/>
      <c r="TIN87" s="104"/>
      <c r="TIO87" s="104"/>
      <c r="TIP87" s="104"/>
      <c r="TIQ87" s="104"/>
      <c r="TIR87" s="104"/>
      <c r="TIS87" s="104"/>
      <c r="TIT87" s="104"/>
      <c r="TIU87" s="104"/>
      <c r="TIV87" s="104"/>
      <c r="TIW87" s="104"/>
      <c r="TIX87" s="104"/>
      <c r="TIY87" s="104"/>
      <c r="TIZ87" s="104"/>
      <c r="TJA87" s="104"/>
      <c r="TJB87" s="104"/>
      <c r="TJC87" s="104"/>
      <c r="TJD87" s="104"/>
      <c r="TJE87" s="104"/>
      <c r="TJF87" s="104"/>
      <c r="TJG87" s="104"/>
      <c r="TJH87" s="104"/>
      <c r="TJI87" s="104"/>
      <c r="TJJ87" s="104"/>
      <c r="TJK87" s="104"/>
      <c r="TJL87" s="104"/>
      <c r="TJM87" s="104"/>
      <c r="TJN87" s="104"/>
      <c r="TJO87" s="104"/>
      <c r="TJP87" s="104"/>
      <c r="TJQ87" s="104"/>
      <c r="TJR87" s="104"/>
      <c r="TJS87" s="104"/>
      <c r="TJT87" s="104"/>
      <c r="TJU87" s="104"/>
      <c r="TJV87" s="104"/>
      <c r="TJW87" s="104"/>
      <c r="TJX87" s="104"/>
      <c r="TJY87" s="104"/>
      <c r="TJZ87" s="104"/>
      <c r="TKA87" s="104"/>
      <c r="TKB87" s="104"/>
      <c r="TKC87" s="104"/>
      <c r="TKD87" s="104"/>
      <c r="TKE87" s="104"/>
      <c r="TKF87" s="104"/>
      <c r="TKG87" s="104"/>
      <c r="TKH87" s="104"/>
      <c r="TKI87" s="104"/>
      <c r="TKJ87" s="104"/>
      <c r="TKK87" s="104"/>
      <c r="TKL87" s="104"/>
      <c r="TKM87" s="104"/>
      <c r="TKN87" s="104"/>
      <c r="TKO87" s="104"/>
      <c r="TKP87" s="104"/>
      <c r="TKQ87" s="104"/>
      <c r="TKR87" s="104"/>
      <c r="TKS87" s="104"/>
      <c r="TKT87" s="104"/>
      <c r="TKU87" s="104"/>
      <c r="TKV87" s="104"/>
      <c r="TKW87" s="104"/>
      <c r="TKX87" s="104"/>
      <c r="TKY87" s="104"/>
      <c r="TKZ87" s="104"/>
      <c r="TLA87" s="104"/>
      <c r="TLB87" s="104"/>
      <c r="TLC87" s="104"/>
      <c r="TLD87" s="104"/>
      <c r="TLE87" s="104"/>
      <c r="TLF87" s="104"/>
      <c r="TLG87" s="104"/>
      <c r="TLH87" s="104"/>
      <c r="TLI87" s="104"/>
      <c r="TLJ87" s="104"/>
      <c r="TLK87" s="104"/>
      <c r="TLL87" s="104"/>
      <c r="TLM87" s="104"/>
      <c r="TLN87" s="104"/>
      <c r="TLO87" s="104"/>
      <c r="TLP87" s="104"/>
      <c r="TLQ87" s="104"/>
      <c r="TLR87" s="104"/>
      <c r="TLS87" s="104"/>
      <c r="TLT87" s="104"/>
      <c r="TLU87" s="104"/>
      <c r="TLV87" s="104"/>
      <c r="TLW87" s="104"/>
      <c r="TLX87" s="104"/>
      <c r="TLY87" s="104"/>
      <c r="TLZ87" s="104"/>
      <c r="TMA87" s="104"/>
      <c r="TMB87" s="104"/>
      <c r="TMC87" s="104"/>
      <c r="TMD87" s="104"/>
      <c r="TME87" s="104"/>
      <c r="TMF87" s="104"/>
      <c r="TMG87" s="104"/>
      <c r="TMH87" s="104"/>
      <c r="TMI87" s="104"/>
      <c r="TMJ87" s="104"/>
      <c r="TMK87" s="104"/>
      <c r="TML87" s="104"/>
      <c r="TMM87" s="104"/>
      <c r="TMN87" s="104"/>
      <c r="TMO87" s="104"/>
      <c r="TMP87" s="104"/>
      <c r="TMQ87" s="104"/>
      <c r="TMR87" s="104"/>
      <c r="TMS87" s="104"/>
      <c r="TMT87" s="104"/>
      <c r="TMU87" s="104"/>
      <c r="TMV87" s="104"/>
      <c r="TMW87" s="104"/>
      <c r="TMX87" s="104"/>
      <c r="TMY87" s="104"/>
      <c r="TMZ87" s="104"/>
      <c r="TNA87" s="104"/>
      <c r="TNB87" s="104"/>
      <c r="TNC87" s="104"/>
      <c r="TND87" s="104"/>
      <c r="TNE87" s="104"/>
      <c r="TNF87" s="104"/>
      <c r="TNG87" s="104"/>
      <c r="TNH87" s="104"/>
      <c r="TNI87" s="104"/>
      <c r="TNJ87" s="104"/>
      <c r="TNK87" s="104"/>
      <c r="TNL87" s="104"/>
      <c r="TNM87" s="104"/>
      <c r="TNN87" s="104"/>
      <c r="TNO87" s="104"/>
      <c r="TNP87" s="104"/>
      <c r="TNQ87" s="104"/>
      <c r="TNR87" s="104"/>
      <c r="TNS87" s="104"/>
      <c r="TNT87" s="104"/>
      <c r="TNU87" s="104"/>
      <c r="TNV87" s="104"/>
      <c r="TNW87" s="104"/>
      <c r="TNX87" s="104"/>
      <c r="TNY87" s="104"/>
      <c r="TNZ87" s="104"/>
      <c r="TOA87" s="104"/>
      <c r="TOB87" s="104"/>
      <c r="TOC87" s="104"/>
      <c r="TOD87" s="104"/>
      <c r="TOE87" s="104"/>
      <c r="TOF87" s="104"/>
      <c r="TOG87" s="104"/>
      <c r="TOH87" s="104"/>
      <c r="TOI87" s="104"/>
      <c r="TOJ87" s="104"/>
      <c r="TOK87" s="104"/>
      <c r="TOL87" s="104"/>
      <c r="TOM87" s="104"/>
      <c r="TON87" s="104"/>
      <c r="TOO87" s="104"/>
      <c r="TOP87" s="104"/>
      <c r="TOQ87" s="104"/>
      <c r="TOR87" s="104"/>
      <c r="TOS87" s="104"/>
      <c r="TOT87" s="104"/>
      <c r="TOU87" s="104"/>
      <c r="TOV87" s="104"/>
      <c r="TOW87" s="104"/>
      <c r="TOX87" s="104"/>
      <c r="TOY87" s="104"/>
      <c r="TOZ87" s="104"/>
      <c r="TPA87" s="104"/>
      <c r="TPB87" s="104"/>
      <c r="TPC87" s="104"/>
      <c r="TPD87" s="104"/>
      <c r="TPE87" s="104"/>
      <c r="TPF87" s="104"/>
      <c r="TPG87" s="104"/>
      <c r="TPH87" s="104"/>
      <c r="TPI87" s="104"/>
      <c r="TPJ87" s="104"/>
      <c r="TPK87" s="104"/>
      <c r="TPL87" s="104"/>
      <c r="TPM87" s="104"/>
      <c r="TPN87" s="104"/>
      <c r="TPO87" s="104"/>
      <c r="TPP87" s="104"/>
      <c r="TPQ87" s="104"/>
      <c r="TPR87" s="104"/>
      <c r="TPS87" s="104"/>
      <c r="TPT87" s="104"/>
      <c r="TPU87" s="104"/>
      <c r="TPV87" s="104"/>
      <c r="TPW87" s="104"/>
      <c r="TPX87" s="104"/>
      <c r="TPY87" s="104"/>
      <c r="TPZ87" s="104"/>
      <c r="TQA87" s="104"/>
      <c r="TQB87" s="104"/>
      <c r="TQC87" s="104"/>
      <c r="TQD87" s="104"/>
      <c r="TQE87" s="104"/>
      <c r="TQF87" s="104"/>
      <c r="TQG87" s="104"/>
      <c r="TQH87" s="104"/>
      <c r="TQI87" s="104"/>
      <c r="TQJ87" s="104"/>
      <c r="TQK87" s="104"/>
      <c r="TQL87" s="104"/>
      <c r="TQM87" s="104"/>
      <c r="TQN87" s="104"/>
      <c r="TQO87" s="104"/>
      <c r="TQP87" s="104"/>
      <c r="TQQ87" s="104"/>
      <c r="TQR87" s="104"/>
      <c r="TQS87" s="104"/>
      <c r="TQT87" s="104"/>
      <c r="TQU87" s="104"/>
      <c r="TQV87" s="104"/>
      <c r="TQW87" s="104"/>
      <c r="TQX87" s="104"/>
      <c r="TQY87" s="104"/>
      <c r="TQZ87" s="104"/>
      <c r="TRA87" s="104"/>
      <c r="TRB87" s="104"/>
      <c r="TRC87" s="104"/>
      <c r="TRD87" s="104"/>
      <c r="TRE87" s="104"/>
      <c r="TRF87" s="104"/>
      <c r="TRG87" s="104"/>
      <c r="TRH87" s="104"/>
      <c r="TRI87" s="104"/>
      <c r="TRJ87" s="104"/>
      <c r="TRK87" s="104"/>
      <c r="TRL87" s="104"/>
      <c r="TRM87" s="104"/>
      <c r="TRN87" s="104"/>
      <c r="TRO87" s="104"/>
      <c r="TRP87" s="104"/>
      <c r="TRQ87" s="104"/>
      <c r="TRR87" s="104"/>
      <c r="TRS87" s="104"/>
      <c r="TRT87" s="104"/>
      <c r="TRU87" s="104"/>
      <c r="TRV87" s="104"/>
      <c r="TRW87" s="104"/>
      <c r="TRX87" s="104"/>
      <c r="TRY87" s="104"/>
      <c r="TRZ87" s="104"/>
      <c r="TSA87" s="104"/>
      <c r="TSB87" s="104"/>
      <c r="TSC87" s="104"/>
      <c r="TSD87" s="104"/>
      <c r="TSE87" s="104"/>
      <c r="TSF87" s="104"/>
      <c r="TSG87" s="104"/>
      <c r="TSH87" s="104"/>
      <c r="TSI87" s="104"/>
      <c r="TSJ87" s="104"/>
      <c r="TSK87" s="104"/>
      <c r="TSL87" s="104"/>
      <c r="TSM87" s="104"/>
      <c r="TSN87" s="104"/>
      <c r="TSO87" s="104"/>
      <c r="TSP87" s="104"/>
      <c r="TSQ87" s="104"/>
      <c r="TSR87" s="104"/>
      <c r="TSS87" s="104"/>
      <c r="TST87" s="104"/>
      <c r="TSU87" s="104"/>
      <c r="TSV87" s="104"/>
      <c r="TSW87" s="104"/>
      <c r="TSX87" s="104"/>
      <c r="TSY87" s="104"/>
      <c r="TSZ87" s="104"/>
      <c r="TTA87" s="104"/>
      <c r="TTB87" s="104"/>
      <c r="TTC87" s="104"/>
      <c r="TTD87" s="104"/>
      <c r="TTE87" s="104"/>
      <c r="TTF87" s="104"/>
      <c r="TTG87" s="104"/>
      <c r="TTH87" s="104"/>
      <c r="TTI87" s="104"/>
      <c r="TTJ87" s="104"/>
      <c r="TTK87" s="104"/>
      <c r="TTL87" s="104"/>
      <c r="TTM87" s="104"/>
      <c r="TTN87" s="104"/>
      <c r="TTO87" s="104"/>
      <c r="TTP87" s="104"/>
      <c r="TTQ87" s="104"/>
      <c r="TTR87" s="104"/>
      <c r="TTS87" s="104"/>
      <c r="TTT87" s="104"/>
      <c r="TTU87" s="104"/>
      <c r="TTV87" s="104"/>
      <c r="TTW87" s="104"/>
      <c r="TTX87" s="104"/>
      <c r="TTY87" s="104"/>
      <c r="TTZ87" s="104"/>
      <c r="TUA87" s="104"/>
      <c r="TUB87" s="104"/>
      <c r="TUC87" s="104"/>
      <c r="TUD87" s="104"/>
      <c r="TUE87" s="104"/>
      <c r="TUF87" s="104"/>
      <c r="TUG87" s="104"/>
      <c r="TUH87" s="104"/>
      <c r="TUI87" s="104"/>
      <c r="TUJ87" s="104"/>
      <c r="TUK87" s="104"/>
      <c r="TUL87" s="104"/>
      <c r="TUM87" s="104"/>
      <c r="TUN87" s="104"/>
      <c r="TUO87" s="104"/>
      <c r="TUP87" s="104"/>
      <c r="TUQ87" s="104"/>
      <c r="TUR87" s="104"/>
      <c r="TUS87" s="104"/>
      <c r="TUT87" s="104"/>
      <c r="TUU87" s="104"/>
      <c r="TUV87" s="104"/>
      <c r="TUW87" s="104"/>
      <c r="TUX87" s="104"/>
      <c r="TUY87" s="104"/>
      <c r="TUZ87" s="104"/>
      <c r="TVA87" s="104"/>
      <c r="TVB87" s="104"/>
      <c r="TVC87" s="104"/>
      <c r="TVD87" s="104"/>
      <c r="TVE87" s="104"/>
      <c r="TVF87" s="104"/>
      <c r="TVG87" s="104"/>
      <c r="TVH87" s="104"/>
      <c r="TVI87" s="104"/>
      <c r="TVJ87" s="104"/>
      <c r="TVK87" s="104"/>
      <c r="TVL87" s="104"/>
      <c r="TVM87" s="104"/>
      <c r="TVN87" s="104"/>
      <c r="TVO87" s="104"/>
      <c r="TVP87" s="104"/>
      <c r="TVQ87" s="104"/>
      <c r="TVR87" s="104"/>
      <c r="TVS87" s="104"/>
      <c r="TVT87" s="104"/>
      <c r="TVU87" s="104"/>
      <c r="TVV87" s="104"/>
      <c r="TVW87" s="104"/>
      <c r="TVX87" s="104"/>
      <c r="TVY87" s="104"/>
      <c r="TVZ87" s="104"/>
      <c r="TWA87" s="104"/>
      <c r="TWB87" s="104"/>
      <c r="TWC87" s="104"/>
      <c r="TWD87" s="104"/>
      <c r="TWE87" s="104"/>
      <c r="TWF87" s="104"/>
      <c r="TWG87" s="104"/>
      <c r="TWH87" s="104"/>
      <c r="TWI87" s="104"/>
      <c r="TWJ87" s="104"/>
      <c r="TWK87" s="104"/>
      <c r="TWL87" s="104"/>
      <c r="TWM87" s="104"/>
      <c r="TWN87" s="104"/>
      <c r="TWO87" s="104"/>
      <c r="TWP87" s="104"/>
      <c r="TWQ87" s="104"/>
      <c r="TWR87" s="104"/>
      <c r="TWS87" s="104"/>
      <c r="TWT87" s="104"/>
      <c r="TWU87" s="104"/>
      <c r="TWV87" s="104"/>
      <c r="TWW87" s="104"/>
      <c r="TWX87" s="104"/>
      <c r="TWY87" s="104"/>
      <c r="TWZ87" s="104"/>
      <c r="TXA87" s="104"/>
      <c r="TXB87" s="104"/>
      <c r="TXC87" s="104"/>
      <c r="TXD87" s="104"/>
      <c r="TXE87" s="104"/>
      <c r="TXF87" s="104"/>
      <c r="TXG87" s="104"/>
      <c r="TXH87" s="104"/>
      <c r="TXI87" s="104"/>
      <c r="TXJ87" s="104"/>
      <c r="TXK87" s="104"/>
      <c r="TXL87" s="104"/>
      <c r="TXM87" s="104"/>
      <c r="TXN87" s="104"/>
      <c r="TXO87" s="104"/>
      <c r="TXP87" s="104"/>
      <c r="TXQ87" s="104"/>
      <c r="TXR87" s="104"/>
      <c r="TXS87" s="104"/>
      <c r="TXT87" s="104"/>
      <c r="TXU87" s="104"/>
      <c r="TXV87" s="104"/>
      <c r="TXW87" s="104"/>
      <c r="TXX87" s="104"/>
      <c r="TXY87" s="104"/>
      <c r="TXZ87" s="104"/>
      <c r="TYA87" s="104"/>
      <c r="TYB87" s="104"/>
      <c r="TYC87" s="104"/>
      <c r="TYD87" s="104"/>
      <c r="TYE87" s="104"/>
      <c r="TYF87" s="104"/>
      <c r="TYG87" s="104"/>
      <c r="TYH87" s="104"/>
      <c r="TYI87" s="104"/>
      <c r="TYJ87" s="104"/>
      <c r="TYK87" s="104"/>
      <c r="TYL87" s="104"/>
      <c r="TYM87" s="104"/>
      <c r="TYN87" s="104"/>
      <c r="TYO87" s="104"/>
      <c r="TYP87" s="104"/>
      <c r="TYQ87" s="104"/>
      <c r="TYR87" s="104"/>
      <c r="TYS87" s="104"/>
      <c r="TYT87" s="104"/>
      <c r="TYU87" s="104"/>
      <c r="TYV87" s="104"/>
      <c r="TYW87" s="104"/>
      <c r="TYX87" s="104"/>
      <c r="TYY87" s="104"/>
      <c r="TYZ87" s="104"/>
      <c r="TZA87" s="104"/>
      <c r="TZB87" s="104"/>
      <c r="TZC87" s="104"/>
      <c r="TZD87" s="104"/>
      <c r="TZE87" s="104"/>
      <c r="TZF87" s="104"/>
      <c r="TZG87" s="104"/>
      <c r="TZH87" s="104"/>
      <c r="TZI87" s="104"/>
      <c r="TZJ87" s="104"/>
      <c r="TZK87" s="104"/>
      <c r="TZL87" s="104"/>
      <c r="TZM87" s="104"/>
      <c r="TZN87" s="104"/>
      <c r="TZO87" s="104"/>
      <c r="TZP87" s="104"/>
      <c r="TZQ87" s="104"/>
      <c r="TZR87" s="104"/>
      <c r="TZS87" s="104"/>
      <c r="TZT87" s="104"/>
      <c r="TZU87" s="104"/>
      <c r="TZV87" s="104"/>
      <c r="TZW87" s="104"/>
      <c r="TZX87" s="104"/>
      <c r="TZY87" s="104"/>
      <c r="TZZ87" s="104"/>
      <c r="UAA87" s="104"/>
      <c r="UAB87" s="104"/>
      <c r="UAC87" s="104"/>
      <c r="UAD87" s="104"/>
      <c r="UAE87" s="104"/>
      <c r="UAF87" s="104"/>
      <c r="UAG87" s="104"/>
      <c r="UAH87" s="104"/>
      <c r="UAI87" s="104"/>
      <c r="UAJ87" s="104"/>
      <c r="UAK87" s="104"/>
      <c r="UAL87" s="104"/>
      <c r="UAM87" s="104"/>
      <c r="UAN87" s="104"/>
      <c r="UAO87" s="104"/>
      <c r="UAP87" s="104"/>
      <c r="UAQ87" s="104"/>
      <c r="UAR87" s="104"/>
      <c r="UAS87" s="104"/>
      <c r="UAT87" s="104"/>
      <c r="UAU87" s="104"/>
      <c r="UAV87" s="104"/>
      <c r="UAW87" s="104"/>
      <c r="UAX87" s="104"/>
      <c r="UAY87" s="104"/>
      <c r="UAZ87" s="104"/>
      <c r="UBA87" s="104"/>
      <c r="UBB87" s="104"/>
      <c r="UBC87" s="104"/>
      <c r="UBD87" s="104"/>
      <c r="UBE87" s="104"/>
      <c r="UBF87" s="104"/>
      <c r="UBG87" s="104"/>
      <c r="UBH87" s="104"/>
      <c r="UBI87" s="104"/>
      <c r="UBJ87" s="104"/>
      <c r="UBK87" s="104"/>
      <c r="UBL87" s="104"/>
      <c r="UBM87" s="104"/>
      <c r="UBN87" s="104"/>
      <c r="UBO87" s="104"/>
      <c r="UBP87" s="104"/>
      <c r="UBQ87" s="104"/>
      <c r="UBR87" s="104"/>
      <c r="UBS87" s="104"/>
      <c r="UBT87" s="104"/>
      <c r="UBU87" s="104"/>
      <c r="UBV87" s="104"/>
      <c r="UBW87" s="104"/>
      <c r="UBX87" s="104"/>
      <c r="UBY87" s="104"/>
      <c r="UBZ87" s="104"/>
      <c r="UCA87" s="104"/>
      <c r="UCB87" s="104"/>
      <c r="UCC87" s="104"/>
      <c r="UCD87" s="104"/>
      <c r="UCE87" s="104"/>
      <c r="UCF87" s="104"/>
      <c r="UCG87" s="104"/>
      <c r="UCH87" s="104"/>
      <c r="UCI87" s="104"/>
      <c r="UCJ87" s="104"/>
      <c r="UCK87" s="104"/>
      <c r="UCL87" s="104"/>
      <c r="UCM87" s="104"/>
      <c r="UCN87" s="104"/>
      <c r="UCO87" s="104"/>
      <c r="UCP87" s="104"/>
      <c r="UCQ87" s="104"/>
      <c r="UCR87" s="104"/>
      <c r="UCS87" s="104"/>
      <c r="UCT87" s="104"/>
      <c r="UCU87" s="104"/>
      <c r="UCV87" s="104"/>
      <c r="UCW87" s="104"/>
      <c r="UCX87" s="104"/>
      <c r="UCY87" s="104"/>
      <c r="UCZ87" s="104"/>
      <c r="UDA87" s="104"/>
      <c r="UDB87" s="104"/>
      <c r="UDC87" s="104"/>
      <c r="UDD87" s="104"/>
      <c r="UDE87" s="104"/>
      <c r="UDF87" s="104"/>
      <c r="UDG87" s="104"/>
      <c r="UDH87" s="104"/>
      <c r="UDI87" s="104"/>
      <c r="UDJ87" s="104"/>
      <c r="UDK87" s="104"/>
      <c r="UDL87" s="104"/>
      <c r="UDM87" s="104"/>
      <c r="UDN87" s="104"/>
      <c r="UDO87" s="104"/>
      <c r="UDP87" s="104"/>
      <c r="UDQ87" s="104"/>
      <c r="UDR87" s="104"/>
      <c r="UDS87" s="104"/>
      <c r="UDT87" s="104"/>
      <c r="UDU87" s="104"/>
      <c r="UDV87" s="104"/>
      <c r="UDW87" s="104"/>
      <c r="UDX87" s="104"/>
      <c r="UDY87" s="104"/>
      <c r="UDZ87" s="104"/>
      <c r="UEA87" s="104"/>
      <c r="UEB87" s="104"/>
      <c r="UEC87" s="104"/>
      <c r="UED87" s="104"/>
      <c r="UEE87" s="104"/>
      <c r="UEF87" s="104"/>
      <c r="UEG87" s="104"/>
      <c r="UEH87" s="104"/>
      <c r="UEI87" s="104"/>
      <c r="UEJ87" s="104"/>
      <c r="UEK87" s="104"/>
      <c r="UEL87" s="104"/>
      <c r="UEM87" s="104"/>
      <c r="UEN87" s="104"/>
      <c r="UEO87" s="104"/>
      <c r="UEP87" s="104"/>
      <c r="UEQ87" s="104"/>
      <c r="UER87" s="104"/>
      <c r="UES87" s="104"/>
      <c r="UET87" s="104"/>
      <c r="UEU87" s="104"/>
      <c r="UEV87" s="104"/>
      <c r="UEW87" s="104"/>
      <c r="UEX87" s="104"/>
      <c r="UEY87" s="104"/>
      <c r="UEZ87" s="104"/>
      <c r="UFA87" s="104"/>
      <c r="UFB87" s="104"/>
      <c r="UFC87" s="104"/>
      <c r="UFD87" s="104"/>
      <c r="UFE87" s="104"/>
      <c r="UFF87" s="104"/>
      <c r="UFG87" s="104"/>
      <c r="UFH87" s="104"/>
      <c r="UFI87" s="104"/>
      <c r="UFJ87" s="104"/>
      <c r="UFK87" s="104"/>
      <c r="UFL87" s="104"/>
      <c r="UFM87" s="104"/>
      <c r="UFN87" s="104"/>
      <c r="UFO87" s="104"/>
      <c r="UFP87" s="104"/>
      <c r="UFQ87" s="104"/>
      <c r="UFR87" s="104"/>
      <c r="UFS87" s="104"/>
      <c r="UFT87" s="104"/>
      <c r="UFU87" s="104"/>
      <c r="UFV87" s="104"/>
      <c r="UFW87" s="104"/>
      <c r="UFX87" s="104"/>
      <c r="UFY87" s="104"/>
      <c r="UFZ87" s="104"/>
      <c r="UGA87" s="104"/>
      <c r="UGB87" s="104"/>
      <c r="UGC87" s="104"/>
      <c r="UGD87" s="104"/>
      <c r="UGE87" s="104"/>
      <c r="UGF87" s="104"/>
      <c r="UGG87" s="104"/>
      <c r="UGH87" s="104"/>
      <c r="UGI87" s="104"/>
      <c r="UGJ87" s="104"/>
      <c r="UGK87" s="104"/>
      <c r="UGL87" s="104"/>
      <c r="UGM87" s="104"/>
      <c r="UGN87" s="104"/>
      <c r="UGO87" s="104"/>
      <c r="UGP87" s="104"/>
      <c r="UGQ87" s="104"/>
      <c r="UGR87" s="104"/>
      <c r="UGS87" s="104"/>
      <c r="UGT87" s="104"/>
      <c r="UGU87" s="104"/>
      <c r="UGV87" s="104"/>
      <c r="UGW87" s="104"/>
      <c r="UGX87" s="104"/>
      <c r="UGY87" s="104"/>
      <c r="UGZ87" s="104"/>
      <c r="UHA87" s="104"/>
      <c r="UHB87" s="104"/>
      <c r="UHC87" s="104"/>
      <c r="UHD87" s="104"/>
      <c r="UHE87" s="104"/>
      <c r="UHF87" s="104"/>
      <c r="UHG87" s="104"/>
      <c r="UHH87" s="104"/>
      <c r="UHI87" s="104"/>
      <c r="UHJ87" s="104"/>
      <c r="UHK87" s="104"/>
      <c r="UHL87" s="104"/>
      <c r="UHM87" s="104"/>
      <c r="UHN87" s="104"/>
      <c r="UHO87" s="104"/>
      <c r="UHP87" s="104"/>
      <c r="UHQ87" s="104"/>
      <c r="UHR87" s="104"/>
      <c r="UHS87" s="104"/>
      <c r="UHT87" s="104"/>
      <c r="UHU87" s="104"/>
      <c r="UHV87" s="104"/>
      <c r="UHW87" s="104"/>
      <c r="UHX87" s="104"/>
      <c r="UHY87" s="104"/>
      <c r="UHZ87" s="104"/>
      <c r="UIA87" s="104"/>
      <c r="UIB87" s="104"/>
      <c r="UIC87" s="104"/>
      <c r="UID87" s="104"/>
      <c r="UIE87" s="104"/>
      <c r="UIF87" s="104"/>
      <c r="UIG87" s="104"/>
      <c r="UIH87" s="104"/>
      <c r="UII87" s="104"/>
      <c r="UIJ87" s="104"/>
      <c r="UIK87" s="104"/>
      <c r="UIL87" s="104"/>
      <c r="UIM87" s="104"/>
      <c r="UIN87" s="104"/>
      <c r="UIO87" s="104"/>
      <c r="UIP87" s="104"/>
      <c r="UIQ87" s="104"/>
      <c r="UIR87" s="104"/>
      <c r="UIS87" s="104"/>
      <c r="UIT87" s="104"/>
      <c r="UIU87" s="104"/>
      <c r="UIV87" s="104"/>
      <c r="UIW87" s="104"/>
      <c r="UIX87" s="104"/>
      <c r="UIY87" s="104"/>
      <c r="UIZ87" s="104"/>
      <c r="UJA87" s="104"/>
      <c r="UJB87" s="104"/>
      <c r="UJC87" s="104"/>
      <c r="UJD87" s="104"/>
      <c r="UJE87" s="104"/>
      <c r="UJF87" s="104"/>
      <c r="UJG87" s="104"/>
      <c r="UJH87" s="104"/>
      <c r="UJI87" s="104"/>
      <c r="UJJ87" s="104"/>
      <c r="UJK87" s="104"/>
      <c r="UJL87" s="104"/>
      <c r="UJM87" s="104"/>
      <c r="UJN87" s="104"/>
      <c r="UJO87" s="104"/>
      <c r="UJP87" s="104"/>
      <c r="UJQ87" s="104"/>
      <c r="UJR87" s="104"/>
      <c r="UJS87" s="104"/>
      <c r="UJT87" s="104"/>
      <c r="UJU87" s="104"/>
      <c r="UJV87" s="104"/>
      <c r="UJW87" s="104"/>
      <c r="UJX87" s="104"/>
      <c r="UJY87" s="104"/>
      <c r="UJZ87" s="104"/>
      <c r="UKA87" s="104"/>
      <c r="UKB87" s="104"/>
      <c r="UKC87" s="104"/>
      <c r="UKD87" s="104"/>
      <c r="UKE87" s="104"/>
      <c r="UKF87" s="104"/>
      <c r="UKG87" s="104"/>
      <c r="UKH87" s="104"/>
      <c r="UKI87" s="104"/>
      <c r="UKJ87" s="104"/>
      <c r="UKK87" s="104"/>
      <c r="UKL87" s="104"/>
      <c r="UKM87" s="104"/>
      <c r="UKN87" s="104"/>
      <c r="UKO87" s="104"/>
      <c r="UKP87" s="104"/>
      <c r="UKQ87" s="104"/>
      <c r="UKR87" s="104"/>
      <c r="UKS87" s="104"/>
      <c r="UKT87" s="104"/>
      <c r="UKU87" s="104"/>
      <c r="UKV87" s="104"/>
      <c r="UKW87" s="104"/>
      <c r="UKX87" s="104"/>
      <c r="UKY87" s="104"/>
      <c r="UKZ87" s="104"/>
      <c r="ULA87" s="104"/>
      <c r="ULB87" s="104"/>
      <c r="ULC87" s="104"/>
      <c r="ULD87" s="104"/>
      <c r="ULE87" s="104"/>
      <c r="ULF87" s="104"/>
      <c r="ULG87" s="104"/>
      <c r="ULH87" s="104"/>
      <c r="ULI87" s="104"/>
      <c r="ULJ87" s="104"/>
      <c r="ULK87" s="104"/>
      <c r="ULL87" s="104"/>
      <c r="ULM87" s="104"/>
      <c r="ULN87" s="104"/>
      <c r="ULO87" s="104"/>
      <c r="ULP87" s="104"/>
      <c r="ULQ87" s="104"/>
      <c r="ULR87" s="104"/>
      <c r="ULS87" s="104"/>
      <c r="ULT87" s="104"/>
      <c r="ULU87" s="104"/>
      <c r="ULV87" s="104"/>
      <c r="ULW87" s="104"/>
      <c r="ULX87" s="104"/>
      <c r="ULY87" s="104"/>
      <c r="ULZ87" s="104"/>
      <c r="UMA87" s="104"/>
      <c r="UMB87" s="104"/>
      <c r="UMC87" s="104"/>
      <c r="UMD87" s="104"/>
      <c r="UME87" s="104"/>
      <c r="UMF87" s="104"/>
      <c r="UMG87" s="104"/>
      <c r="UMH87" s="104"/>
      <c r="UMI87" s="104"/>
      <c r="UMJ87" s="104"/>
      <c r="UMK87" s="104"/>
      <c r="UML87" s="104"/>
      <c r="UMM87" s="104"/>
      <c r="UMN87" s="104"/>
      <c r="UMO87" s="104"/>
      <c r="UMP87" s="104"/>
      <c r="UMQ87" s="104"/>
      <c r="UMR87" s="104"/>
      <c r="UMS87" s="104"/>
      <c r="UMT87" s="104"/>
      <c r="UMU87" s="104"/>
      <c r="UMV87" s="104"/>
      <c r="UMW87" s="104"/>
      <c r="UMX87" s="104"/>
      <c r="UMY87" s="104"/>
      <c r="UMZ87" s="104"/>
      <c r="UNA87" s="104"/>
      <c r="UNB87" s="104"/>
      <c r="UNC87" s="104"/>
      <c r="UND87" s="104"/>
      <c r="UNE87" s="104"/>
      <c r="UNF87" s="104"/>
      <c r="UNG87" s="104"/>
      <c r="UNH87" s="104"/>
      <c r="UNI87" s="104"/>
      <c r="UNJ87" s="104"/>
      <c r="UNK87" s="104"/>
      <c r="UNL87" s="104"/>
      <c r="UNM87" s="104"/>
      <c r="UNN87" s="104"/>
      <c r="UNO87" s="104"/>
      <c r="UNP87" s="104"/>
      <c r="UNQ87" s="104"/>
      <c r="UNR87" s="104"/>
      <c r="UNS87" s="104"/>
      <c r="UNT87" s="104"/>
      <c r="UNU87" s="104"/>
      <c r="UNV87" s="104"/>
      <c r="UNW87" s="104"/>
      <c r="UNX87" s="104"/>
      <c r="UNY87" s="104"/>
      <c r="UNZ87" s="104"/>
      <c r="UOA87" s="104"/>
      <c r="UOB87" s="104"/>
      <c r="UOC87" s="104"/>
      <c r="UOD87" s="104"/>
      <c r="UOE87" s="104"/>
      <c r="UOF87" s="104"/>
      <c r="UOG87" s="104"/>
      <c r="UOH87" s="104"/>
      <c r="UOI87" s="104"/>
      <c r="UOJ87" s="104"/>
      <c r="UOK87" s="104"/>
      <c r="UOL87" s="104"/>
      <c r="UOM87" s="104"/>
      <c r="UON87" s="104"/>
      <c r="UOO87" s="104"/>
      <c r="UOP87" s="104"/>
      <c r="UOQ87" s="104"/>
      <c r="UOR87" s="104"/>
      <c r="UOS87" s="104"/>
      <c r="UOT87" s="104"/>
      <c r="UOU87" s="104"/>
      <c r="UOV87" s="104"/>
      <c r="UOW87" s="104"/>
      <c r="UOX87" s="104"/>
      <c r="UOY87" s="104"/>
      <c r="UOZ87" s="104"/>
      <c r="UPA87" s="104"/>
      <c r="UPB87" s="104"/>
      <c r="UPC87" s="104"/>
      <c r="UPD87" s="104"/>
      <c r="UPE87" s="104"/>
      <c r="UPF87" s="104"/>
      <c r="UPG87" s="104"/>
      <c r="UPH87" s="104"/>
      <c r="UPI87" s="104"/>
      <c r="UPJ87" s="104"/>
      <c r="UPK87" s="104"/>
      <c r="UPL87" s="104"/>
      <c r="UPM87" s="104"/>
      <c r="UPN87" s="104"/>
      <c r="UPO87" s="104"/>
      <c r="UPP87" s="104"/>
      <c r="UPQ87" s="104"/>
      <c r="UPR87" s="104"/>
      <c r="UPS87" s="104"/>
      <c r="UPT87" s="104"/>
      <c r="UPU87" s="104"/>
      <c r="UPV87" s="104"/>
      <c r="UPW87" s="104"/>
      <c r="UPX87" s="104"/>
      <c r="UPY87" s="104"/>
      <c r="UPZ87" s="104"/>
      <c r="UQA87" s="104"/>
      <c r="UQB87" s="104"/>
      <c r="UQC87" s="104"/>
      <c r="UQD87" s="104"/>
      <c r="UQE87" s="104"/>
      <c r="UQF87" s="104"/>
      <c r="UQG87" s="104"/>
      <c r="UQH87" s="104"/>
      <c r="UQI87" s="104"/>
      <c r="UQJ87" s="104"/>
      <c r="UQK87" s="104"/>
      <c r="UQL87" s="104"/>
      <c r="UQM87" s="104"/>
      <c r="UQN87" s="104"/>
      <c r="UQO87" s="104"/>
      <c r="UQP87" s="104"/>
      <c r="UQQ87" s="104"/>
      <c r="UQR87" s="104"/>
      <c r="UQS87" s="104"/>
      <c r="UQT87" s="104"/>
      <c r="UQU87" s="104"/>
      <c r="UQV87" s="104"/>
      <c r="UQW87" s="104"/>
      <c r="UQX87" s="104"/>
      <c r="UQY87" s="104"/>
      <c r="UQZ87" s="104"/>
      <c r="URA87" s="104"/>
      <c r="URB87" s="104"/>
      <c r="URC87" s="104"/>
      <c r="URD87" s="104"/>
      <c r="URE87" s="104"/>
      <c r="URF87" s="104"/>
      <c r="URG87" s="104"/>
      <c r="URH87" s="104"/>
      <c r="URI87" s="104"/>
      <c r="URJ87" s="104"/>
      <c r="URK87" s="104"/>
      <c r="URL87" s="104"/>
      <c r="URM87" s="104"/>
      <c r="URN87" s="104"/>
      <c r="URO87" s="104"/>
      <c r="URP87" s="104"/>
      <c r="URQ87" s="104"/>
      <c r="URR87" s="104"/>
      <c r="URS87" s="104"/>
      <c r="URT87" s="104"/>
      <c r="URU87" s="104"/>
      <c r="URV87" s="104"/>
      <c r="URW87" s="104"/>
      <c r="URX87" s="104"/>
      <c r="URY87" s="104"/>
      <c r="URZ87" s="104"/>
      <c r="USA87" s="104"/>
      <c r="USB87" s="104"/>
      <c r="USC87" s="104"/>
      <c r="USD87" s="104"/>
      <c r="USE87" s="104"/>
      <c r="USF87" s="104"/>
      <c r="USG87" s="104"/>
      <c r="USH87" s="104"/>
      <c r="USI87" s="104"/>
      <c r="USJ87" s="104"/>
      <c r="USK87" s="104"/>
      <c r="USL87" s="104"/>
      <c r="USM87" s="104"/>
      <c r="USN87" s="104"/>
      <c r="USO87" s="104"/>
      <c r="USP87" s="104"/>
      <c r="USQ87" s="104"/>
      <c r="USR87" s="104"/>
      <c r="USS87" s="104"/>
      <c r="UST87" s="104"/>
      <c r="USU87" s="104"/>
      <c r="USV87" s="104"/>
      <c r="USW87" s="104"/>
      <c r="USX87" s="104"/>
      <c r="USY87" s="104"/>
      <c r="USZ87" s="104"/>
      <c r="UTA87" s="104"/>
      <c r="UTB87" s="104"/>
      <c r="UTC87" s="104"/>
      <c r="UTD87" s="104"/>
      <c r="UTE87" s="104"/>
      <c r="UTF87" s="104"/>
      <c r="UTG87" s="104"/>
      <c r="UTH87" s="104"/>
      <c r="UTI87" s="104"/>
      <c r="UTJ87" s="104"/>
      <c r="UTK87" s="104"/>
      <c r="UTL87" s="104"/>
      <c r="UTM87" s="104"/>
      <c r="UTN87" s="104"/>
      <c r="UTO87" s="104"/>
      <c r="UTP87" s="104"/>
      <c r="UTQ87" s="104"/>
      <c r="UTR87" s="104"/>
      <c r="UTS87" s="104"/>
      <c r="UTT87" s="104"/>
      <c r="UTU87" s="104"/>
      <c r="UTV87" s="104"/>
      <c r="UTW87" s="104"/>
      <c r="UTX87" s="104"/>
      <c r="UTY87" s="104"/>
      <c r="UTZ87" s="104"/>
      <c r="UUA87" s="104"/>
      <c r="UUB87" s="104"/>
      <c r="UUC87" s="104"/>
      <c r="UUD87" s="104"/>
      <c r="UUE87" s="104"/>
      <c r="UUF87" s="104"/>
      <c r="UUG87" s="104"/>
      <c r="UUH87" s="104"/>
      <c r="UUI87" s="104"/>
      <c r="UUJ87" s="104"/>
      <c r="UUK87" s="104"/>
      <c r="UUL87" s="104"/>
      <c r="UUM87" s="104"/>
      <c r="UUN87" s="104"/>
      <c r="UUO87" s="104"/>
      <c r="UUP87" s="104"/>
      <c r="UUQ87" s="104"/>
      <c r="UUR87" s="104"/>
      <c r="UUS87" s="104"/>
      <c r="UUT87" s="104"/>
      <c r="UUU87" s="104"/>
      <c r="UUV87" s="104"/>
      <c r="UUW87" s="104"/>
      <c r="UUX87" s="104"/>
      <c r="UUY87" s="104"/>
      <c r="UUZ87" s="104"/>
      <c r="UVA87" s="104"/>
      <c r="UVB87" s="104"/>
      <c r="UVC87" s="104"/>
      <c r="UVD87" s="104"/>
      <c r="UVE87" s="104"/>
      <c r="UVF87" s="104"/>
      <c r="UVG87" s="104"/>
      <c r="UVH87" s="104"/>
      <c r="UVI87" s="104"/>
      <c r="UVJ87" s="104"/>
      <c r="UVK87" s="104"/>
      <c r="UVL87" s="104"/>
      <c r="UVM87" s="104"/>
      <c r="UVN87" s="104"/>
      <c r="UVO87" s="104"/>
      <c r="UVP87" s="104"/>
      <c r="UVQ87" s="104"/>
      <c r="UVR87" s="104"/>
      <c r="UVS87" s="104"/>
      <c r="UVT87" s="104"/>
      <c r="UVU87" s="104"/>
      <c r="UVV87" s="104"/>
      <c r="UVW87" s="104"/>
      <c r="UVX87" s="104"/>
      <c r="UVY87" s="104"/>
      <c r="UVZ87" s="104"/>
      <c r="UWA87" s="104"/>
      <c r="UWB87" s="104"/>
      <c r="UWC87" s="104"/>
      <c r="UWD87" s="104"/>
      <c r="UWE87" s="104"/>
      <c r="UWF87" s="104"/>
      <c r="UWG87" s="104"/>
      <c r="UWH87" s="104"/>
      <c r="UWI87" s="104"/>
      <c r="UWJ87" s="104"/>
      <c r="UWK87" s="104"/>
      <c r="UWL87" s="104"/>
      <c r="UWM87" s="104"/>
      <c r="UWN87" s="104"/>
      <c r="UWO87" s="104"/>
      <c r="UWP87" s="104"/>
      <c r="UWQ87" s="104"/>
      <c r="UWR87" s="104"/>
      <c r="UWS87" s="104"/>
      <c r="UWT87" s="104"/>
      <c r="UWU87" s="104"/>
      <c r="UWV87" s="104"/>
      <c r="UWW87" s="104"/>
      <c r="UWX87" s="104"/>
      <c r="UWY87" s="104"/>
      <c r="UWZ87" s="104"/>
      <c r="UXA87" s="104"/>
      <c r="UXB87" s="104"/>
      <c r="UXC87" s="104"/>
      <c r="UXD87" s="104"/>
      <c r="UXE87" s="104"/>
      <c r="UXF87" s="104"/>
      <c r="UXG87" s="104"/>
      <c r="UXH87" s="104"/>
      <c r="UXI87" s="104"/>
      <c r="UXJ87" s="104"/>
      <c r="UXK87" s="104"/>
      <c r="UXL87" s="104"/>
      <c r="UXM87" s="104"/>
      <c r="UXN87" s="104"/>
      <c r="UXO87" s="104"/>
      <c r="UXP87" s="104"/>
      <c r="UXQ87" s="104"/>
      <c r="UXR87" s="104"/>
      <c r="UXS87" s="104"/>
      <c r="UXT87" s="104"/>
      <c r="UXU87" s="104"/>
      <c r="UXV87" s="104"/>
      <c r="UXW87" s="104"/>
      <c r="UXX87" s="104"/>
      <c r="UXY87" s="104"/>
      <c r="UXZ87" s="104"/>
      <c r="UYA87" s="104"/>
      <c r="UYB87" s="104"/>
      <c r="UYC87" s="104"/>
      <c r="UYD87" s="104"/>
      <c r="UYE87" s="104"/>
      <c r="UYF87" s="104"/>
      <c r="UYG87" s="104"/>
      <c r="UYH87" s="104"/>
      <c r="UYI87" s="104"/>
      <c r="UYJ87" s="104"/>
      <c r="UYK87" s="104"/>
      <c r="UYL87" s="104"/>
      <c r="UYM87" s="104"/>
      <c r="UYN87" s="104"/>
      <c r="UYO87" s="104"/>
      <c r="UYP87" s="104"/>
      <c r="UYQ87" s="104"/>
      <c r="UYR87" s="104"/>
      <c r="UYS87" s="104"/>
      <c r="UYT87" s="104"/>
      <c r="UYU87" s="104"/>
      <c r="UYV87" s="104"/>
      <c r="UYW87" s="104"/>
      <c r="UYX87" s="104"/>
      <c r="UYY87" s="104"/>
      <c r="UYZ87" s="104"/>
      <c r="UZA87" s="104"/>
      <c r="UZB87" s="104"/>
      <c r="UZC87" s="104"/>
      <c r="UZD87" s="104"/>
      <c r="UZE87" s="104"/>
      <c r="UZF87" s="104"/>
      <c r="UZG87" s="104"/>
      <c r="UZH87" s="104"/>
      <c r="UZI87" s="104"/>
      <c r="UZJ87" s="104"/>
      <c r="UZK87" s="104"/>
      <c r="UZL87" s="104"/>
      <c r="UZM87" s="104"/>
      <c r="UZN87" s="104"/>
      <c r="UZO87" s="104"/>
      <c r="UZP87" s="104"/>
      <c r="UZQ87" s="104"/>
      <c r="UZR87" s="104"/>
      <c r="UZS87" s="104"/>
      <c r="UZT87" s="104"/>
      <c r="UZU87" s="104"/>
      <c r="UZV87" s="104"/>
      <c r="UZW87" s="104"/>
      <c r="UZX87" s="104"/>
      <c r="UZY87" s="104"/>
      <c r="UZZ87" s="104"/>
      <c r="VAA87" s="104"/>
      <c r="VAB87" s="104"/>
      <c r="VAC87" s="104"/>
      <c r="VAD87" s="104"/>
      <c r="VAE87" s="104"/>
      <c r="VAF87" s="104"/>
      <c r="VAG87" s="104"/>
      <c r="VAH87" s="104"/>
      <c r="VAI87" s="104"/>
      <c r="VAJ87" s="104"/>
      <c r="VAK87" s="104"/>
      <c r="VAL87" s="104"/>
      <c r="VAM87" s="104"/>
      <c r="VAN87" s="104"/>
      <c r="VAO87" s="104"/>
      <c r="VAP87" s="104"/>
      <c r="VAQ87" s="104"/>
      <c r="VAR87" s="104"/>
      <c r="VAS87" s="104"/>
      <c r="VAT87" s="104"/>
      <c r="VAU87" s="104"/>
      <c r="VAV87" s="104"/>
      <c r="VAW87" s="104"/>
      <c r="VAX87" s="104"/>
      <c r="VAY87" s="104"/>
      <c r="VAZ87" s="104"/>
      <c r="VBA87" s="104"/>
      <c r="VBB87" s="104"/>
      <c r="VBC87" s="104"/>
      <c r="VBD87" s="104"/>
      <c r="VBE87" s="104"/>
      <c r="VBF87" s="104"/>
      <c r="VBG87" s="104"/>
      <c r="VBH87" s="104"/>
      <c r="VBI87" s="104"/>
      <c r="VBJ87" s="104"/>
      <c r="VBK87" s="104"/>
      <c r="VBL87" s="104"/>
      <c r="VBM87" s="104"/>
      <c r="VBN87" s="104"/>
      <c r="VBO87" s="104"/>
      <c r="VBP87" s="104"/>
      <c r="VBQ87" s="104"/>
      <c r="VBR87" s="104"/>
      <c r="VBS87" s="104"/>
      <c r="VBT87" s="104"/>
      <c r="VBU87" s="104"/>
      <c r="VBV87" s="104"/>
      <c r="VBW87" s="104"/>
      <c r="VBX87" s="104"/>
      <c r="VBY87" s="104"/>
      <c r="VBZ87" s="104"/>
      <c r="VCA87" s="104"/>
      <c r="VCB87" s="104"/>
      <c r="VCC87" s="104"/>
      <c r="VCD87" s="104"/>
      <c r="VCE87" s="104"/>
      <c r="VCF87" s="104"/>
      <c r="VCG87" s="104"/>
      <c r="VCH87" s="104"/>
      <c r="VCI87" s="104"/>
      <c r="VCJ87" s="104"/>
      <c r="VCK87" s="104"/>
      <c r="VCL87" s="104"/>
      <c r="VCM87" s="104"/>
      <c r="VCN87" s="104"/>
      <c r="VCO87" s="104"/>
      <c r="VCP87" s="104"/>
      <c r="VCQ87" s="104"/>
      <c r="VCR87" s="104"/>
      <c r="VCS87" s="104"/>
      <c r="VCT87" s="104"/>
      <c r="VCU87" s="104"/>
      <c r="VCV87" s="104"/>
      <c r="VCW87" s="104"/>
      <c r="VCX87" s="104"/>
      <c r="VCY87" s="104"/>
      <c r="VCZ87" s="104"/>
      <c r="VDA87" s="104"/>
      <c r="VDB87" s="104"/>
      <c r="VDC87" s="104"/>
      <c r="VDD87" s="104"/>
      <c r="VDE87" s="104"/>
      <c r="VDF87" s="104"/>
      <c r="VDG87" s="104"/>
      <c r="VDH87" s="104"/>
      <c r="VDI87" s="104"/>
      <c r="VDJ87" s="104"/>
      <c r="VDK87" s="104"/>
      <c r="VDL87" s="104"/>
      <c r="VDM87" s="104"/>
      <c r="VDN87" s="104"/>
      <c r="VDO87" s="104"/>
      <c r="VDP87" s="104"/>
      <c r="VDQ87" s="104"/>
      <c r="VDR87" s="104"/>
      <c r="VDS87" s="104"/>
      <c r="VDT87" s="104"/>
      <c r="VDU87" s="104"/>
      <c r="VDV87" s="104"/>
      <c r="VDW87" s="104"/>
      <c r="VDX87" s="104"/>
      <c r="VDY87" s="104"/>
      <c r="VDZ87" s="104"/>
      <c r="VEA87" s="104"/>
      <c r="VEB87" s="104"/>
      <c r="VEC87" s="104"/>
      <c r="VED87" s="104"/>
      <c r="VEE87" s="104"/>
      <c r="VEF87" s="104"/>
      <c r="VEG87" s="104"/>
      <c r="VEH87" s="104"/>
      <c r="VEI87" s="104"/>
      <c r="VEJ87" s="104"/>
      <c r="VEK87" s="104"/>
      <c r="VEL87" s="104"/>
      <c r="VEM87" s="104"/>
      <c r="VEN87" s="104"/>
      <c r="VEO87" s="104"/>
      <c r="VEP87" s="104"/>
      <c r="VEQ87" s="104"/>
      <c r="VER87" s="104"/>
      <c r="VES87" s="104"/>
      <c r="VET87" s="104"/>
      <c r="VEU87" s="104"/>
      <c r="VEV87" s="104"/>
      <c r="VEW87" s="104"/>
      <c r="VEX87" s="104"/>
      <c r="VEY87" s="104"/>
      <c r="VEZ87" s="104"/>
      <c r="VFA87" s="104"/>
      <c r="VFB87" s="104"/>
      <c r="VFC87" s="104"/>
      <c r="VFD87" s="104"/>
      <c r="VFE87" s="104"/>
      <c r="VFF87" s="104"/>
      <c r="VFG87" s="104"/>
      <c r="VFH87" s="104"/>
      <c r="VFI87" s="104"/>
      <c r="VFJ87" s="104"/>
      <c r="VFK87" s="104"/>
      <c r="VFL87" s="104"/>
      <c r="VFM87" s="104"/>
      <c r="VFN87" s="104"/>
      <c r="VFO87" s="104"/>
      <c r="VFP87" s="104"/>
      <c r="VFQ87" s="104"/>
      <c r="VFR87" s="104"/>
      <c r="VFS87" s="104"/>
      <c r="VFT87" s="104"/>
      <c r="VFU87" s="104"/>
      <c r="VFV87" s="104"/>
      <c r="VFW87" s="104"/>
      <c r="VFX87" s="104"/>
      <c r="VFY87" s="104"/>
      <c r="VFZ87" s="104"/>
      <c r="VGA87" s="104"/>
      <c r="VGB87" s="104"/>
      <c r="VGC87" s="104"/>
      <c r="VGD87" s="104"/>
      <c r="VGE87" s="104"/>
      <c r="VGF87" s="104"/>
      <c r="VGG87" s="104"/>
      <c r="VGH87" s="104"/>
      <c r="VGI87" s="104"/>
      <c r="VGJ87" s="104"/>
      <c r="VGK87" s="104"/>
      <c r="VGL87" s="104"/>
      <c r="VGM87" s="104"/>
      <c r="VGN87" s="104"/>
      <c r="VGO87" s="104"/>
      <c r="VGP87" s="104"/>
      <c r="VGQ87" s="104"/>
      <c r="VGR87" s="104"/>
      <c r="VGS87" s="104"/>
      <c r="VGT87" s="104"/>
      <c r="VGU87" s="104"/>
      <c r="VGV87" s="104"/>
      <c r="VGW87" s="104"/>
      <c r="VGX87" s="104"/>
      <c r="VGY87" s="104"/>
      <c r="VGZ87" s="104"/>
      <c r="VHA87" s="104"/>
      <c r="VHB87" s="104"/>
      <c r="VHC87" s="104"/>
      <c r="VHD87" s="104"/>
      <c r="VHE87" s="104"/>
      <c r="VHF87" s="104"/>
      <c r="VHG87" s="104"/>
      <c r="VHH87" s="104"/>
      <c r="VHI87" s="104"/>
      <c r="VHJ87" s="104"/>
      <c r="VHK87" s="104"/>
      <c r="VHL87" s="104"/>
      <c r="VHM87" s="104"/>
      <c r="VHN87" s="104"/>
      <c r="VHO87" s="104"/>
      <c r="VHP87" s="104"/>
      <c r="VHQ87" s="104"/>
      <c r="VHR87" s="104"/>
      <c r="VHS87" s="104"/>
      <c r="VHT87" s="104"/>
      <c r="VHU87" s="104"/>
      <c r="VHV87" s="104"/>
      <c r="VHW87" s="104"/>
      <c r="VHX87" s="104"/>
      <c r="VHY87" s="104"/>
      <c r="VHZ87" s="104"/>
      <c r="VIA87" s="104"/>
      <c r="VIB87" s="104"/>
      <c r="VIC87" s="104"/>
      <c r="VID87" s="104"/>
      <c r="VIE87" s="104"/>
      <c r="VIF87" s="104"/>
      <c r="VIG87" s="104"/>
      <c r="VIH87" s="104"/>
      <c r="VII87" s="104"/>
      <c r="VIJ87" s="104"/>
      <c r="VIK87" s="104"/>
      <c r="VIL87" s="104"/>
      <c r="VIM87" s="104"/>
      <c r="VIN87" s="104"/>
      <c r="VIO87" s="104"/>
      <c r="VIP87" s="104"/>
      <c r="VIQ87" s="104"/>
      <c r="VIR87" s="104"/>
      <c r="VIS87" s="104"/>
      <c r="VIT87" s="104"/>
      <c r="VIU87" s="104"/>
      <c r="VIV87" s="104"/>
      <c r="VIW87" s="104"/>
      <c r="VIX87" s="104"/>
      <c r="VIY87" s="104"/>
      <c r="VIZ87" s="104"/>
      <c r="VJA87" s="104"/>
      <c r="VJB87" s="104"/>
      <c r="VJC87" s="104"/>
      <c r="VJD87" s="104"/>
      <c r="VJE87" s="104"/>
      <c r="VJF87" s="104"/>
      <c r="VJG87" s="104"/>
      <c r="VJH87" s="104"/>
      <c r="VJI87" s="104"/>
      <c r="VJJ87" s="104"/>
      <c r="VJK87" s="104"/>
      <c r="VJL87" s="104"/>
      <c r="VJM87" s="104"/>
      <c r="VJN87" s="104"/>
      <c r="VJO87" s="104"/>
      <c r="VJP87" s="104"/>
      <c r="VJQ87" s="104"/>
      <c r="VJR87" s="104"/>
      <c r="VJS87" s="104"/>
      <c r="VJT87" s="104"/>
      <c r="VJU87" s="104"/>
      <c r="VJV87" s="104"/>
      <c r="VJW87" s="104"/>
      <c r="VJX87" s="104"/>
      <c r="VJY87" s="104"/>
      <c r="VJZ87" s="104"/>
      <c r="VKA87" s="104"/>
      <c r="VKB87" s="104"/>
      <c r="VKC87" s="104"/>
      <c r="VKD87" s="104"/>
      <c r="VKE87" s="104"/>
      <c r="VKF87" s="104"/>
      <c r="VKG87" s="104"/>
      <c r="VKH87" s="104"/>
      <c r="VKI87" s="104"/>
      <c r="VKJ87" s="104"/>
      <c r="VKK87" s="104"/>
      <c r="VKL87" s="104"/>
      <c r="VKM87" s="104"/>
      <c r="VKN87" s="104"/>
      <c r="VKO87" s="104"/>
      <c r="VKP87" s="104"/>
      <c r="VKQ87" s="104"/>
      <c r="VKR87" s="104"/>
      <c r="VKS87" s="104"/>
      <c r="VKT87" s="104"/>
      <c r="VKU87" s="104"/>
      <c r="VKV87" s="104"/>
      <c r="VKW87" s="104"/>
      <c r="VKX87" s="104"/>
      <c r="VKY87" s="104"/>
      <c r="VKZ87" s="104"/>
      <c r="VLA87" s="104"/>
      <c r="VLB87" s="104"/>
      <c r="VLC87" s="104"/>
      <c r="VLD87" s="104"/>
      <c r="VLE87" s="104"/>
      <c r="VLF87" s="104"/>
      <c r="VLG87" s="104"/>
      <c r="VLH87" s="104"/>
      <c r="VLI87" s="104"/>
      <c r="VLJ87" s="104"/>
      <c r="VLK87" s="104"/>
      <c r="VLL87" s="104"/>
      <c r="VLM87" s="104"/>
      <c r="VLN87" s="104"/>
      <c r="VLO87" s="104"/>
      <c r="VLP87" s="104"/>
      <c r="VLQ87" s="104"/>
      <c r="VLR87" s="104"/>
      <c r="VLS87" s="104"/>
      <c r="VLT87" s="104"/>
      <c r="VLU87" s="104"/>
      <c r="VLV87" s="104"/>
      <c r="VLW87" s="104"/>
      <c r="VLX87" s="104"/>
      <c r="VLY87" s="104"/>
      <c r="VLZ87" s="104"/>
      <c r="VMA87" s="104"/>
      <c r="VMB87" s="104"/>
      <c r="VMC87" s="104"/>
      <c r="VMD87" s="104"/>
      <c r="VME87" s="104"/>
      <c r="VMF87" s="104"/>
      <c r="VMG87" s="104"/>
      <c r="VMH87" s="104"/>
      <c r="VMI87" s="104"/>
      <c r="VMJ87" s="104"/>
      <c r="VMK87" s="104"/>
      <c r="VML87" s="104"/>
      <c r="VMM87" s="104"/>
      <c r="VMN87" s="104"/>
      <c r="VMO87" s="104"/>
      <c r="VMP87" s="104"/>
      <c r="VMQ87" s="104"/>
      <c r="VMR87" s="104"/>
      <c r="VMS87" s="104"/>
      <c r="VMT87" s="104"/>
      <c r="VMU87" s="104"/>
      <c r="VMV87" s="104"/>
      <c r="VMW87" s="104"/>
      <c r="VMX87" s="104"/>
      <c r="VMY87" s="104"/>
      <c r="VMZ87" s="104"/>
      <c r="VNA87" s="104"/>
      <c r="VNB87" s="104"/>
      <c r="VNC87" s="104"/>
      <c r="VND87" s="104"/>
      <c r="VNE87" s="104"/>
      <c r="VNF87" s="104"/>
      <c r="VNG87" s="104"/>
      <c r="VNH87" s="104"/>
      <c r="VNI87" s="104"/>
      <c r="VNJ87" s="104"/>
      <c r="VNK87" s="104"/>
      <c r="VNL87" s="104"/>
      <c r="VNM87" s="104"/>
      <c r="VNN87" s="104"/>
      <c r="VNO87" s="104"/>
      <c r="VNP87" s="104"/>
      <c r="VNQ87" s="104"/>
      <c r="VNR87" s="104"/>
      <c r="VNS87" s="104"/>
      <c r="VNT87" s="104"/>
      <c r="VNU87" s="104"/>
      <c r="VNV87" s="104"/>
      <c r="VNW87" s="104"/>
      <c r="VNX87" s="104"/>
      <c r="VNY87" s="104"/>
      <c r="VNZ87" s="104"/>
      <c r="VOA87" s="104"/>
      <c r="VOB87" s="104"/>
      <c r="VOC87" s="104"/>
      <c r="VOD87" s="104"/>
      <c r="VOE87" s="104"/>
      <c r="VOF87" s="104"/>
      <c r="VOG87" s="104"/>
      <c r="VOH87" s="104"/>
      <c r="VOI87" s="104"/>
      <c r="VOJ87" s="104"/>
      <c r="VOK87" s="104"/>
      <c r="VOL87" s="104"/>
      <c r="VOM87" s="104"/>
      <c r="VON87" s="104"/>
      <c r="VOO87" s="104"/>
      <c r="VOP87" s="104"/>
      <c r="VOQ87" s="104"/>
      <c r="VOR87" s="104"/>
      <c r="VOS87" s="104"/>
      <c r="VOT87" s="104"/>
      <c r="VOU87" s="104"/>
      <c r="VOV87" s="104"/>
      <c r="VOW87" s="104"/>
      <c r="VOX87" s="104"/>
      <c r="VOY87" s="104"/>
      <c r="VOZ87" s="104"/>
      <c r="VPA87" s="104"/>
      <c r="VPB87" s="104"/>
      <c r="VPC87" s="104"/>
      <c r="VPD87" s="104"/>
      <c r="VPE87" s="104"/>
      <c r="VPF87" s="104"/>
      <c r="VPG87" s="104"/>
      <c r="VPH87" s="104"/>
      <c r="VPI87" s="104"/>
      <c r="VPJ87" s="104"/>
      <c r="VPK87" s="104"/>
      <c r="VPL87" s="104"/>
      <c r="VPM87" s="104"/>
      <c r="VPN87" s="104"/>
      <c r="VPO87" s="104"/>
      <c r="VPP87" s="104"/>
      <c r="VPQ87" s="104"/>
      <c r="VPR87" s="104"/>
      <c r="VPS87" s="104"/>
      <c r="VPT87" s="104"/>
      <c r="VPU87" s="104"/>
      <c r="VPV87" s="104"/>
      <c r="VPW87" s="104"/>
      <c r="VPX87" s="104"/>
      <c r="VPY87" s="104"/>
      <c r="VPZ87" s="104"/>
      <c r="VQA87" s="104"/>
      <c r="VQB87" s="104"/>
      <c r="VQC87" s="104"/>
      <c r="VQD87" s="104"/>
      <c r="VQE87" s="104"/>
      <c r="VQF87" s="104"/>
      <c r="VQG87" s="104"/>
      <c r="VQH87" s="104"/>
      <c r="VQI87" s="104"/>
      <c r="VQJ87" s="104"/>
      <c r="VQK87" s="104"/>
      <c r="VQL87" s="104"/>
      <c r="VQM87" s="104"/>
      <c r="VQN87" s="104"/>
      <c r="VQO87" s="104"/>
      <c r="VQP87" s="104"/>
      <c r="VQQ87" s="104"/>
      <c r="VQR87" s="104"/>
      <c r="VQS87" s="104"/>
      <c r="VQT87" s="104"/>
      <c r="VQU87" s="104"/>
      <c r="VQV87" s="104"/>
      <c r="VQW87" s="104"/>
      <c r="VQX87" s="104"/>
      <c r="VQY87" s="104"/>
      <c r="VQZ87" s="104"/>
      <c r="VRA87" s="104"/>
      <c r="VRB87" s="104"/>
      <c r="VRC87" s="104"/>
      <c r="VRD87" s="104"/>
      <c r="VRE87" s="104"/>
      <c r="VRF87" s="104"/>
      <c r="VRG87" s="104"/>
      <c r="VRH87" s="104"/>
      <c r="VRI87" s="104"/>
      <c r="VRJ87" s="104"/>
      <c r="VRK87" s="104"/>
      <c r="VRL87" s="104"/>
      <c r="VRM87" s="104"/>
      <c r="VRN87" s="104"/>
      <c r="VRO87" s="104"/>
      <c r="VRP87" s="104"/>
      <c r="VRQ87" s="104"/>
      <c r="VRR87" s="104"/>
      <c r="VRS87" s="104"/>
      <c r="VRT87" s="104"/>
      <c r="VRU87" s="104"/>
      <c r="VRV87" s="104"/>
      <c r="VRW87" s="104"/>
      <c r="VRX87" s="104"/>
      <c r="VRY87" s="104"/>
      <c r="VRZ87" s="104"/>
      <c r="VSA87" s="104"/>
      <c r="VSB87" s="104"/>
      <c r="VSC87" s="104"/>
      <c r="VSD87" s="104"/>
      <c r="VSE87" s="104"/>
      <c r="VSF87" s="104"/>
      <c r="VSG87" s="104"/>
      <c r="VSH87" s="104"/>
      <c r="VSI87" s="104"/>
      <c r="VSJ87" s="104"/>
      <c r="VSK87" s="104"/>
      <c r="VSL87" s="104"/>
      <c r="VSM87" s="104"/>
      <c r="VSN87" s="104"/>
      <c r="VSO87" s="104"/>
      <c r="VSP87" s="104"/>
      <c r="VSQ87" s="104"/>
      <c r="VSR87" s="104"/>
      <c r="VSS87" s="104"/>
      <c r="VST87" s="104"/>
      <c r="VSU87" s="104"/>
      <c r="VSV87" s="104"/>
      <c r="VSW87" s="104"/>
      <c r="VSX87" s="104"/>
      <c r="VSY87" s="104"/>
      <c r="VSZ87" s="104"/>
      <c r="VTA87" s="104"/>
      <c r="VTB87" s="104"/>
      <c r="VTC87" s="104"/>
      <c r="VTD87" s="104"/>
      <c r="VTE87" s="104"/>
      <c r="VTF87" s="104"/>
      <c r="VTG87" s="104"/>
      <c r="VTH87" s="104"/>
      <c r="VTI87" s="104"/>
      <c r="VTJ87" s="104"/>
      <c r="VTK87" s="104"/>
      <c r="VTL87" s="104"/>
      <c r="VTM87" s="104"/>
      <c r="VTN87" s="104"/>
      <c r="VTO87" s="104"/>
      <c r="VTP87" s="104"/>
      <c r="VTQ87" s="104"/>
      <c r="VTR87" s="104"/>
      <c r="VTS87" s="104"/>
      <c r="VTT87" s="104"/>
      <c r="VTU87" s="104"/>
      <c r="VTV87" s="104"/>
      <c r="VTW87" s="104"/>
      <c r="VTX87" s="104"/>
      <c r="VTY87" s="104"/>
      <c r="VTZ87" s="104"/>
      <c r="VUA87" s="104"/>
      <c r="VUB87" s="104"/>
      <c r="VUC87" s="104"/>
      <c r="VUD87" s="104"/>
      <c r="VUE87" s="104"/>
      <c r="VUF87" s="104"/>
      <c r="VUG87" s="104"/>
      <c r="VUH87" s="104"/>
      <c r="VUI87" s="104"/>
      <c r="VUJ87" s="104"/>
      <c r="VUK87" s="104"/>
      <c r="VUL87" s="104"/>
      <c r="VUM87" s="104"/>
      <c r="VUN87" s="104"/>
      <c r="VUO87" s="104"/>
      <c r="VUP87" s="104"/>
      <c r="VUQ87" s="104"/>
      <c r="VUR87" s="104"/>
      <c r="VUS87" s="104"/>
      <c r="VUT87" s="104"/>
      <c r="VUU87" s="104"/>
      <c r="VUV87" s="104"/>
      <c r="VUW87" s="104"/>
      <c r="VUX87" s="104"/>
      <c r="VUY87" s="104"/>
      <c r="VUZ87" s="104"/>
      <c r="VVA87" s="104"/>
      <c r="VVB87" s="104"/>
      <c r="VVC87" s="104"/>
      <c r="VVD87" s="104"/>
      <c r="VVE87" s="104"/>
      <c r="VVF87" s="104"/>
      <c r="VVG87" s="104"/>
      <c r="VVH87" s="104"/>
      <c r="VVI87" s="104"/>
      <c r="VVJ87" s="104"/>
      <c r="VVK87" s="104"/>
      <c r="VVL87" s="104"/>
      <c r="VVM87" s="104"/>
      <c r="VVN87" s="104"/>
      <c r="VVO87" s="104"/>
      <c r="VVP87" s="104"/>
      <c r="VVQ87" s="104"/>
      <c r="VVR87" s="104"/>
      <c r="VVS87" s="104"/>
      <c r="VVT87" s="104"/>
      <c r="VVU87" s="104"/>
      <c r="VVV87" s="104"/>
      <c r="VVW87" s="104"/>
      <c r="VVX87" s="104"/>
      <c r="VVY87" s="104"/>
      <c r="VVZ87" s="104"/>
      <c r="VWA87" s="104"/>
      <c r="VWB87" s="104"/>
      <c r="VWC87" s="104"/>
      <c r="VWD87" s="104"/>
      <c r="VWE87" s="104"/>
      <c r="VWF87" s="104"/>
      <c r="VWG87" s="104"/>
      <c r="VWH87" s="104"/>
      <c r="VWI87" s="104"/>
      <c r="VWJ87" s="104"/>
      <c r="VWK87" s="104"/>
      <c r="VWL87" s="104"/>
      <c r="VWM87" s="104"/>
      <c r="VWN87" s="104"/>
      <c r="VWO87" s="104"/>
      <c r="VWP87" s="104"/>
      <c r="VWQ87" s="104"/>
      <c r="VWR87" s="104"/>
      <c r="VWS87" s="104"/>
      <c r="VWT87" s="104"/>
      <c r="VWU87" s="104"/>
      <c r="VWV87" s="104"/>
      <c r="VWW87" s="104"/>
      <c r="VWX87" s="104"/>
      <c r="VWY87" s="104"/>
      <c r="VWZ87" s="104"/>
      <c r="VXA87" s="104"/>
      <c r="VXB87" s="104"/>
      <c r="VXC87" s="104"/>
      <c r="VXD87" s="104"/>
      <c r="VXE87" s="104"/>
      <c r="VXF87" s="104"/>
      <c r="VXG87" s="104"/>
      <c r="VXH87" s="104"/>
      <c r="VXI87" s="104"/>
      <c r="VXJ87" s="104"/>
      <c r="VXK87" s="104"/>
      <c r="VXL87" s="104"/>
      <c r="VXM87" s="104"/>
      <c r="VXN87" s="104"/>
      <c r="VXO87" s="104"/>
      <c r="VXP87" s="104"/>
      <c r="VXQ87" s="104"/>
      <c r="VXR87" s="104"/>
      <c r="VXS87" s="104"/>
      <c r="VXT87" s="104"/>
      <c r="VXU87" s="104"/>
      <c r="VXV87" s="104"/>
      <c r="VXW87" s="104"/>
      <c r="VXX87" s="104"/>
      <c r="VXY87" s="104"/>
      <c r="VXZ87" s="104"/>
      <c r="VYA87" s="104"/>
      <c r="VYB87" s="104"/>
      <c r="VYC87" s="104"/>
      <c r="VYD87" s="104"/>
      <c r="VYE87" s="104"/>
      <c r="VYF87" s="104"/>
      <c r="VYG87" s="104"/>
      <c r="VYH87" s="104"/>
      <c r="VYI87" s="104"/>
      <c r="VYJ87" s="104"/>
      <c r="VYK87" s="104"/>
      <c r="VYL87" s="104"/>
      <c r="VYM87" s="104"/>
      <c r="VYN87" s="104"/>
      <c r="VYO87" s="104"/>
      <c r="VYP87" s="104"/>
      <c r="VYQ87" s="104"/>
      <c r="VYR87" s="104"/>
      <c r="VYS87" s="104"/>
      <c r="VYT87" s="104"/>
      <c r="VYU87" s="104"/>
      <c r="VYV87" s="104"/>
      <c r="VYW87" s="104"/>
      <c r="VYX87" s="104"/>
      <c r="VYY87" s="104"/>
      <c r="VYZ87" s="104"/>
      <c r="VZA87" s="104"/>
      <c r="VZB87" s="104"/>
      <c r="VZC87" s="104"/>
      <c r="VZD87" s="104"/>
      <c r="VZE87" s="104"/>
      <c r="VZF87" s="104"/>
      <c r="VZG87" s="104"/>
      <c r="VZH87" s="104"/>
      <c r="VZI87" s="104"/>
      <c r="VZJ87" s="104"/>
      <c r="VZK87" s="104"/>
      <c r="VZL87" s="104"/>
      <c r="VZM87" s="104"/>
      <c r="VZN87" s="104"/>
      <c r="VZO87" s="104"/>
      <c r="VZP87" s="104"/>
      <c r="VZQ87" s="104"/>
      <c r="VZR87" s="104"/>
      <c r="VZS87" s="104"/>
      <c r="VZT87" s="104"/>
      <c r="VZU87" s="104"/>
      <c r="VZV87" s="104"/>
      <c r="VZW87" s="104"/>
      <c r="VZX87" s="104"/>
      <c r="VZY87" s="104"/>
      <c r="VZZ87" s="104"/>
      <c r="WAA87" s="104"/>
      <c r="WAB87" s="104"/>
      <c r="WAC87" s="104"/>
      <c r="WAD87" s="104"/>
      <c r="WAE87" s="104"/>
      <c r="WAF87" s="104"/>
      <c r="WAG87" s="104"/>
      <c r="WAH87" s="104"/>
      <c r="WAI87" s="104"/>
      <c r="WAJ87" s="104"/>
      <c r="WAK87" s="104"/>
      <c r="WAL87" s="104"/>
      <c r="WAM87" s="104"/>
      <c r="WAN87" s="104"/>
      <c r="WAO87" s="104"/>
      <c r="WAP87" s="104"/>
      <c r="WAQ87" s="104"/>
      <c r="WAR87" s="104"/>
      <c r="WAS87" s="104"/>
      <c r="WAT87" s="104"/>
      <c r="WAU87" s="104"/>
      <c r="WAV87" s="104"/>
      <c r="WAW87" s="104"/>
      <c r="WAX87" s="104"/>
      <c r="WAY87" s="104"/>
      <c r="WAZ87" s="104"/>
      <c r="WBA87" s="104"/>
      <c r="WBB87" s="104"/>
      <c r="WBC87" s="104"/>
      <c r="WBD87" s="104"/>
      <c r="WBE87" s="104"/>
      <c r="WBF87" s="104"/>
      <c r="WBG87" s="104"/>
      <c r="WBH87" s="104"/>
      <c r="WBI87" s="104"/>
      <c r="WBJ87" s="104"/>
      <c r="WBK87" s="104"/>
      <c r="WBL87" s="104"/>
      <c r="WBM87" s="104"/>
      <c r="WBN87" s="104"/>
      <c r="WBO87" s="104"/>
      <c r="WBP87" s="104"/>
      <c r="WBQ87" s="104"/>
      <c r="WBR87" s="104"/>
      <c r="WBS87" s="104"/>
      <c r="WBT87" s="104"/>
      <c r="WBU87" s="104"/>
      <c r="WBV87" s="104"/>
      <c r="WBW87" s="104"/>
      <c r="WBX87" s="104"/>
      <c r="WBY87" s="104"/>
      <c r="WBZ87" s="104"/>
      <c r="WCA87" s="104"/>
      <c r="WCB87" s="104"/>
      <c r="WCC87" s="104"/>
      <c r="WCD87" s="104"/>
      <c r="WCE87" s="104"/>
      <c r="WCF87" s="104"/>
      <c r="WCG87" s="104"/>
      <c r="WCH87" s="104"/>
      <c r="WCI87" s="104"/>
      <c r="WCJ87" s="104"/>
      <c r="WCK87" s="104"/>
      <c r="WCL87" s="104"/>
      <c r="WCM87" s="104"/>
      <c r="WCN87" s="104"/>
      <c r="WCO87" s="104"/>
      <c r="WCP87" s="104"/>
      <c r="WCQ87" s="104"/>
      <c r="WCR87" s="104"/>
      <c r="WCS87" s="104"/>
      <c r="WCT87" s="104"/>
      <c r="WCU87" s="104"/>
      <c r="WCV87" s="104"/>
      <c r="WCW87" s="104"/>
      <c r="WCX87" s="104"/>
      <c r="WCY87" s="104"/>
      <c r="WCZ87" s="104"/>
      <c r="WDA87" s="104"/>
      <c r="WDB87" s="104"/>
      <c r="WDC87" s="104"/>
      <c r="WDD87" s="104"/>
      <c r="WDE87" s="104"/>
      <c r="WDF87" s="104"/>
      <c r="WDG87" s="104"/>
      <c r="WDH87" s="104"/>
      <c r="WDI87" s="104"/>
      <c r="WDJ87" s="104"/>
      <c r="WDK87" s="104"/>
      <c r="WDL87" s="104"/>
      <c r="WDM87" s="104"/>
      <c r="WDN87" s="104"/>
      <c r="WDO87" s="104"/>
      <c r="WDP87" s="104"/>
      <c r="WDQ87" s="104"/>
      <c r="WDR87" s="104"/>
      <c r="WDS87" s="104"/>
      <c r="WDT87" s="104"/>
      <c r="WDU87" s="104"/>
      <c r="WDV87" s="104"/>
      <c r="WDW87" s="104"/>
      <c r="WDX87" s="104"/>
      <c r="WDY87" s="104"/>
      <c r="WDZ87" s="104"/>
      <c r="WEA87" s="104"/>
      <c r="WEB87" s="104"/>
      <c r="WEC87" s="104"/>
      <c r="WED87" s="104"/>
      <c r="WEE87" s="104"/>
      <c r="WEF87" s="104"/>
      <c r="WEG87" s="104"/>
      <c r="WEH87" s="104"/>
      <c r="WEI87" s="104"/>
      <c r="WEJ87" s="104"/>
      <c r="WEK87" s="104"/>
      <c r="WEL87" s="104"/>
      <c r="WEM87" s="104"/>
      <c r="WEN87" s="104"/>
      <c r="WEO87" s="104"/>
      <c r="WEP87" s="104"/>
      <c r="WEQ87" s="104"/>
      <c r="WER87" s="104"/>
      <c r="WES87" s="104"/>
      <c r="WET87" s="104"/>
      <c r="WEU87" s="104"/>
      <c r="WEV87" s="104"/>
      <c r="WEW87" s="104"/>
      <c r="WEX87" s="104"/>
      <c r="WEY87" s="104"/>
      <c r="WEZ87" s="104"/>
      <c r="WFA87" s="104"/>
      <c r="WFB87" s="104"/>
      <c r="WFC87" s="104"/>
      <c r="WFD87" s="104"/>
      <c r="WFE87" s="104"/>
      <c r="WFF87" s="104"/>
      <c r="WFG87" s="104"/>
      <c r="WFH87" s="104"/>
      <c r="WFI87" s="104"/>
      <c r="WFJ87" s="104"/>
      <c r="WFK87" s="104"/>
      <c r="WFL87" s="104"/>
      <c r="WFM87" s="104"/>
      <c r="WFN87" s="104"/>
      <c r="WFO87" s="104"/>
      <c r="WFP87" s="104"/>
      <c r="WFQ87" s="104"/>
      <c r="WFR87" s="104"/>
      <c r="WFS87" s="104"/>
      <c r="WFT87" s="104"/>
      <c r="WFU87" s="104"/>
      <c r="WFV87" s="104"/>
      <c r="WFW87" s="104"/>
      <c r="WFX87" s="104"/>
      <c r="WFY87" s="104"/>
      <c r="WFZ87" s="104"/>
      <c r="WGA87" s="104"/>
      <c r="WGB87" s="104"/>
      <c r="WGC87" s="104"/>
      <c r="WGD87" s="104"/>
      <c r="WGE87" s="104"/>
      <c r="WGF87" s="104"/>
      <c r="WGG87" s="104"/>
      <c r="WGH87" s="104"/>
      <c r="WGI87" s="104"/>
      <c r="WGJ87" s="104"/>
      <c r="WGK87" s="104"/>
      <c r="WGL87" s="104"/>
      <c r="WGM87" s="104"/>
      <c r="WGN87" s="104"/>
      <c r="WGO87" s="104"/>
      <c r="WGP87" s="104"/>
      <c r="WGQ87" s="104"/>
      <c r="WGR87" s="104"/>
      <c r="WGS87" s="104"/>
      <c r="WGT87" s="104"/>
      <c r="WGU87" s="104"/>
      <c r="WGV87" s="104"/>
      <c r="WGW87" s="104"/>
      <c r="WGX87" s="104"/>
      <c r="WGY87" s="104"/>
      <c r="WGZ87" s="104"/>
      <c r="WHA87" s="104"/>
      <c r="WHB87" s="104"/>
      <c r="WHC87" s="104"/>
      <c r="WHD87" s="104"/>
      <c r="WHE87" s="104"/>
      <c r="WHF87" s="104"/>
      <c r="WHG87" s="104"/>
      <c r="WHH87" s="104"/>
      <c r="WHI87" s="104"/>
      <c r="WHJ87" s="104"/>
      <c r="WHK87" s="104"/>
      <c r="WHL87" s="104"/>
      <c r="WHM87" s="104"/>
      <c r="WHN87" s="104"/>
      <c r="WHO87" s="104"/>
      <c r="WHP87" s="104"/>
      <c r="WHQ87" s="104"/>
      <c r="WHR87" s="104"/>
      <c r="WHS87" s="104"/>
      <c r="WHT87" s="104"/>
      <c r="WHU87" s="104"/>
      <c r="WHV87" s="104"/>
      <c r="WHW87" s="104"/>
      <c r="WHX87" s="104"/>
      <c r="WHY87" s="104"/>
      <c r="WHZ87" s="104"/>
      <c r="WIA87" s="104"/>
      <c r="WIB87" s="104"/>
      <c r="WIC87" s="104"/>
      <c r="WID87" s="104"/>
      <c r="WIE87" s="104"/>
      <c r="WIF87" s="104"/>
      <c r="WIG87" s="104"/>
      <c r="WIH87" s="104"/>
      <c r="WII87" s="104"/>
      <c r="WIJ87" s="104"/>
      <c r="WIK87" s="104"/>
      <c r="WIL87" s="104"/>
      <c r="WIM87" s="104"/>
      <c r="WIN87" s="104"/>
      <c r="WIO87" s="104"/>
      <c r="WIP87" s="104"/>
      <c r="WIQ87" s="104"/>
      <c r="WIR87" s="104"/>
      <c r="WIS87" s="104"/>
      <c r="WIT87" s="104"/>
      <c r="WIU87" s="104"/>
      <c r="WIV87" s="104"/>
      <c r="WIW87" s="104"/>
      <c r="WIX87" s="104"/>
      <c r="WIY87" s="104"/>
      <c r="WIZ87" s="104"/>
      <c r="WJA87" s="104"/>
      <c r="WJB87" s="104"/>
      <c r="WJC87" s="104"/>
      <c r="WJD87" s="104"/>
      <c r="WJE87" s="104"/>
      <c r="WJF87" s="104"/>
      <c r="WJG87" s="104"/>
      <c r="WJH87" s="104"/>
      <c r="WJI87" s="104"/>
      <c r="WJJ87" s="104"/>
      <c r="WJK87" s="104"/>
      <c r="WJL87" s="104"/>
      <c r="WJM87" s="104"/>
      <c r="WJN87" s="104"/>
      <c r="WJO87" s="104"/>
      <c r="WJP87" s="104"/>
      <c r="WJQ87" s="104"/>
      <c r="WJR87" s="104"/>
      <c r="WJS87" s="104"/>
      <c r="WJT87" s="104"/>
      <c r="WJU87" s="104"/>
      <c r="WJV87" s="104"/>
      <c r="WJW87" s="104"/>
      <c r="WJX87" s="104"/>
      <c r="WJY87" s="104"/>
      <c r="WJZ87" s="104"/>
      <c r="WKA87" s="104"/>
      <c r="WKB87" s="104"/>
      <c r="WKC87" s="104"/>
      <c r="WKD87" s="104"/>
      <c r="WKE87" s="104"/>
      <c r="WKF87" s="104"/>
      <c r="WKG87" s="104"/>
      <c r="WKH87" s="104"/>
      <c r="WKI87" s="104"/>
      <c r="WKJ87" s="104"/>
      <c r="WKK87" s="104"/>
      <c r="WKL87" s="104"/>
      <c r="WKM87" s="104"/>
      <c r="WKN87" s="104"/>
      <c r="WKO87" s="104"/>
      <c r="WKP87" s="104"/>
      <c r="WKQ87" s="104"/>
      <c r="WKR87" s="104"/>
      <c r="WKS87" s="104"/>
      <c r="WKT87" s="104"/>
      <c r="WKU87" s="104"/>
      <c r="WKV87" s="104"/>
      <c r="WKW87" s="104"/>
      <c r="WKX87" s="104"/>
      <c r="WKY87" s="104"/>
      <c r="WKZ87" s="104"/>
      <c r="WLA87" s="104"/>
      <c r="WLB87" s="104"/>
      <c r="WLC87" s="104"/>
      <c r="WLD87" s="104"/>
      <c r="WLE87" s="104"/>
      <c r="WLF87" s="104"/>
      <c r="WLG87" s="104"/>
      <c r="WLH87" s="104"/>
      <c r="WLI87" s="104"/>
      <c r="WLJ87" s="104"/>
      <c r="WLK87" s="104"/>
      <c r="WLL87" s="104"/>
      <c r="WLM87" s="104"/>
      <c r="WLN87" s="104"/>
      <c r="WLO87" s="104"/>
      <c r="WLP87" s="104"/>
      <c r="WLQ87" s="104"/>
      <c r="WLR87" s="104"/>
      <c r="WLS87" s="104"/>
      <c r="WLT87" s="104"/>
      <c r="WLU87" s="104"/>
      <c r="WLV87" s="104"/>
      <c r="WLW87" s="104"/>
      <c r="WLX87" s="104"/>
      <c r="WLY87" s="104"/>
      <c r="WLZ87" s="104"/>
      <c r="WMA87" s="104"/>
      <c r="WMB87" s="104"/>
      <c r="WMC87" s="104"/>
      <c r="WMD87" s="104"/>
      <c r="WME87" s="104"/>
      <c r="WMF87" s="104"/>
      <c r="WMG87" s="104"/>
      <c r="WMH87" s="104"/>
      <c r="WMI87" s="104"/>
      <c r="WMJ87" s="104"/>
      <c r="WMK87" s="104"/>
      <c r="WML87" s="104"/>
      <c r="WMM87" s="104"/>
      <c r="WMN87" s="104"/>
      <c r="WMO87" s="104"/>
      <c r="WMP87" s="104"/>
      <c r="WMQ87" s="104"/>
      <c r="WMR87" s="104"/>
      <c r="WMS87" s="104"/>
      <c r="WMT87" s="104"/>
      <c r="WMU87" s="104"/>
      <c r="WMV87" s="104"/>
      <c r="WMW87" s="104"/>
      <c r="WMX87" s="104"/>
      <c r="WMY87" s="104"/>
      <c r="WMZ87" s="104"/>
      <c r="WNA87" s="104"/>
      <c r="WNB87" s="104"/>
      <c r="WNC87" s="104"/>
      <c r="WND87" s="104"/>
      <c r="WNE87" s="104"/>
      <c r="WNF87" s="104"/>
      <c r="WNG87" s="104"/>
      <c r="WNH87" s="104"/>
      <c r="WNI87" s="104"/>
      <c r="WNJ87" s="104"/>
      <c r="WNK87" s="104"/>
      <c r="WNL87" s="104"/>
      <c r="WNM87" s="104"/>
      <c r="WNN87" s="104"/>
      <c r="WNO87" s="104"/>
      <c r="WNP87" s="104"/>
      <c r="WNQ87" s="104"/>
      <c r="WNR87" s="104"/>
      <c r="WNS87" s="104"/>
      <c r="WNT87" s="104"/>
      <c r="WNU87" s="104"/>
      <c r="WNV87" s="104"/>
      <c r="WNW87" s="104"/>
      <c r="WNX87" s="104"/>
      <c r="WNY87" s="104"/>
      <c r="WNZ87" s="104"/>
      <c r="WOA87" s="104"/>
      <c r="WOB87" s="104"/>
      <c r="WOC87" s="104"/>
      <c r="WOD87" s="104"/>
      <c r="WOE87" s="104"/>
      <c r="WOF87" s="104"/>
      <c r="WOG87" s="104"/>
      <c r="WOH87" s="104"/>
      <c r="WOI87" s="104"/>
      <c r="WOJ87" s="104"/>
      <c r="WOK87" s="104"/>
      <c r="WOL87" s="104"/>
      <c r="WOM87" s="104"/>
      <c r="WON87" s="104"/>
      <c r="WOO87" s="104"/>
      <c r="WOP87" s="104"/>
      <c r="WOQ87" s="104"/>
      <c r="WOR87" s="104"/>
      <c r="WOS87" s="104"/>
      <c r="WOT87" s="104"/>
      <c r="WOU87" s="104"/>
      <c r="WOV87" s="104"/>
      <c r="WOW87" s="104"/>
      <c r="WOX87" s="104"/>
      <c r="WOY87" s="104"/>
      <c r="WOZ87" s="104"/>
      <c r="WPA87" s="104"/>
      <c r="WPB87" s="104"/>
      <c r="WPC87" s="104"/>
      <c r="WPD87" s="104"/>
      <c r="WPE87" s="104"/>
      <c r="WPF87" s="104"/>
      <c r="WPG87" s="104"/>
      <c r="WPH87" s="104"/>
      <c r="WPI87" s="104"/>
      <c r="WPJ87" s="104"/>
      <c r="WPK87" s="104"/>
      <c r="WPL87" s="104"/>
      <c r="WPM87" s="104"/>
      <c r="WPN87" s="104"/>
      <c r="WPO87" s="104"/>
      <c r="WPP87" s="104"/>
      <c r="WPQ87" s="104"/>
      <c r="WPR87" s="104"/>
      <c r="WPS87" s="104"/>
      <c r="WPT87" s="104"/>
      <c r="WPU87" s="104"/>
      <c r="WPV87" s="104"/>
      <c r="WPW87" s="104"/>
      <c r="WPX87" s="104"/>
      <c r="WPY87" s="104"/>
      <c r="WPZ87" s="104"/>
      <c r="WQA87" s="104"/>
      <c r="WQB87" s="104"/>
      <c r="WQC87" s="104"/>
      <c r="WQD87" s="104"/>
      <c r="WQE87" s="104"/>
      <c r="WQF87" s="104"/>
      <c r="WQG87" s="104"/>
      <c r="WQH87" s="104"/>
      <c r="WQI87" s="104"/>
      <c r="WQJ87" s="104"/>
      <c r="WQK87" s="104"/>
      <c r="WQL87" s="104"/>
      <c r="WQM87" s="104"/>
      <c r="WQN87" s="104"/>
      <c r="WQO87" s="104"/>
      <c r="WQP87" s="104"/>
      <c r="WQQ87" s="104"/>
      <c r="WQR87" s="104"/>
      <c r="WQS87" s="104"/>
      <c r="WQT87" s="104"/>
      <c r="WQU87" s="104"/>
      <c r="WQV87" s="104"/>
      <c r="WQW87" s="104"/>
      <c r="WQX87" s="104"/>
      <c r="WQY87" s="104"/>
      <c r="WQZ87" s="104"/>
      <c r="WRA87" s="104"/>
      <c r="WRB87" s="104"/>
      <c r="WRC87" s="104"/>
      <c r="WRD87" s="104"/>
      <c r="WRE87" s="104"/>
      <c r="WRF87" s="104"/>
      <c r="WRG87" s="104"/>
      <c r="WRH87" s="104"/>
      <c r="WRI87" s="104"/>
      <c r="WRJ87" s="104"/>
      <c r="WRK87" s="104"/>
      <c r="WRL87" s="104"/>
      <c r="WRM87" s="104"/>
      <c r="WRN87" s="104"/>
      <c r="WRO87" s="104"/>
      <c r="WRP87" s="104"/>
      <c r="WRQ87" s="104"/>
      <c r="WRR87" s="104"/>
      <c r="WRS87" s="104"/>
      <c r="WRT87" s="104"/>
      <c r="WRU87" s="104"/>
      <c r="WRV87" s="104"/>
      <c r="WRW87" s="104"/>
      <c r="WRX87" s="104"/>
      <c r="WRY87" s="104"/>
      <c r="WRZ87" s="104"/>
      <c r="WSA87" s="104"/>
      <c r="WSB87" s="104"/>
      <c r="WSC87" s="104"/>
      <c r="WSD87" s="104"/>
      <c r="WSE87" s="104"/>
      <c r="WSF87" s="104"/>
      <c r="WSG87" s="104"/>
      <c r="WSH87" s="104"/>
      <c r="WSI87" s="104"/>
      <c r="WSJ87" s="104"/>
      <c r="WSK87" s="104"/>
      <c r="WSL87" s="104"/>
      <c r="WSM87" s="104"/>
      <c r="WSN87" s="104"/>
      <c r="WSO87" s="104"/>
      <c r="WSP87" s="104"/>
      <c r="WSQ87" s="104"/>
      <c r="WSR87" s="104"/>
      <c r="WSS87" s="104"/>
      <c r="WST87" s="104"/>
      <c r="WSU87" s="104"/>
      <c r="WSV87" s="104"/>
      <c r="WSW87" s="104"/>
      <c r="WSX87" s="104"/>
      <c r="WSY87" s="104"/>
      <c r="WSZ87" s="104"/>
      <c r="WTA87" s="104"/>
      <c r="WTB87" s="104"/>
      <c r="WTC87" s="104"/>
      <c r="WTD87" s="104"/>
      <c r="WTE87" s="104"/>
      <c r="WTF87" s="104"/>
      <c r="WTG87" s="104"/>
      <c r="WTH87" s="104"/>
      <c r="WTI87" s="104"/>
      <c r="WTJ87" s="104"/>
      <c r="WTK87" s="104"/>
      <c r="WTL87" s="104"/>
      <c r="WTM87" s="104"/>
      <c r="WTN87" s="104"/>
      <c r="WTO87" s="104"/>
      <c r="WTP87" s="104"/>
      <c r="WTQ87" s="104"/>
      <c r="WTR87" s="104"/>
      <c r="WTS87" s="104"/>
      <c r="WTT87" s="104"/>
      <c r="WTU87" s="104"/>
      <c r="WTV87" s="104"/>
      <c r="WTW87" s="104"/>
      <c r="WTX87" s="104"/>
      <c r="WTY87" s="104"/>
      <c r="WTZ87" s="104"/>
      <c r="WUA87" s="104"/>
      <c r="WUB87" s="104"/>
      <c r="WUC87" s="104"/>
      <c r="WUD87" s="104"/>
      <c r="WUE87" s="104"/>
      <c r="WUF87" s="104"/>
      <c r="WUG87" s="104"/>
      <c r="WUH87" s="104"/>
      <c r="WUI87" s="104"/>
      <c r="WUJ87" s="104"/>
      <c r="WUK87" s="104"/>
      <c r="WUL87" s="104"/>
      <c r="WUM87" s="104"/>
      <c r="WUN87" s="104"/>
      <c r="WUO87" s="104"/>
      <c r="WUP87" s="104"/>
      <c r="WUQ87" s="104"/>
      <c r="WUR87" s="104"/>
      <c r="WUS87" s="104"/>
      <c r="WUT87" s="104"/>
      <c r="WUU87" s="104"/>
      <c r="WUV87" s="104"/>
      <c r="WUW87" s="104"/>
      <c r="WUX87" s="104"/>
      <c r="WUY87" s="104"/>
      <c r="WUZ87" s="104"/>
      <c r="WVA87" s="104"/>
      <c r="WVB87" s="104"/>
      <c r="WVC87" s="104"/>
      <c r="WVD87" s="104"/>
      <c r="WVE87" s="104"/>
      <c r="WVF87" s="104"/>
      <c r="WVG87" s="104"/>
      <c r="WVH87" s="104"/>
      <c r="WVI87" s="104"/>
      <c r="WVJ87" s="104"/>
      <c r="WVK87" s="104"/>
      <c r="WVL87" s="104"/>
      <c r="WVM87" s="104"/>
      <c r="WVN87" s="104"/>
      <c r="WVO87" s="104"/>
      <c r="WVP87" s="104"/>
      <c r="WVQ87" s="104"/>
      <c r="WVR87" s="104"/>
      <c r="WVS87" s="104"/>
      <c r="WVT87" s="104"/>
      <c r="WVU87" s="104"/>
      <c r="WVV87" s="104"/>
      <c r="WVW87" s="104"/>
      <c r="WVX87" s="104"/>
      <c r="WVY87" s="104"/>
      <c r="WVZ87" s="104"/>
      <c r="WWA87" s="104"/>
      <c r="WWB87" s="104"/>
      <c r="WWC87" s="104"/>
      <c r="WWD87" s="104"/>
      <c r="WWE87" s="104"/>
      <c r="WWF87" s="104"/>
      <c r="WWG87" s="104"/>
      <c r="WWH87" s="104"/>
      <c r="WWI87" s="104"/>
      <c r="WWJ87" s="104"/>
      <c r="WWK87" s="104"/>
      <c r="WWL87" s="104"/>
      <c r="WWM87" s="104"/>
      <c r="WWN87" s="104"/>
      <c r="WWO87" s="104"/>
      <c r="WWP87" s="104"/>
      <c r="WWQ87" s="104"/>
      <c r="WWR87" s="104"/>
      <c r="WWS87" s="104"/>
      <c r="WWT87" s="104"/>
      <c r="WWU87" s="104"/>
      <c r="WWV87" s="104"/>
      <c r="WWW87" s="104"/>
      <c r="WWX87" s="104"/>
      <c r="WWY87" s="104"/>
      <c r="WWZ87" s="104"/>
      <c r="WXA87" s="104"/>
      <c r="WXB87" s="104"/>
      <c r="WXC87" s="104"/>
      <c r="WXD87" s="104"/>
      <c r="WXE87" s="104"/>
      <c r="WXF87" s="104"/>
      <c r="WXG87" s="104"/>
      <c r="WXH87" s="104"/>
      <c r="WXI87" s="104"/>
      <c r="WXJ87" s="104"/>
      <c r="WXK87" s="104"/>
      <c r="WXL87" s="104"/>
      <c r="WXM87" s="104"/>
      <c r="WXN87" s="104"/>
      <c r="WXO87" s="104"/>
      <c r="WXP87" s="104"/>
      <c r="WXQ87" s="104"/>
      <c r="WXR87" s="104"/>
      <c r="WXS87" s="104"/>
      <c r="WXT87" s="104"/>
      <c r="WXU87" s="104"/>
      <c r="WXV87" s="104"/>
      <c r="WXW87" s="104"/>
      <c r="WXX87" s="104"/>
      <c r="WXY87" s="104"/>
      <c r="WXZ87" s="104"/>
      <c r="WYA87" s="104"/>
      <c r="WYB87" s="104"/>
      <c r="WYC87" s="104"/>
      <c r="WYD87" s="104"/>
      <c r="WYE87" s="104"/>
      <c r="WYF87" s="104"/>
      <c r="WYG87" s="104"/>
      <c r="WYH87" s="104"/>
      <c r="WYI87" s="104"/>
      <c r="WYJ87" s="104"/>
      <c r="WYK87" s="104"/>
      <c r="WYL87" s="104"/>
      <c r="WYM87" s="104"/>
      <c r="WYN87" s="104"/>
      <c r="WYO87" s="104"/>
      <c r="WYP87" s="104"/>
      <c r="WYQ87" s="104"/>
      <c r="WYR87" s="104"/>
      <c r="WYS87" s="104"/>
      <c r="WYT87" s="104"/>
      <c r="WYU87" s="104"/>
      <c r="WYV87" s="104"/>
      <c r="WYW87" s="104"/>
      <c r="WYX87" s="104"/>
      <c r="WYY87" s="104"/>
      <c r="WYZ87" s="104"/>
      <c r="WZA87" s="104"/>
      <c r="WZB87" s="104"/>
      <c r="WZC87" s="104"/>
      <c r="WZD87" s="104"/>
      <c r="WZE87" s="104"/>
      <c r="WZF87" s="104"/>
      <c r="WZG87" s="104"/>
      <c r="WZH87" s="104"/>
      <c r="WZI87" s="104"/>
      <c r="WZJ87" s="104"/>
      <c r="WZK87" s="104"/>
      <c r="WZL87" s="104"/>
      <c r="WZM87" s="104"/>
      <c r="WZN87" s="104"/>
      <c r="WZO87" s="104"/>
      <c r="WZP87" s="104"/>
      <c r="WZQ87" s="104"/>
      <c r="WZR87" s="104"/>
      <c r="WZS87" s="104"/>
      <c r="WZT87" s="104"/>
      <c r="WZU87" s="104"/>
      <c r="WZV87" s="104"/>
      <c r="WZW87" s="104"/>
      <c r="WZX87" s="104"/>
      <c r="WZY87" s="104"/>
      <c r="WZZ87" s="104"/>
      <c r="XAA87" s="104"/>
      <c r="XAB87" s="104"/>
      <c r="XAC87" s="104"/>
      <c r="XAD87" s="104"/>
      <c r="XAE87" s="104"/>
      <c r="XAF87" s="104"/>
      <c r="XAG87" s="104"/>
      <c r="XAH87" s="104"/>
      <c r="XAI87" s="104"/>
      <c r="XAJ87" s="104"/>
      <c r="XAK87" s="104"/>
      <c r="XAL87" s="104"/>
      <c r="XAM87" s="104"/>
      <c r="XAN87" s="104"/>
      <c r="XAO87" s="104"/>
      <c r="XAP87" s="104"/>
      <c r="XAQ87" s="104"/>
      <c r="XAR87" s="104"/>
      <c r="XAS87" s="104"/>
      <c r="XAT87" s="104"/>
      <c r="XAU87" s="104"/>
      <c r="XAV87" s="104"/>
      <c r="XAW87" s="104"/>
      <c r="XAX87" s="104"/>
      <c r="XAY87" s="104"/>
      <c r="XAZ87" s="104"/>
      <c r="XBA87" s="104"/>
      <c r="XBB87" s="104"/>
      <c r="XBC87" s="104"/>
      <c r="XBD87" s="104"/>
      <c r="XBE87" s="104"/>
      <c r="XBF87" s="104"/>
      <c r="XBG87" s="104"/>
      <c r="XBH87" s="104"/>
      <c r="XBI87" s="104"/>
      <c r="XBJ87" s="104"/>
      <c r="XBK87" s="104"/>
      <c r="XBL87" s="104"/>
      <c r="XBM87" s="104"/>
      <c r="XBN87" s="104"/>
      <c r="XBO87" s="104"/>
      <c r="XBP87" s="104"/>
      <c r="XBQ87" s="104"/>
      <c r="XBR87" s="104"/>
      <c r="XBS87" s="104"/>
      <c r="XBT87" s="104"/>
      <c r="XBU87" s="104"/>
      <c r="XBV87" s="104"/>
      <c r="XBW87" s="104"/>
      <c r="XBX87" s="104"/>
      <c r="XBY87" s="104"/>
      <c r="XBZ87" s="104"/>
      <c r="XCA87" s="104"/>
      <c r="XCB87" s="104"/>
      <c r="XCC87" s="104"/>
      <c r="XCD87" s="104"/>
      <c r="XCE87" s="104"/>
      <c r="XCF87" s="104"/>
      <c r="XCG87" s="104"/>
      <c r="XCH87" s="104"/>
      <c r="XCI87" s="104"/>
      <c r="XCJ87" s="104"/>
      <c r="XCK87" s="104"/>
      <c r="XCL87" s="104"/>
      <c r="XCM87" s="104"/>
      <c r="XCN87" s="104"/>
      <c r="XCO87" s="104"/>
      <c r="XCP87" s="104"/>
      <c r="XCQ87" s="104"/>
      <c r="XCR87" s="104"/>
      <c r="XCS87" s="104"/>
      <c r="XCT87" s="104"/>
      <c r="XCU87" s="104"/>
      <c r="XCV87" s="104"/>
      <c r="XCW87" s="104"/>
      <c r="XCX87" s="104"/>
      <c r="XCY87" s="104"/>
      <c r="XCZ87" s="104"/>
      <c r="XDA87" s="104"/>
      <c r="XDB87" s="104"/>
      <c r="XDC87" s="104"/>
      <c r="XDD87" s="104"/>
      <c r="XDE87" s="104"/>
      <c r="XDF87" s="104"/>
      <c r="XDG87" s="104"/>
      <c r="XDH87" s="104"/>
      <c r="XDI87" s="104"/>
      <c r="XDJ87" s="104"/>
      <c r="XDK87" s="104"/>
      <c r="XDL87" s="104"/>
      <c r="XDM87" s="104"/>
      <c r="XDN87" s="104"/>
      <c r="XDO87" s="104"/>
      <c r="XDP87" s="104"/>
      <c r="XDQ87" s="104"/>
      <c r="XDR87" s="104"/>
      <c r="XDS87" s="104"/>
      <c r="XDT87" s="104"/>
      <c r="XDU87" s="104"/>
      <c r="XDV87" s="104"/>
      <c r="XDW87" s="104"/>
      <c r="XDX87" s="104"/>
      <c r="XDY87" s="104"/>
      <c r="XDZ87" s="104"/>
      <c r="XEA87" s="104"/>
      <c r="XEB87" s="104"/>
      <c r="XEC87" s="104"/>
      <c r="XED87" s="104"/>
      <c r="XEE87" s="104"/>
      <c r="XEF87" s="104"/>
      <c r="XEG87" s="104"/>
      <c r="XEH87" s="104"/>
      <c r="XEI87" s="104"/>
      <c r="XEJ87" s="104"/>
      <c r="XEK87" s="104"/>
      <c r="XEL87" s="104"/>
      <c r="XEM87" s="104"/>
      <c r="XEN87" s="104"/>
      <c r="XEO87" s="104"/>
      <c r="XEP87" s="104"/>
      <c r="XEQ87" s="104"/>
      <c r="XER87" s="104"/>
      <c r="XES87" s="104"/>
      <c r="XET87" s="104"/>
      <c r="XEU87" s="104"/>
      <c r="XEV87" s="104"/>
    </row>
    <row r="88" spans="1:16376" s="104" customFormat="1" ht="15" customHeight="1">
      <c r="A88" s="252">
        <v>44</v>
      </c>
      <c r="B88" s="327" t="s">
        <v>6231</v>
      </c>
      <c r="C88" s="327" t="s">
        <v>5358</v>
      </c>
      <c r="D88" s="566" t="s">
        <v>1123</v>
      </c>
      <c r="E88" s="300" t="s">
        <v>2034</v>
      </c>
      <c r="F88" s="301" t="s">
        <v>5359</v>
      </c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3"/>
      <c r="R88" s="933"/>
      <c r="S88" s="933"/>
      <c r="T88" s="933"/>
      <c r="U88" s="933"/>
      <c r="V88" s="933"/>
      <c r="W88" s="933"/>
      <c r="X88" s="933"/>
      <c r="Y88" s="933"/>
      <c r="Z88" s="933"/>
      <c r="AA88" s="933"/>
      <c r="AB88" s="933"/>
      <c r="AC88" s="933"/>
      <c r="AD88" s="933"/>
      <c r="AE88" s="933"/>
      <c r="AF88" s="933"/>
      <c r="AG88" s="933"/>
      <c r="AH88" s="933"/>
      <c r="AI88" s="933"/>
      <c r="AJ88" s="933"/>
      <c r="AK88" s="933"/>
      <c r="AL88" s="933"/>
      <c r="AM88" s="933"/>
      <c r="AN88" s="933"/>
      <c r="AO88" s="933"/>
      <c r="AP88" s="933"/>
      <c r="AQ88" s="933"/>
      <c r="AR88" s="933"/>
      <c r="AS88" s="933"/>
      <c r="AT88" s="933"/>
      <c r="AU88" s="933"/>
      <c r="AV88" s="933"/>
      <c r="AW88" s="933"/>
      <c r="AX88" s="933"/>
      <c r="AY88" s="933"/>
      <c r="AZ88" s="933"/>
      <c r="BA88" s="933"/>
      <c r="BB88" s="933"/>
      <c r="BC88" s="933"/>
      <c r="BD88" s="933"/>
      <c r="BE88" s="933"/>
      <c r="BF88" s="933"/>
      <c r="BG88" s="933"/>
      <c r="BH88" s="933"/>
      <c r="BI88" s="933"/>
      <c r="BJ88" s="933"/>
      <c r="BK88" s="933"/>
      <c r="BL88" s="933"/>
      <c r="BM88" s="933"/>
      <c r="BN88" s="933"/>
      <c r="BO88" s="933"/>
      <c r="BP88" s="933"/>
      <c r="BQ88" s="933"/>
      <c r="BR88" s="933"/>
      <c r="BS88" s="933"/>
      <c r="BT88" s="933"/>
      <c r="BU88" s="933"/>
      <c r="BV88" s="933"/>
      <c r="BW88" s="933"/>
      <c r="BX88" s="933"/>
      <c r="BY88" s="933"/>
      <c r="BZ88" s="933"/>
      <c r="CA88" s="933"/>
      <c r="CB88" s="933"/>
      <c r="CC88" s="933"/>
      <c r="CD88" s="933"/>
      <c r="CE88" s="933"/>
      <c r="CF88" s="933"/>
      <c r="CG88" s="933"/>
      <c r="CH88" s="933"/>
      <c r="CI88" s="933"/>
      <c r="CJ88" s="933"/>
      <c r="CK88" s="933"/>
      <c r="CL88" s="933"/>
      <c r="CM88" s="933"/>
      <c r="CN88" s="933"/>
      <c r="CO88" s="933"/>
      <c r="CP88" s="933"/>
      <c r="CQ88" s="933"/>
      <c r="CR88" s="933"/>
      <c r="CS88" s="933"/>
      <c r="CT88" s="933"/>
      <c r="CU88" s="933"/>
      <c r="CV88" s="933"/>
      <c r="CW88" s="933"/>
      <c r="CX88" s="933"/>
      <c r="CY88" s="933"/>
      <c r="CZ88" s="933"/>
      <c r="DA88" s="933"/>
      <c r="DB88" s="933"/>
      <c r="DC88" s="933"/>
      <c r="DD88" s="933"/>
      <c r="DE88" s="933"/>
      <c r="DF88" s="933"/>
      <c r="DG88" s="933"/>
      <c r="DH88" s="933"/>
      <c r="DI88" s="933"/>
      <c r="DJ88" s="933"/>
      <c r="DK88" s="933"/>
      <c r="DL88" s="933"/>
      <c r="DM88" s="933"/>
      <c r="DN88" s="933"/>
      <c r="DO88" s="933"/>
      <c r="DP88" s="933"/>
      <c r="DQ88" s="933"/>
      <c r="DR88" s="933"/>
      <c r="DS88" s="933"/>
      <c r="DT88" s="933"/>
      <c r="DU88" s="933"/>
      <c r="DV88" s="933"/>
      <c r="DW88" s="933"/>
      <c r="DX88" s="933"/>
      <c r="DY88" s="933"/>
      <c r="DZ88" s="933"/>
      <c r="EA88" s="933"/>
      <c r="EB88" s="933"/>
      <c r="EC88" s="933"/>
      <c r="ED88" s="933"/>
      <c r="EE88" s="933"/>
      <c r="EF88" s="933"/>
      <c r="EG88" s="933"/>
      <c r="EH88" s="933"/>
      <c r="EI88" s="933"/>
      <c r="EJ88" s="933"/>
      <c r="EK88" s="933"/>
      <c r="EL88" s="933"/>
      <c r="EM88" s="933"/>
      <c r="EN88" s="933"/>
      <c r="EO88" s="933"/>
      <c r="EP88" s="933"/>
      <c r="EQ88" s="933"/>
      <c r="ER88" s="933"/>
      <c r="ES88" s="933"/>
      <c r="ET88" s="933"/>
      <c r="EU88" s="933"/>
      <c r="EV88" s="933"/>
      <c r="EW88" s="933"/>
      <c r="EX88" s="933"/>
      <c r="EY88" s="933"/>
      <c r="EZ88" s="933"/>
      <c r="FA88" s="933"/>
      <c r="FB88" s="933"/>
      <c r="FC88" s="933"/>
      <c r="FD88" s="933"/>
      <c r="FE88" s="933"/>
      <c r="FF88" s="933"/>
      <c r="FG88" s="933"/>
      <c r="FH88" s="933"/>
      <c r="FI88" s="933"/>
      <c r="FJ88" s="933"/>
      <c r="FK88" s="933"/>
      <c r="FL88" s="933"/>
      <c r="FM88" s="933"/>
      <c r="FN88" s="933"/>
      <c r="FO88" s="933"/>
      <c r="FP88" s="933"/>
      <c r="FQ88" s="933"/>
      <c r="FR88" s="933"/>
      <c r="FS88" s="933"/>
      <c r="FT88" s="933"/>
      <c r="FU88" s="933"/>
      <c r="FV88" s="933"/>
      <c r="FW88" s="933"/>
      <c r="FX88" s="933"/>
      <c r="FY88" s="933"/>
      <c r="FZ88" s="933"/>
      <c r="GA88" s="933"/>
      <c r="GB88" s="933"/>
      <c r="GC88" s="933"/>
      <c r="GD88" s="933"/>
      <c r="GE88" s="933"/>
      <c r="GF88" s="933"/>
      <c r="GG88" s="933"/>
      <c r="GH88" s="933"/>
      <c r="GI88" s="933"/>
      <c r="GJ88" s="933"/>
      <c r="GK88" s="933"/>
      <c r="GL88" s="933"/>
      <c r="GM88" s="933"/>
      <c r="GN88" s="933"/>
      <c r="GO88" s="933"/>
      <c r="GP88" s="933"/>
      <c r="GQ88" s="933"/>
      <c r="GR88" s="933"/>
      <c r="GS88" s="933"/>
      <c r="GT88" s="933"/>
      <c r="GU88" s="933"/>
      <c r="GV88" s="933"/>
      <c r="GW88" s="933"/>
      <c r="GX88" s="933"/>
      <c r="GY88" s="933"/>
      <c r="GZ88" s="933"/>
      <c r="HA88" s="933"/>
      <c r="HB88" s="933"/>
      <c r="HC88" s="933"/>
      <c r="HD88" s="933"/>
      <c r="HE88" s="933"/>
      <c r="HF88" s="933"/>
      <c r="HG88" s="933"/>
      <c r="HH88" s="933"/>
      <c r="HI88" s="933"/>
      <c r="HJ88" s="933"/>
      <c r="HK88" s="933"/>
      <c r="HL88" s="933"/>
      <c r="HM88" s="933"/>
      <c r="HN88" s="933"/>
      <c r="HO88" s="933"/>
      <c r="HP88" s="933"/>
      <c r="HQ88" s="933"/>
      <c r="HR88" s="933"/>
      <c r="HS88" s="933"/>
      <c r="HT88" s="933"/>
      <c r="HU88" s="933"/>
      <c r="HV88" s="933"/>
      <c r="HW88" s="933"/>
      <c r="HX88" s="933"/>
      <c r="HY88" s="933"/>
      <c r="HZ88" s="933"/>
      <c r="IA88" s="933"/>
      <c r="IB88" s="933"/>
      <c r="IC88" s="933"/>
      <c r="ID88" s="933"/>
      <c r="IE88" s="933"/>
      <c r="IF88" s="933"/>
      <c r="IG88" s="933"/>
      <c r="IH88" s="933"/>
      <c r="II88" s="933"/>
      <c r="IJ88" s="933"/>
      <c r="IK88" s="933"/>
      <c r="IL88" s="933"/>
      <c r="IM88" s="933"/>
      <c r="IN88" s="933"/>
      <c r="IO88" s="933"/>
      <c r="IP88" s="933"/>
      <c r="IQ88" s="933"/>
      <c r="IR88" s="933"/>
      <c r="IS88" s="933"/>
      <c r="IT88" s="933"/>
      <c r="IU88" s="933"/>
      <c r="IV88" s="933"/>
      <c r="IW88" s="933"/>
      <c r="IX88" s="933"/>
      <c r="IY88" s="933"/>
      <c r="IZ88" s="933"/>
      <c r="JA88" s="933"/>
      <c r="JB88" s="933"/>
      <c r="JC88" s="933"/>
      <c r="JD88" s="933"/>
      <c r="JE88" s="933"/>
      <c r="JF88" s="933"/>
      <c r="JG88" s="933"/>
      <c r="JH88" s="933"/>
      <c r="JI88" s="933"/>
      <c r="JJ88" s="933"/>
      <c r="JK88" s="933"/>
      <c r="JL88" s="933"/>
      <c r="JM88" s="933"/>
      <c r="JN88" s="933"/>
      <c r="JO88" s="933"/>
      <c r="JP88" s="933"/>
      <c r="JQ88" s="933"/>
      <c r="JR88" s="933"/>
      <c r="JS88" s="933"/>
      <c r="JT88" s="933"/>
      <c r="JU88" s="933"/>
      <c r="JV88" s="933"/>
      <c r="JW88" s="933"/>
      <c r="JX88" s="933"/>
      <c r="JY88" s="933"/>
      <c r="JZ88" s="933"/>
      <c r="KA88" s="933"/>
      <c r="KB88" s="933"/>
      <c r="KC88" s="933"/>
      <c r="KD88" s="933"/>
      <c r="KE88" s="933"/>
      <c r="KF88" s="933"/>
      <c r="KG88" s="933"/>
      <c r="KH88" s="933"/>
      <c r="KI88" s="933"/>
      <c r="KJ88" s="933"/>
      <c r="KK88" s="933"/>
      <c r="KL88" s="933"/>
      <c r="KM88" s="933"/>
      <c r="KN88" s="933"/>
      <c r="KO88" s="933"/>
      <c r="KP88" s="933"/>
      <c r="KQ88" s="933"/>
      <c r="KR88" s="933"/>
      <c r="KS88" s="933"/>
      <c r="KT88" s="933"/>
      <c r="KU88" s="933"/>
      <c r="KV88" s="933"/>
      <c r="KW88" s="933"/>
      <c r="KX88" s="933"/>
      <c r="KY88" s="933"/>
      <c r="KZ88" s="933"/>
      <c r="LA88" s="933"/>
      <c r="LB88" s="933"/>
      <c r="LC88" s="933"/>
      <c r="LD88" s="933"/>
      <c r="LE88" s="933"/>
      <c r="LF88" s="933"/>
      <c r="LG88" s="933"/>
      <c r="LH88" s="933"/>
      <c r="LI88" s="933"/>
      <c r="LJ88" s="933"/>
      <c r="LK88" s="933"/>
      <c r="LL88" s="933"/>
      <c r="LM88" s="933"/>
      <c r="LN88" s="933"/>
      <c r="LO88" s="933"/>
      <c r="LP88" s="933"/>
      <c r="LQ88" s="933"/>
      <c r="LR88" s="933"/>
      <c r="LS88" s="933"/>
      <c r="LT88" s="933"/>
      <c r="LU88" s="933"/>
      <c r="LV88" s="933"/>
      <c r="LW88" s="933"/>
      <c r="LX88" s="933"/>
      <c r="LY88" s="933"/>
      <c r="LZ88" s="933"/>
      <c r="MA88" s="933"/>
      <c r="MB88" s="933"/>
      <c r="MC88" s="933"/>
      <c r="MD88" s="933"/>
      <c r="ME88" s="933"/>
      <c r="MF88" s="933"/>
      <c r="MG88" s="933"/>
      <c r="MH88" s="933"/>
      <c r="MI88" s="933"/>
      <c r="MJ88" s="933"/>
      <c r="MK88" s="933"/>
      <c r="ML88" s="933"/>
      <c r="MM88" s="933"/>
      <c r="MN88" s="933"/>
      <c r="MO88" s="933"/>
      <c r="MP88" s="933"/>
      <c r="MQ88" s="933"/>
      <c r="MR88" s="933"/>
      <c r="MS88" s="933"/>
      <c r="MT88" s="933"/>
      <c r="MU88" s="933"/>
      <c r="MV88" s="933"/>
      <c r="MW88" s="933"/>
      <c r="MX88" s="933"/>
      <c r="MY88" s="933"/>
      <c r="MZ88" s="933"/>
      <c r="NA88" s="933"/>
      <c r="NB88" s="933"/>
      <c r="NC88" s="933"/>
      <c r="ND88" s="933"/>
      <c r="NE88" s="933"/>
      <c r="NF88" s="933"/>
      <c r="NG88" s="933"/>
      <c r="NH88" s="933"/>
      <c r="NI88" s="933"/>
      <c r="NJ88" s="933"/>
      <c r="NK88" s="933"/>
      <c r="NL88" s="933"/>
      <c r="NM88" s="933"/>
      <c r="NN88" s="933"/>
      <c r="NO88" s="933"/>
      <c r="NP88" s="933"/>
      <c r="NQ88" s="933"/>
      <c r="NR88" s="933"/>
      <c r="NS88" s="933"/>
      <c r="NT88" s="933"/>
      <c r="NU88" s="933"/>
      <c r="NV88" s="933"/>
      <c r="NW88" s="933"/>
      <c r="NX88" s="933"/>
      <c r="NY88" s="933"/>
      <c r="NZ88" s="933"/>
      <c r="OA88" s="933"/>
      <c r="OB88" s="933"/>
      <c r="OC88" s="933"/>
      <c r="OD88" s="933"/>
      <c r="OE88" s="933"/>
      <c r="OF88" s="933"/>
      <c r="OG88" s="933"/>
      <c r="OH88" s="933"/>
      <c r="OI88" s="933"/>
      <c r="OJ88" s="933"/>
      <c r="OK88" s="933"/>
      <c r="OL88" s="933"/>
      <c r="OM88" s="933"/>
      <c r="ON88" s="933"/>
      <c r="OO88" s="933"/>
      <c r="OP88" s="933"/>
      <c r="OQ88" s="933"/>
      <c r="OR88" s="933"/>
      <c r="OS88" s="933"/>
      <c r="OT88" s="933"/>
      <c r="OU88" s="933"/>
      <c r="OV88" s="933"/>
      <c r="OW88" s="933"/>
      <c r="OX88" s="933"/>
      <c r="OY88" s="933"/>
      <c r="OZ88" s="933"/>
      <c r="PA88" s="933"/>
      <c r="PB88" s="933"/>
      <c r="PC88" s="933"/>
      <c r="PD88" s="933"/>
      <c r="PE88" s="933"/>
      <c r="PF88" s="933"/>
      <c r="PG88" s="933"/>
      <c r="PH88" s="933"/>
      <c r="PI88" s="933"/>
      <c r="PJ88" s="933"/>
      <c r="PK88" s="933"/>
      <c r="PL88" s="933"/>
      <c r="PM88" s="933"/>
      <c r="PN88" s="933"/>
      <c r="PO88" s="933"/>
      <c r="PP88" s="933"/>
      <c r="PQ88" s="933"/>
      <c r="PR88" s="933"/>
      <c r="PS88" s="933"/>
      <c r="PT88" s="933"/>
      <c r="PU88" s="933"/>
      <c r="PV88" s="933"/>
      <c r="PW88" s="933"/>
      <c r="PX88" s="933"/>
      <c r="PY88" s="933"/>
      <c r="PZ88" s="933"/>
      <c r="QA88" s="933"/>
      <c r="QB88" s="933"/>
      <c r="QC88" s="933"/>
      <c r="QD88" s="933"/>
      <c r="QE88" s="933"/>
      <c r="QF88" s="933"/>
      <c r="QG88" s="933"/>
      <c r="QH88" s="933"/>
      <c r="QI88" s="933"/>
      <c r="QJ88" s="933"/>
      <c r="QK88" s="933"/>
      <c r="QL88" s="933"/>
      <c r="QM88" s="933"/>
      <c r="QN88" s="933"/>
      <c r="QO88" s="933"/>
      <c r="QP88" s="933"/>
      <c r="QQ88" s="933"/>
      <c r="QR88" s="933"/>
      <c r="QS88" s="933"/>
      <c r="QT88" s="933"/>
      <c r="QU88" s="933"/>
      <c r="QV88" s="933"/>
      <c r="QW88" s="933"/>
      <c r="QX88" s="933"/>
      <c r="QY88" s="933"/>
      <c r="QZ88" s="933"/>
      <c r="RA88" s="933"/>
      <c r="RB88" s="933"/>
      <c r="RC88" s="933"/>
      <c r="RD88" s="933"/>
      <c r="RE88" s="933"/>
      <c r="RF88" s="933"/>
      <c r="RG88" s="933"/>
      <c r="RH88" s="933"/>
      <c r="RI88" s="933"/>
      <c r="RJ88" s="933"/>
      <c r="RK88" s="933"/>
      <c r="RL88" s="933"/>
      <c r="RM88" s="933"/>
      <c r="RN88" s="933"/>
      <c r="RO88" s="933"/>
      <c r="RP88" s="933"/>
      <c r="RQ88" s="933"/>
      <c r="RR88" s="933"/>
      <c r="RS88" s="933"/>
      <c r="RT88" s="933"/>
      <c r="RU88" s="933"/>
      <c r="RV88" s="933"/>
      <c r="RW88" s="933"/>
      <c r="RX88" s="933"/>
      <c r="RY88" s="933"/>
      <c r="RZ88" s="933"/>
      <c r="SA88" s="933"/>
      <c r="SB88" s="933"/>
      <c r="SC88" s="933"/>
      <c r="SD88" s="933"/>
      <c r="SE88" s="933"/>
      <c r="SF88" s="933"/>
      <c r="SG88" s="933"/>
      <c r="SH88" s="933"/>
      <c r="SI88" s="933"/>
      <c r="SJ88" s="933"/>
      <c r="SK88" s="933"/>
      <c r="SL88" s="933"/>
      <c r="SM88" s="933"/>
      <c r="SN88" s="933"/>
      <c r="SO88" s="933"/>
      <c r="SP88" s="933"/>
      <c r="SQ88" s="933"/>
      <c r="SR88" s="933"/>
      <c r="SS88" s="933"/>
      <c r="ST88" s="933"/>
      <c r="SU88" s="933"/>
      <c r="SV88" s="933"/>
      <c r="SW88" s="933"/>
      <c r="SX88" s="933"/>
      <c r="SY88" s="933"/>
      <c r="SZ88" s="933"/>
      <c r="TA88" s="933"/>
      <c r="TB88" s="933"/>
      <c r="TC88" s="933"/>
      <c r="TD88" s="933"/>
      <c r="TE88" s="933"/>
      <c r="TF88" s="933"/>
      <c r="TG88" s="933"/>
      <c r="TH88" s="933"/>
      <c r="TI88" s="933"/>
      <c r="TJ88" s="933"/>
      <c r="TK88" s="933"/>
      <c r="TL88" s="933"/>
      <c r="TM88" s="933"/>
      <c r="TN88" s="933"/>
      <c r="TO88" s="933"/>
      <c r="TP88" s="933"/>
      <c r="TQ88" s="933"/>
      <c r="TR88" s="933"/>
      <c r="TS88" s="933"/>
      <c r="TT88" s="933"/>
      <c r="TU88" s="933"/>
      <c r="TV88" s="933"/>
      <c r="TW88" s="933"/>
      <c r="TX88" s="933"/>
      <c r="TY88" s="933"/>
      <c r="TZ88" s="933"/>
      <c r="UA88" s="933"/>
      <c r="UB88" s="933"/>
      <c r="UC88" s="933"/>
      <c r="UD88" s="933"/>
      <c r="UE88" s="933"/>
      <c r="UF88" s="933"/>
      <c r="UG88" s="933"/>
      <c r="UH88" s="933"/>
      <c r="UI88" s="933"/>
      <c r="UJ88" s="933"/>
      <c r="UK88" s="933"/>
      <c r="UL88" s="933"/>
      <c r="UM88" s="933"/>
      <c r="UN88" s="933"/>
      <c r="UO88" s="933"/>
      <c r="UP88" s="933"/>
      <c r="UQ88" s="933"/>
      <c r="UR88" s="933"/>
      <c r="US88" s="933"/>
      <c r="UT88" s="933"/>
      <c r="UU88" s="933"/>
      <c r="UV88" s="933"/>
      <c r="UW88" s="933"/>
      <c r="UX88" s="933"/>
      <c r="UY88" s="933"/>
      <c r="UZ88" s="933"/>
      <c r="VA88" s="933"/>
      <c r="VB88" s="933"/>
      <c r="VC88" s="933"/>
      <c r="VD88" s="933"/>
      <c r="VE88" s="933"/>
      <c r="VF88" s="933"/>
      <c r="VG88" s="933"/>
      <c r="VH88" s="933"/>
      <c r="VI88" s="933"/>
      <c r="VJ88" s="933"/>
      <c r="VK88" s="933"/>
      <c r="VL88" s="933"/>
      <c r="VM88" s="933"/>
      <c r="VN88" s="933"/>
      <c r="VO88" s="933"/>
      <c r="VP88" s="933"/>
      <c r="VQ88" s="933"/>
      <c r="VR88" s="933"/>
      <c r="VS88" s="933"/>
      <c r="VT88" s="933"/>
      <c r="VU88" s="933"/>
      <c r="VV88" s="933"/>
      <c r="VW88" s="933"/>
      <c r="VX88" s="933"/>
      <c r="VY88" s="933"/>
      <c r="VZ88" s="933"/>
      <c r="WA88" s="933"/>
      <c r="WB88" s="933"/>
      <c r="WC88" s="933"/>
      <c r="WD88" s="933"/>
      <c r="WE88" s="933"/>
      <c r="WF88" s="933"/>
      <c r="WG88" s="933"/>
      <c r="WH88" s="933"/>
      <c r="WI88" s="933"/>
      <c r="WJ88" s="933"/>
      <c r="WK88" s="933"/>
      <c r="WL88" s="933"/>
      <c r="WM88" s="933"/>
      <c r="WN88" s="933"/>
      <c r="WO88" s="933"/>
      <c r="WP88" s="933"/>
      <c r="WQ88" s="933"/>
      <c r="WR88" s="933"/>
      <c r="WS88" s="933"/>
      <c r="WT88" s="933"/>
      <c r="WU88" s="933"/>
      <c r="WV88" s="933"/>
      <c r="WW88" s="933"/>
      <c r="WX88" s="933"/>
      <c r="WY88" s="933"/>
      <c r="WZ88" s="933"/>
      <c r="XA88" s="933"/>
      <c r="XB88" s="933"/>
      <c r="XC88" s="933"/>
      <c r="XD88" s="933"/>
      <c r="XE88" s="933"/>
      <c r="XF88" s="933"/>
      <c r="XG88" s="933"/>
      <c r="XH88" s="933"/>
      <c r="XI88" s="933"/>
      <c r="XJ88" s="933"/>
      <c r="XK88" s="933"/>
      <c r="XL88" s="933"/>
      <c r="XM88" s="933"/>
      <c r="XN88" s="933"/>
      <c r="XO88" s="933"/>
      <c r="XP88" s="933"/>
      <c r="XQ88" s="933"/>
      <c r="XR88" s="933"/>
      <c r="XS88" s="933"/>
      <c r="XT88" s="933"/>
      <c r="XU88" s="933"/>
      <c r="XV88" s="933"/>
      <c r="XW88" s="933"/>
      <c r="XX88" s="933"/>
      <c r="XY88" s="933"/>
      <c r="XZ88" s="933"/>
      <c r="YA88" s="933"/>
      <c r="YB88" s="933"/>
      <c r="YC88" s="933"/>
      <c r="YD88" s="933"/>
      <c r="YE88" s="933"/>
      <c r="YF88" s="933"/>
      <c r="YG88" s="933"/>
      <c r="YH88" s="933"/>
      <c r="YI88" s="933"/>
      <c r="YJ88" s="933"/>
      <c r="YK88" s="933"/>
      <c r="YL88" s="933"/>
      <c r="YM88" s="933"/>
      <c r="YN88" s="933"/>
      <c r="YO88" s="933"/>
      <c r="YP88" s="933"/>
      <c r="YQ88" s="933"/>
      <c r="YR88" s="933"/>
      <c r="YS88" s="933"/>
      <c r="YT88" s="933"/>
      <c r="YU88" s="933"/>
      <c r="YV88" s="933"/>
      <c r="YW88" s="933"/>
      <c r="YX88" s="933"/>
      <c r="YY88" s="933"/>
      <c r="YZ88" s="933"/>
      <c r="ZA88" s="933"/>
      <c r="ZB88" s="933"/>
      <c r="ZC88" s="933"/>
      <c r="ZD88" s="933"/>
      <c r="ZE88" s="933"/>
      <c r="ZF88" s="933"/>
      <c r="ZG88" s="933"/>
      <c r="ZH88" s="933"/>
      <c r="ZI88" s="933"/>
      <c r="ZJ88" s="933"/>
      <c r="ZK88" s="933"/>
      <c r="ZL88" s="933"/>
      <c r="ZM88" s="933"/>
      <c r="ZN88" s="933"/>
      <c r="ZO88" s="933"/>
      <c r="ZP88" s="933"/>
      <c r="ZQ88" s="933"/>
      <c r="ZR88" s="933"/>
      <c r="ZS88" s="933"/>
      <c r="ZT88" s="933"/>
      <c r="ZU88" s="933"/>
      <c r="ZV88" s="933"/>
      <c r="ZW88" s="933"/>
      <c r="ZX88" s="933"/>
      <c r="ZY88" s="933"/>
      <c r="ZZ88" s="933"/>
      <c r="AAA88" s="933"/>
      <c r="AAB88" s="933"/>
      <c r="AAC88" s="933"/>
      <c r="AAD88" s="933"/>
      <c r="AAE88" s="933"/>
      <c r="AAF88" s="933"/>
      <c r="AAG88" s="933"/>
      <c r="AAH88" s="933"/>
      <c r="AAI88" s="933"/>
      <c r="AAJ88" s="933"/>
      <c r="AAK88" s="933"/>
      <c r="AAL88" s="933"/>
      <c r="AAM88" s="933"/>
      <c r="AAN88" s="933"/>
      <c r="AAO88" s="933"/>
      <c r="AAP88" s="933"/>
      <c r="AAQ88" s="933"/>
      <c r="AAR88" s="933"/>
      <c r="AAS88" s="933"/>
      <c r="AAT88" s="933"/>
      <c r="AAU88" s="933"/>
      <c r="AAV88" s="933"/>
      <c r="AAW88" s="933"/>
      <c r="AAX88" s="933"/>
      <c r="AAY88" s="933"/>
      <c r="AAZ88" s="933"/>
      <c r="ABA88" s="933"/>
      <c r="ABB88" s="933"/>
      <c r="ABC88" s="933"/>
      <c r="ABD88" s="933"/>
      <c r="ABE88" s="933"/>
      <c r="ABF88" s="933"/>
      <c r="ABG88" s="933"/>
      <c r="ABH88" s="933"/>
      <c r="ABI88" s="933"/>
      <c r="ABJ88" s="933"/>
      <c r="ABK88" s="933"/>
      <c r="ABL88" s="933"/>
      <c r="ABM88" s="933"/>
      <c r="ABN88" s="933"/>
      <c r="ABO88" s="933"/>
      <c r="ABP88" s="933"/>
      <c r="ABQ88" s="933"/>
      <c r="ABR88" s="933"/>
      <c r="ABS88" s="933"/>
      <c r="ABT88" s="933"/>
      <c r="ABU88" s="933"/>
      <c r="ABV88" s="933"/>
      <c r="ABW88" s="933"/>
      <c r="ABX88" s="933"/>
      <c r="ABY88" s="933"/>
      <c r="ABZ88" s="933"/>
      <c r="ACA88" s="933"/>
      <c r="ACB88" s="933"/>
      <c r="ACC88" s="933"/>
      <c r="ACD88" s="933"/>
      <c r="ACE88" s="933"/>
      <c r="ACF88" s="933"/>
      <c r="ACG88" s="933"/>
      <c r="ACH88" s="933"/>
      <c r="ACI88" s="933"/>
      <c r="ACJ88" s="933"/>
      <c r="ACK88" s="933"/>
      <c r="ACL88" s="933"/>
      <c r="ACM88" s="933"/>
      <c r="ACN88" s="933"/>
      <c r="ACO88" s="933"/>
      <c r="ACP88" s="933"/>
      <c r="ACQ88" s="933"/>
      <c r="ACR88" s="933"/>
      <c r="ACS88" s="933"/>
      <c r="ACT88" s="933"/>
      <c r="ACU88" s="933"/>
      <c r="ACV88" s="933"/>
      <c r="ACW88" s="933"/>
      <c r="ACX88" s="933"/>
      <c r="ACY88" s="933"/>
      <c r="ACZ88" s="933"/>
      <c r="ADA88" s="933"/>
      <c r="ADB88" s="933"/>
      <c r="ADC88" s="933"/>
      <c r="ADD88" s="933"/>
      <c r="ADE88" s="933"/>
      <c r="ADF88" s="933"/>
      <c r="ADG88" s="933"/>
      <c r="ADH88" s="933"/>
      <c r="ADI88" s="933"/>
      <c r="ADJ88" s="933"/>
      <c r="ADK88" s="933"/>
      <c r="ADL88" s="933"/>
      <c r="ADM88" s="933"/>
      <c r="ADN88" s="933"/>
      <c r="ADO88" s="933"/>
      <c r="ADP88" s="933"/>
      <c r="ADQ88" s="933"/>
      <c r="ADR88" s="933"/>
      <c r="ADS88" s="933"/>
      <c r="ADT88" s="933"/>
      <c r="ADU88" s="933"/>
      <c r="ADV88" s="933"/>
      <c r="ADW88" s="933"/>
      <c r="ADX88" s="933"/>
      <c r="ADY88" s="933"/>
      <c r="ADZ88" s="933"/>
      <c r="AEA88" s="933"/>
      <c r="AEB88" s="933"/>
      <c r="AEC88" s="933"/>
      <c r="AED88" s="933"/>
      <c r="AEE88" s="933"/>
      <c r="AEF88" s="933"/>
      <c r="AEG88" s="933"/>
      <c r="AEH88" s="933"/>
      <c r="AEI88" s="933"/>
      <c r="AEJ88" s="933"/>
      <c r="AEK88" s="933"/>
      <c r="AEL88" s="933"/>
      <c r="AEM88" s="933"/>
      <c r="AEN88" s="933"/>
      <c r="AEO88" s="933"/>
      <c r="AEP88" s="933"/>
      <c r="AEQ88" s="933"/>
      <c r="AER88" s="933"/>
      <c r="AES88" s="933"/>
      <c r="AET88" s="933"/>
      <c r="AEU88" s="933"/>
      <c r="AEV88" s="933"/>
      <c r="AEW88" s="933"/>
      <c r="AEX88" s="933"/>
      <c r="AEY88" s="933"/>
      <c r="AEZ88" s="933"/>
      <c r="AFA88" s="933"/>
      <c r="AFB88" s="933"/>
      <c r="AFC88" s="933"/>
      <c r="AFD88" s="933"/>
      <c r="AFE88" s="933"/>
      <c r="AFF88" s="933"/>
      <c r="AFG88" s="933"/>
      <c r="AFH88" s="933"/>
      <c r="AFI88" s="933"/>
      <c r="AFJ88" s="933"/>
      <c r="AFK88" s="933"/>
      <c r="AFL88" s="933"/>
      <c r="AFM88" s="933"/>
      <c r="AFN88" s="933"/>
      <c r="AFO88" s="933"/>
      <c r="AFP88" s="933"/>
      <c r="AFQ88" s="933"/>
      <c r="AFR88" s="933"/>
      <c r="AFS88" s="933"/>
      <c r="AFT88" s="933"/>
      <c r="AFU88" s="933"/>
      <c r="AFV88" s="933"/>
      <c r="AFW88" s="933"/>
      <c r="AFX88" s="933"/>
      <c r="AFY88" s="933"/>
      <c r="AFZ88" s="933"/>
      <c r="AGA88" s="933"/>
      <c r="AGB88" s="933"/>
      <c r="AGC88" s="933"/>
      <c r="AGD88" s="933"/>
      <c r="AGE88" s="933"/>
      <c r="AGF88" s="933"/>
      <c r="AGG88" s="933"/>
      <c r="AGH88" s="933"/>
      <c r="AGI88" s="933"/>
      <c r="AGJ88" s="933"/>
      <c r="AGK88" s="933"/>
      <c r="AGL88" s="933"/>
      <c r="AGM88" s="933"/>
      <c r="AGN88" s="933"/>
      <c r="AGO88" s="933"/>
      <c r="AGP88" s="933"/>
      <c r="AGQ88" s="933"/>
      <c r="AGR88" s="933"/>
      <c r="AGS88" s="933"/>
      <c r="AGT88" s="933"/>
      <c r="AGU88" s="933"/>
      <c r="AGV88" s="933"/>
      <c r="AGW88" s="933"/>
      <c r="AGX88" s="933"/>
      <c r="AGY88" s="933"/>
      <c r="AGZ88" s="933"/>
      <c r="AHA88" s="933"/>
      <c r="AHB88" s="933"/>
      <c r="AHC88" s="933"/>
      <c r="AHD88" s="933"/>
      <c r="AHE88" s="933"/>
      <c r="AHF88" s="933"/>
      <c r="AHG88" s="933"/>
      <c r="AHH88" s="933"/>
      <c r="AHI88" s="933"/>
      <c r="AHJ88" s="933"/>
      <c r="AHK88" s="933"/>
      <c r="AHL88" s="933"/>
      <c r="AHM88" s="933"/>
      <c r="AHN88" s="933"/>
      <c r="AHO88" s="933"/>
      <c r="AHP88" s="933"/>
      <c r="AHQ88" s="933"/>
      <c r="AHR88" s="933"/>
      <c r="AHS88" s="933"/>
      <c r="AHT88" s="933"/>
      <c r="AHU88" s="933"/>
      <c r="AHV88" s="933"/>
      <c r="AHW88" s="933"/>
      <c r="AHX88" s="933"/>
      <c r="AHY88" s="933"/>
      <c r="AHZ88" s="933"/>
      <c r="AIA88" s="933"/>
      <c r="AIB88" s="933"/>
      <c r="AIC88" s="933"/>
      <c r="AID88" s="933"/>
      <c r="AIE88" s="933"/>
      <c r="AIF88" s="933"/>
      <c r="AIG88" s="933"/>
      <c r="AIH88" s="933"/>
      <c r="AII88" s="933"/>
      <c r="AIJ88" s="933"/>
      <c r="AIK88" s="933"/>
      <c r="AIL88" s="933"/>
      <c r="AIM88" s="933"/>
      <c r="AIN88" s="933"/>
      <c r="AIO88" s="933"/>
      <c r="AIP88" s="933"/>
      <c r="AIQ88" s="933"/>
      <c r="AIR88" s="933"/>
      <c r="AIS88" s="933"/>
      <c r="AIT88" s="933"/>
      <c r="AIU88" s="933"/>
      <c r="AIV88" s="933"/>
      <c r="AIW88" s="933"/>
      <c r="AIX88" s="933"/>
      <c r="AIY88" s="933"/>
      <c r="AIZ88" s="933"/>
      <c r="AJA88" s="933"/>
      <c r="AJB88" s="933"/>
      <c r="AJC88" s="933"/>
      <c r="AJD88" s="933"/>
      <c r="AJE88" s="933"/>
      <c r="AJF88" s="933"/>
      <c r="AJG88" s="933"/>
      <c r="AJH88" s="933"/>
      <c r="AJI88" s="933"/>
      <c r="AJJ88" s="933"/>
      <c r="AJK88" s="933"/>
      <c r="AJL88" s="933"/>
      <c r="AJM88" s="933"/>
      <c r="AJN88" s="933"/>
      <c r="AJO88" s="933"/>
      <c r="AJP88" s="933"/>
      <c r="AJQ88" s="933"/>
      <c r="AJR88" s="933"/>
      <c r="AJS88" s="933"/>
      <c r="AJT88" s="933"/>
      <c r="AJU88" s="933"/>
      <c r="AJV88" s="933"/>
      <c r="AJW88" s="933"/>
      <c r="AJX88" s="933"/>
      <c r="AJY88" s="933"/>
      <c r="AJZ88" s="933"/>
      <c r="AKA88" s="933"/>
      <c r="AKB88" s="933"/>
      <c r="AKC88" s="933"/>
      <c r="AKD88" s="933"/>
      <c r="AKE88" s="933"/>
      <c r="AKF88" s="933"/>
      <c r="AKG88" s="933"/>
      <c r="AKH88" s="933"/>
      <c r="AKI88" s="933"/>
      <c r="AKJ88" s="933"/>
      <c r="AKK88" s="933"/>
      <c r="AKL88" s="933"/>
      <c r="AKM88" s="933"/>
      <c r="AKN88" s="933"/>
      <c r="AKO88" s="933"/>
      <c r="AKP88" s="933"/>
      <c r="AKQ88" s="933"/>
      <c r="AKR88" s="933"/>
      <c r="AKS88" s="933"/>
      <c r="AKT88" s="933"/>
      <c r="AKU88" s="933"/>
      <c r="AKV88" s="933"/>
      <c r="AKW88" s="933"/>
      <c r="AKX88" s="933"/>
      <c r="AKY88" s="933"/>
      <c r="AKZ88" s="933"/>
      <c r="ALA88" s="933"/>
      <c r="ALB88" s="933"/>
      <c r="ALC88" s="933"/>
      <c r="ALD88" s="933"/>
      <c r="ALE88" s="933"/>
      <c r="ALF88" s="933"/>
      <c r="ALG88" s="933"/>
      <c r="ALH88" s="933"/>
      <c r="ALI88" s="933"/>
      <c r="ALJ88" s="933"/>
      <c r="ALK88" s="933"/>
      <c r="ALL88" s="933"/>
      <c r="ALM88" s="933"/>
      <c r="ALN88" s="933"/>
      <c r="ALO88" s="933"/>
      <c r="ALP88" s="933"/>
      <c r="ALQ88" s="933"/>
      <c r="ALR88" s="933"/>
      <c r="ALS88" s="933"/>
      <c r="ALT88" s="933"/>
      <c r="ALU88" s="933"/>
      <c r="ALV88" s="933"/>
      <c r="ALW88" s="933"/>
      <c r="ALX88" s="933"/>
      <c r="ALY88" s="933"/>
      <c r="ALZ88" s="933"/>
      <c r="AMA88" s="933"/>
      <c r="AMB88" s="933"/>
      <c r="AMC88" s="933"/>
      <c r="AMD88" s="933"/>
      <c r="AME88" s="933"/>
      <c r="AMF88" s="933"/>
      <c r="AMG88" s="933"/>
      <c r="AMH88" s="933"/>
      <c r="AMI88" s="933"/>
      <c r="AMJ88" s="933"/>
      <c r="AMK88" s="933"/>
      <c r="AML88" s="933"/>
      <c r="AMM88" s="933"/>
      <c r="AMN88" s="933"/>
      <c r="AMO88" s="933"/>
      <c r="AMP88" s="933"/>
      <c r="AMQ88" s="933"/>
      <c r="AMR88" s="933"/>
      <c r="AMS88" s="933"/>
      <c r="AMT88" s="933"/>
      <c r="AMU88" s="933"/>
      <c r="AMV88" s="933"/>
      <c r="AMW88" s="933"/>
      <c r="AMX88" s="933"/>
      <c r="AMY88" s="933"/>
      <c r="AMZ88" s="933"/>
      <c r="ANA88" s="933"/>
      <c r="ANB88" s="933"/>
      <c r="ANC88" s="933"/>
      <c r="AND88" s="933"/>
      <c r="ANE88" s="933"/>
      <c r="ANF88" s="933"/>
      <c r="ANG88" s="933"/>
      <c r="ANH88" s="933"/>
      <c r="ANI88" s="933"/>
      <c r="ANJ88" s="933"/>
      <c r="ANK88" s="933"/>
      <c r="ANL88" s="933"/>
      <c r="ANM88" s="933"/>
      <c r="ANN88" s="933"/>
      <c r="ANO88" s="933"/>
      <c r="ANP88" s="933"/>
      <c r="ANQ88" s="933"/>
      <c r="ANR88" s="933"/>
      <c r="ANS88" s="933"/>
      <c r="ANT88" s="933"/>
      <c r="ANU88" s="933"/>
      <c r="ANV88" s="933"/>
      <c r="ANW88" s="933"/>
      <c r="ANX88" s="933"/>
      <c r="ANY88" s="933"/>
      <c r="ANZ88" s="933"/>
      <c r="AOA88" s="933"/>
      <c r="AOB88" s="933"/>
      <c r="AOC88" s="933"/>
      <c r="AOD88" s="933"/>
      <c r="AOE88" s="933"/>
      <c r="AOF88" s="933"/>
      <c r="AOG88" s="933"/>
      <c r="AOH88" s="933"/>
      <c r="AOI88" s="933"/>
      <c r="AOJ88" s="933"/>
      <c r="AOK88" s="933"/>
      <c r="AOL88" s="933"/>
      <c r="AOM88" s="933"/>
      <c r="AON88" s="933"/>
      <c r="AOO88" s="933"/>
      <c r="AOP88" s="933"/>
      <c r="AOQ88" s="933"/>
      <c r="AOR88" s="933"/>
      <c r="AOS88" s="933"/>
      <c r="AOT88" s="933"/>
      <c r="AOU88" s="933"/>
      <c r="AOV88" s="933"/>
      <c r="AOW88" s="933"/>
      <c r="AOX88" s="933"/>
      <c r="AOY88" s="933"/>
      <c r="AOZ88" s="933"/>
      <c r="APA88" s="933"/>
      <c r="APB88" s="933"/>
      <c r="APC88" s="933"/>
      <c r="APD88" s="933"/>
      <c r="APE88" s="933"/>
      <c r="APF88" s="933"/>
      <c r="APG88" s="933"/>
      <c r="APH88" s="933"/>
      <c r="API88" s="933"/>
      <c r="APJ88" s="933"/>
      <c r="APK88" s="933"/>
      <c r="APL88" s="933"/>
      <c r="APM88" s="933"/>
      <c r="APN88" s="933"/>
      <c r="APO88" s="933"/>
      <c r="APP88" s="933"/>
      <c r="APQ88" s="933"/>
      <c r="APR88" s="933"/>
      <c r="APS88" s="933"/>
      <c r="APT88" s="933"/>
      <c r="APU88" s="933"/>
      <c r="APV88" s="933"/>
      <c r="APW88" s="933"/>
      <c r="APX88" s="933"/>
      <c r="APY88" s="933"/>
      <c r="APZ88" s="933"/>
      <c r="AQA88" s="933"/>
      <c r="AQB88" s="933"/>
      <c r="AQC88" s="933"/>
      <c r="AQD88" s="933"/>
      <c r="AQE88" s="933"/>
      <c r="AQF88" s="933"/>
      <c r="AQG88" s="933"/>
      <c r="AQH88" s="933"/>
      <c r="AQI88" s="933"/>
      <c r="AQJ88" s="933"/>
      <c r="AQK88" s="933"/>
      <c r="AQL88" s="933"/>
      <c r="AQM88" s="933"/>
      <c r="AQN88" s="933"/>
      <c r="AQO88" s="933"/>
      <c r="AQP88" s="933"/>
      <c r="AQQ88" s="933"/>
      <c r="AQR88" s="933"/>
      <c r="AQS88" s="933"/>
      <c r="AQT88" s="933"/>
      <c r="AQU88" s="933"/>
      <c r="AQV88" s="933"/>
      <c r="AQW88" s="933"/>
      <c r="AQX88" s="933"/>
      <c r="AQY88" s="933"/>
      <c r="AQZ88" s="933"/>
      <c r="ARA88" s="933"/>
      <c r="ARB88" s="933"/>
      <c r="ARC88" s="933"/>
      <c r="ARD88" s="933"/>
      <c r="ARE88" s="933"/>
      <c r="ARF88" s="933"/>
      <c r="ARG88" s="933"/>
      <c r="ARH88" s="933"/>
      <c r="ARI88" s="933"/>
      <c r="ARJ88" s="933"/>
      <c r="ARK88" s="933"/>
      <c r="ARL88" s="933"/>
      <c r="ARM88" s="933"/>
      <c r="ARN88" s="933"/>
      <c r="ARO88" s="933"/>
      <c r="ARP88" s="933"/>
      <c r="ARQ88" s="933"/>
      <c r="ARR88" s="933"/>
      <c r="ARS88" s="933"/>
      <c r="ART88" s="933"/>
      <c r="ARU88" s="933"/>
      <c r="ARV88" s="933"/>
      <c r="ARW88" s="933"/>
      <c r="ARX88" s="933"/>
      <c r="ARY88" s="933"/>
      <c r="ARZ88" s="933"/>
      <c r="ASA88" s="933"/>
      <c r="ASB88" s="933"/>
      <c r="ASC88" s="933"/>
      <c r="ASD88" s="933"/>
      <c r="ASE88" s="933"/>
      <c r="ASF88" s="933"/>
      <c r="ASG88" s="933"/>
      <c r="ASH88" s="933"/>
      <c r="ASI88" s="933"/>
      <c r="ASJ88" s="933"/>
      <c r="ASK88" s="933"/>
      <c r="ASL88" s="933"/>
      <c r="ASM88" s="933"/>
      <c r="ASN88" s="933"/>
      <c r="ASO88" s="933"/>
      <c r="ASP88" s="933"/>
      <c r="ASQ88" s="933"/>
      <c r="ASR88" s="933"/>
      <c r="ASS88" s="933"/>
      <c r="AST88" s="933"/>
      <c r="ASU88" s="933"/>
      <c r="ASV88" s="933"/>
      <c r="ASW88" s="933"/>
      <c r="ASX88" s="933"/>
      <c r="ASY88" s="933"/>
      <c r="ASZ88" s="933"/>
      <c r="ATA88" s="933"/>
      <c r="ATB88" s="933"/>
      <c r="ATC88" s="933"/>
      <c r="ATD88" s="933"/>
      <c r="ATE88" s="933"/>
      <c r="ATF88" s="933"/>
      <c r="ATG88" s="933"/>
      <c r="ATH88" s="933"/>
      <c r="ATI88" s="933"/>
      <c r="ATJ88" s="933"/>
      <c r="ATK88" s="933"/>
      <c r="ATL88" s="933"/>
      <c r="ATM88" s="933"/>
      <c r="ATN88" s="933"/>
      <c r="ATO88" s="933"/>
      <c r="ATP88" s="933"/>
      <c r="ATQ88" s="933"/>
      <c r="ATR88" s="933"/>
      <c r="ATS88" s="933"/>
      <c r="ATT88" s="933"/>
      <c r="ATU88" s="933"/>
      <c r="ATV88" s="933"/>
      <c r="ATW88" s="933"/>
      <c r="ATX88" s="933"/>
      <c r="ATY88" s="933"/>
      <c r="ATZ88" s="933"/>
      <c r="AUA88" s="933"/>
      <c r="AUB88" s="933"/>
      <c r="AUC88" s="933"/>
      <c r="AUD88" s="933"/>
      <c r="AUE88" s="933"/>
      <c r="AUF88" s="933"/>
      <c r="AUG88" s="933"/>
      <c r="AUH88" s="933"/>
      <c r="AUI88" s="933"/>
      <c r="AUJ88" s="933"/>
      <c r="AUK88" s="933"/>
      <c r="AUL88" s="933"/>
      <c r="AUM88" s="933"/>
      <c r="AUN88" s="933"/>
      <c r="AUO88" s="933"/>
      <c r="AUP88" s="933"/>
      <c r="AUQ88" s="933"/>
      <c r="AUR88" s="933"/>
      <c r="AUS88" s="933"/>
      <c r="AUT88" s="933"/>
      <c r="AUU88" s="933"/>
      <c r="AUV88" s="933"/>
      <c r="AUW88" s="933"/>
      <c r="AUX88" s="933"/>
      <c r="AUY88" s="933"/>
      <c r="AUZ88" s="933"/>
      <c r="AVA88" s="933"/>
      <c r="AVB88" s="933"/>
      <c r="AVC88" s="933"/>
      <c r="AVD88" s="933"/>
      <c r="AVE88" s="933"/>
      <c r="AVF88" s="933"/>
      <c r="AVG88" s="933"/>
      <c r="AVH88" s="933"/>
      <c r="AVI88" s="933"/>
      <c r="AVJ88" s="933"/>
      <c r="AVK88" s="933"/>
      <c r="AVL88" s="933"/>
      <c r="AVM88" s="933"/>
      <c r="AVN88" s="933"/>
      <c r="AVO88" s="933"/>
      <c r="AVP88" s="933"/>
      <c r="AVQ88" s="933"/>
      <c r="AVR88" s="933"/>
      <c r="AVS88" s="933"/>
      <c r="AVT88" s="933"/>
      <c r="AVU88" s="933"/>
      <c r="AVV88" s="933"/>
      <c r="AVW88" s="933"/>
      <c r="AVX88" s="933"/>
      <c r="AVY88" s="933"/>
      <c r="AVZ88" s="933"/>
      <c r="AWA88" s="933"/>
      <c r="AWB88" s="933"/>
      <c r="AWC88" s="933"/>
      <c r="AWD88" s="933"/>
      <c r="AWE88" s="933"/>
      <c r="AWF88" s="933"/>
      <c r="AWG88" s="933"/>
      <c r="AWH88" s="933"/>
      <c r="AWI88" s="933"/>
      <c r="AWJ88" s="933"/>
      <c r="AWK88" s="933"/>
      <c r="AWL88" s="933"/>
      <c r="AWM88" s="933"/>
      <c r="AWN88" s="933"/>
      <c r="AWO88" s="933"/>
      <c r="AWP88" s="933"/>
      <c r="AWQ88" s="933"/>
      <c r="AWR88" s="933"/>
      <c r="AWS88" s="933"/>
      <c r="AWT88" s="933"/>
      <c r="AWU88" s="933"/>
      <c r="AWV88" s="933"/>
      <c r="AWW88" s="933"/>
      <c r="AWX88" s="933"/>
      <c r="AWY88" s="933"/>
      <c r="AWZ88" s="933"/>
      <c r="AXA88" s="933"/>
      <c r="AXB88" s="933"/>
      <c r="AXC88" s="933"/>
      <c r="AXD88" s="933"/>
      <c r="AXE88" s="933"/>
      <c r="AXF88" s="933"/>
      <c r="AXG88" s="933"/>
      <c r="AXH88" s="933"/>
      <c r="AXI88" s="933"/>
      <c r="AXJ88" s="933"/>
      <c r="AXK88" s="933"/>
      <c r="AXL88" s="933"/>
      <c r="AXM88" s="933"/>
      <c r="AXN88" s="933"/>
      <c r="AXO88" s="933"/>
      <c r="AXP88" s="933"/>
      <c r="AXQ88" s="933"/>
      <c r="AXR88" s="933"/>
      <c r="AXS88" s="933"/>
      <c r="AXT88" s="933"/>
      <c r="AXU88" s="933"/>
      <c r="AXV88" s="933"/>
      <c r="AXW88" s="933"/>
      <c r="AXX88" s="933"/>
      <c r="AXY88" s="933"/>
      <c r="AXZ88" s="933"/>
      <c r="AYA88" s="933"/>
      <c r="AYB88" s="933"/>
      <c r="AYC88" s="933"/>
      <c r="AYD88" s="933"/>
      <c r="AYE88" s="933"/>
      <c r="AYF88" s="933"/>
      <c r="AYG88" s="933"/>
      <c r="AYH88" s="933"/>
      <c r="AYI88" s="933"/>
      <c r="AYJ88" s="933"/>
      <c r="AYK88" s="933"/>
      <c r="AYL88" s="933"/>
      <c r="AYM88" s="933"/>
      <c r="AYN88" s="933"/>
      <c r="AYO88" s="933"/>
      <c r="AYP88" s="933"/>
      <c r="AYQ88" s="933"/>
      <c r="AYR88" s="933"/>
      <c r="AYS88" s="933"/>
      <c r="AYT88" s="933"/>
      <c r="AYU88" s="933"/>
      <c r="AYV88" s="933"/>
      <c r="AYW88" s="933"/>
      <c r="AYX88" s="933"/>
      <c r="AYY88" s="933"/>
      <c r="AYZ88" s="933"/>
      <c r="AZA88" s="933"/>
      <c r="AZB88" s="933"/>
      <c r="AZC88" s="933"/>
      <c r="AZD88" s="933"/>
      <c r="AZE88" s="933"/>
      <c r="AZF88" s="933"/>
      <c r="AZG88" s="933"/>
      <c r="AZH88" s="933"/>
      <c r="AZI88" s="933"/>
      <c r="AZJ88" s="933"/>
      <c r="AZK88" s="933"/>
      <c r="AZL88" s="933"/>
      <c r="AZM88" s="933"/>
      <c r="AZN88" s="933"/>
      <c r="AZO88" s="933"/>
      <c r="AZP88" s="933"/>
      <c r="AZQ88" s="933"/>
      <c r="AZR88" s="933"/>
      <c r="AZS88" s="933"/>
      <c r="AZT88" s="933"/>
      <c r="AZU88" s="933"/>
      <c r="AZV88" s="933"/>
      <c r="AZW88" s="933"/>
      <c r="AZX88" s="933"/>
      <c r="AZY88" s="933"/>
      <c r="AZZ88" s="933"/>
      <c r="BAA88" s="933"/>
      <c r="BAB88" s="933"/>
      <c r="BAC88" s="933"/>
      <c r="BAD88" s="933"/>
      <c r="BAE88" s="933"/>
      <c r="BAF88" s="933"/>
      <c r="BAG88" s="933"/>
      <c r="BAH88" s="933"/>
      <c r="BAI88" s="933"/>
      <c r="BAJ88" s="933"/>
      <c r="BAK88" s="933"/>
      <c r="BAL88" s="933"/>
      <c r="BAM88" s="933"/>
      <c r="BAN88" s="933"/>
      <c r="BAO88" s="933"/>
      <c r="BAP88" s="933"/>
      <c r="BAQ88" s="933"/>
      <c r="BAR88" s="933"/>
      <c r="BAS88" s="933"/>
      <c r="BAT88" s="933"/>
      <c r="BAU88" s="933"/>
      <c r="BAV88" s="933"/>
      <c r="BAW88" s="933"/>
      <c r="BAX88" s="933"/>
      <c r="BAY88" s="933"/>
      <c r="BAZ88" s="933"/>
      <c r="BBA88" s="933"/>
      <c r="BBB88" s="933"/>
      <c r="BBC88" s="933"/>
      <c r="BBD88" s="933"/>
      <c r="BBE88" s="933"/>
      <c r="BBF88" s="933"/>
      <c r="BBG88" s="933"/>
      <c r="BBH88" s="933"/>
      <c r="BBI88" s="933"/>
      <c r="BBJ88" s="933"/>
      <c r="BBK88" s="933"/>
      <c r="BBL88" s="933"/>
      <c r="BBM88" s="933"/>
      <c r="BBN88" s="933"/>
      <c r="BBO88" s="933"/>
      <c r="BBP88" s="933"/>
      <c r="BBQ88" s="933"/>
      <c r="BBR88" s="933"/>
      <c r="BBS88" s="933"/>
      <c r="BBT88" s="933"/>
      <c r="BBU88" s="933"/>
      <c r="BBV88" s="933"/>
      <c r="BBW88" s="933"/>
      <c r="BBX88" s="933"/>
      <c r="BBY88" s="933"/>
      <c r="BBZ88" s="933"/>
      <c r="BCA88" s="933"/>
      <c r="BCB88" s="933"/>
      <c r="BCC88" s="933"/>
      <c r="BCD88" s="933"/>
      <c r="BCE88" s="933"/>
      <c r="BCF88" s="933"/>
      <c r="BCG88" s="933"/>
      <c r="BCH88" s="933"/>
      <c r="BCI88" s="933"/>
      <c r="BCJ88" s="933"/>
      <c r="BCK88" s="933"/>
      <c r="BCL88" s="933"/>
      <c r="BCM88" s="933"/>
      <c r="BCN88" s="933"/>
      <c r="BCO88" s="933"/>
      <c r="BCP88" s="933"/>
      <c r="BCQ88" s="933"/>
      <c r="BCR88" s="933"/>
      <c r="BCS88" s="933"/>
      <c r="BCT88" s="933"/>
      <c r="BCU88" s="933"/>
      <c r="BCV88" s="933"/>
      <c r="BCW88" s="933"/>
      <c r="BCX88" s="933"/>
      <c r="BCY88" s="933"/>
      <c r="BCZ88" s="933"/>
      <c r="BDA88" s="933"/>
      <c r="BDB88" s="933"/>
      <c r="BDC88" s="933"/>
      <c r="BDD88" s="933"/>
      <c r="BDE88" s="933"/>
      <c r="BDF88" s="933"/>
      <c r="BDG88" s="933"/>
      <c r="BDH88" s="933"/>
      <c r="BDI88" s="933"/>
      <c r="BDJ88" s="933"/>
      <c r="BDK88" s="933"/>
      <c r="BDL88" s="933"/>
      <c r="BDM88" s="933"/>
      <c r="BDN88" s="933"/>
      <c r="BDO88" s="933"/>
      <c r="BDP88" s="933"/>
      <c r="BDQ88" s="933"/>
      <c r="BDR88" s="933"/>
      <c r="BDS88" s="933"/>
      <c r="BDT88" s="933"/>
      <c r="BDU88" s="933"/>
      <c r="BDV88" s="933"/>
      <c r="BDW88" s="933"/>
      <c r="BDX88" s="933"/>
      <c r="BDY88" s="933"/>
      <c r="BDZ88" s="933"/>
      <c r="BEA88" s="933"/>
      <c r="BEB88" s="933"/>
      <c r="BEC88" s="933"/>
      <c r="BED88" s="933"/>
      <c r="BEE88" s="933"/>
      <c r="BEF88" s="933"/>
      <c r="BEG88" s="933"/>
      <c r="BEH88" s="933"/>
      <c r="BEI88" s="933"/>
      <c r="BEJ88" s="933"/>
      <c r="BEK88" s="933"/>
      <c r="BEL88" s="933"/>
      <c r="BEM88" s="933"/>
      <c r="BEN88" s="933"/>
      <c r="BEO88" s="933"/>
      <c r="BEP88" s="933"/>
      <c r="BEQ88" s="933"/>
      <c r="BER88" s="933"/>
      <c r="BES88" s="933"/>
      <c r="BET88" s="933"/>
      <c r="BEU88" s="933"/>
      <c r="BEV88" s="933"/>
      <c r="BEW88" s="933"/>
      <c r="BEX88" s="933"/>
      <c r="BEY88" s="933"/>
      <c r="BEZ88" s="933"/>
      <c r="BFA88" s="933"/>
      <c r="BFB88" s="933"/>
      <c r="BFC88" s="933"/>
      <c r="BFD88" s="933"/>
      <c r="BFE88" s="933"/>
      <c r="BFF88" s="933"/>
      <c r="BFG88" s="933"/>
      <c r="BFH88" s="933"/>
      <c r="BFI88" s="933"/>
      <c r="BFJ88" s="933"/>
      <c r="BFK88" s="933"/>
      <c r="BFL88" s="933"/>
      <c r="BFM88" s="933"/>
      <c r="BFN88" s="933"/>
      <c r="BFO88" s="933"/>
      <c r="BFP88" s="933"/>
      <c r="BFQ88" s="933"/>
      <c r="BFR88" s="933"/>
      <c r="BFS88" s="933"/>
      <c r="BFT88" s="933"/>
      <c r="BFU88" s="933"/>
      <c r="BFV88" s="933"/>
      <c r="BFW88" s="933"/>
      <c r="BFX88" s="933"/>
      <c r="BFY88" s="933"/>
      <c r="BFZ88" s="933"/>
      <c r="BGA88" s="933"/>
      <c r="BGB88" s="933"/>
      <c r="BGC88" s="933"/>
      <c r="BGD88" s="933"/>
      <c r="BGE88" s="933"/>
      <c r="BGF88" s="933"/>
      <c r="BGG88" s="933"/>
      <c r="BGH88" s="933"/>
      <c r="BGI88" s="933"/>
      <c r="BGJ88" s="933"/>
      <c r="BGK88" s="933"/>
      <c r="BGL88" s="933"/>
      <c r="BGM88" s="933"/>
      <c r="BGN88" s="933"/>
      <c r="BGO88" s="933"/>
      <c r="BGP88" s="933"/>
      <c r="BGQ88" s="933"/>
      <c r="BGR88" s="933"/>
      <c r="BGS88" s="933"/>
      <c r="BGT88" s="933"/>
      <c r="BGU88" s="933"/>
      <c r="BGV88" s="933"/>
      <c r="BGW88" s="933"/>
      <c r="BGX88" s="933"/>
      <c r="BGY88" s="933"/>
      <c r="BGZ88" s="933"/>
      <c r="BHA88" s="933"/>
      <c r="BHB88" s="933"/>
      <c r="BHC88" s="933"/>
      <c r="BHD88" s="933"/>
      <c r="BHE88" s="933"/>
      <c r="BHF88" s="933"/>
      <c r="BHG88" s="933"/>
      <c r="BHH88" s="933"/>
      <c r="BHI88" s="933"/>
      <c r="BHJ88" s="933"/>
      <c r="BHK88" s="933"/>
      <c r="BHL88" s="933"/>
      <c r="BHM88" s="933"/>
      <c r="BHN88" s="933"/>
      <c r="BHO88" s="933"/>
      <c r="BHP88" s="933"/>
      <c r="BHQ88" s="933"/>
      <c r="BHR88" s="933"/>
      <c r="BHS88" s="933"/>
      <c r="BHT88" s="933"/>
      <c r="BHU88" s="933"/>
      <c r="BHV88" s="933"/>
      <c r="BHW88" s="933"/>
      <c r="BHX88" s="933"/>
      <c r="BHY88" s="933"/>
      <c r="BHZ88" s="933"/>
      <c r="BIA88" s="933"/>
      <c r="BIB88" s="933"/>
      <c r="BIC88" s="933"/>
      <c r="BID88" s="933"/>
      <c r="BIE88" s="933"/>
      <c r="BIF88" s="933"/>
      <c r="BIG88" s="933"/>
      <c r="BIH88" s="933"/>
      <c r="BII88" s="933"/>
      <c r="BIJ88" s="933"/>
      <c r="BIK88" s="933"/>
      <c r="BIL88" s="933"/>
      <c r="BIM88" s="933"/>
      <c r="BIN88" s="933"/>
      <c r="BIO88" s="933"/>
      <c r="BIP88" s="933"/>
      <c r="BIQ88" s="933"/>
      <c r="BIR88" s="933"/>
      <c r="BIS88" s="933"/>
      <c r="BIT88" s="933"/>
      <c r="BIU88" s="933"/>
      <c r="BIV88" s="933"/>
      <c r="BIW88" s="933"/>
      <c r="BIX88" s="933"/>
      <c r="BIY88" s="933"/>
      <c r="BIZ88" s="933"/>
      <c r="BJA88" s="933"/>
      <c r="BJB88" s="933"/>
      <c r="BJC88" s="933"/>
      <c r="BJD88" s="933"/>
      <c r="BJE88" s="933"/>
      <c r="BJF88" s="933"/>
      <c r="BJG88" s="933"/>
      <c r="BJH88" s="933"/>
      <c r="BJI88" s="933"/>
      <c r="BJJ88" s="933"/>
      <c r="BJK88" s="933"/>
      <c r="BJL88" s="933"/>
      <c r="BJM88" s="933"/>
      <c r="BJN88" s="933"/>
      <c r="BJO88" s="933"/>
      <c r="BJP88" s="933"/>
      <c r="BJQ88" s="933"/>
      <c r="BJR88" s="933"/>
      <c r="BJS88" s="933"/>
      <c r="BJT88" s="933"/>
      <c r="BJU88" s="933"/>
      <c r="BJV88" s="933"/>
      <c r="BJW88" s="933"/>
      <c r="BJX88" s="933"/>
      <c r="BJY88" s="933"/>
      <c r="BJZ88" s="933"/>
      <c r="BKA88" s="933"/>
      <c r="BKB88" s="933"/>
      <c r="BKC88" s="933"/>
      <c r="BKD88" s="933"/>
      <c r="BKE88" s="933"/>
      <c r="BKF88" s="933"/>
      <c r="BKG88" s="933"/>
      <c r="BKH88" s="933"/>
      <c r="BKI88" s="933"/>
      <c r="BKJ88" s="933"/>
      <c r="BKK88" s="933"/>
      <c r="BKL88" s="933"/>
      <c r="BKM88" s="933"/>
      <c r="BKN88" s="933"/>
      <c r="BKO88" s="933"/>
      <c r="BKP88" s="933"/>
      <c r="BKQ88" s="933"/>
      <c r="BKR88" s="933"/>
      <c r="BKS88" s="933"/>
      <c r="BKT88" s="933"/>
      <c r="BKU88" s="933"/>
      <c r="BKV88" s="933"/>
      <c r="BKW88" s="933"/>
      <c r="BKX88" s="933"/>
      <c r="BKY88" s="933"/>
      <c r="BKZ88" s="933"/>
      <c r="BLA88" s="933"/>
      <c r="BLB88" s="933"/>
      <c r="BLC88" s="933"/>
      <c r="BLD88" s="933"/>
      <c r="BLE88" s="933"/>
      <c r="BLF88" s="933"/>
      <c r="BLG88" s="933"/>
      <c r="BLH88" s="933"/>
      <c r="BLI88" s="933"/>
      <c r="BLJ88" s="933"/>
      <c r="BLK88" s="933"/>
      <c r="BLL88" s="933"/>
      <c r="BLM88" s="933"/>
      <c r="BLN88" s="933"/>
      <c r="BLO88" s="933"/>
      <c r="BLP88" s="933"/>
      <c r="BLQ88" s="933"/>
      <c r="BLR88" s="933"/>
      <c r="BLS88" s="933"/>
      <c r="BLT88" s="933"/>
      <c r="BLU88" s="933"/>
      <c r="BLV88" s="933"/>
      <c r="BLW88" s="933"/>
      <c r="BLX88" s="933"/>
      <c r="BLY88" s="933"/>
      <c r="BLZ88" s="933"/>
      <c r="BMA88" s="933"/>
      <c r="BMB88" s="933"/>
      <c r="BMC88" s="933"/>
      <c r="BMD88" s="933"/>
      <c r="BME88" s="933"/>
      <c r="BMF88" s="933"/>
      <c r="BMG88" s="933"/>
      <c r="BMH88" s="933"/>
      <c r="BMI88" s="933"/>
      <c r="BMJ88" s="933"/>
      <c r="BMK88" s="933"/>
      <c r="BML88" s="933"/>
      <c r="BMM88" s="933"/>
      <c r="BMN88" s="933"/>
      <c r="BMO88" s="933"/>
      <c r="BMP88" s="933"/>
      <c r="BMQ88" s="933"/>
      <c r="BMR88" s="933"/>
      <c r="BMS88" s="933"/>
      <c r="BMT88" s="933"/>
      <c r="BMU88" s="933"/>
      <c r="BMV88" s="933"/>
      <c r="BMW88" s="933"/>
      <c r="BMX88" s="933"/>
      <c r="BMY88" s="933"/>
      <c r="BMZ88" s="933"/>
      <c r="BNA88" s="933"/>
      <c r="BNB88" s="933"/>
      <c r="BNC88" s="933"/>
      <c r="BND88" s="933"/>
      <c r="BNE88" s="933"/>
      <c r="BNF88" s="933"/>
      <c r="BNG88" s="933"/>
      <c r="BNH88" s="933"/>
      <c r="BNI88" s="933"/>
      <c r="BNJ88" s="933"/>
      <c r="BNK88" s="933"/>
      <c r="BNL88" s="933"/>
      <c r="BNM88" s="933"/>
      <c r="BNN88" s="933"/>
      <c r="BNO88" s="933"/>
      <c r="BNP88" s="933"/>
      <c r="BNQ88" s="933"/>
      <c r="BNR88" s="933"/>
      <c r="BNS88" s="933"/>
      <c r="BNT88" s="933"/>
      <c r="BNU88" s="933"/>
      <c r="BNV88" s="933"/>
      <c r="BNW88" s="933"/>
      <c r="BNX88" s="933"/>
      <c r="BNY88" s="933"/>
      <c r="BNZ88" s="933"/>
      <c r="BOA88" s="933"/>
      <c r="BOB88" s="933"/>
      <c r="BOC88" s="933"/>
      <c r="BOD88" s="933"/>
      <c r="BOE88" s="933"/>
      <c r="BOF88" s="933"/>
      <c r="BOG88" s="933"/>
      <c r="BOH88" s="933"/>
      <c r="BOI88" s="933"/>
      <c r="BOJ88" s="933"/>
      <c r="BOK88" s="933"/>
      <c r="BOL88" s="933"/>
      <c r="BOM88" s="933"/>
      <c r="BON88" s="933"/>
      <c r="BOO88" s="933"/>
      <c r="BOP88" s="933"/>
      <c r="BOQ88" s="933"/>
      <c r="BOR88" s="933"/>
      <c r="BOS88" s="933"/>
      <c r="BOT88" s="933"/>
      <c r="BOU88" s="933"/>
      <c r="BOV88" s="933"/>
      <c r="BOW88" s="933"/>
      <c r="BOX88" s="933"/>
      <c r="BOY88" s="933"/>
      <c r="BOZ88" s="933"/>
      <c r="BPA88" s="933"/>
      <c r="BPB88" s="933"/>
      <c r="BPC88" s="933"/>
      <c r="BPD88" s="933"/>
      <c r="BPE88" s="933"/>
      <c r="BPF88" s="933"/>
      <c r="BPG88" s="933"/>
      <c r="BPH88" s="933"/>
      <c r="BPI88" s="933"/>
      <c r="BPJ88" s="933"/>
      <c r="BPK88" s="933"/>
      <c r="BPL88" s="933"/>
      <c r="BPM88" s="933"/>
      <c r="BPN88" s="933"/>
      <c r="BPO88" s="933"/>
      <c r="BPP88" s="933"/>
      <c r="BPQ88" s="933"/>
      <c r="BPR88" s="933"/>
      <c r="BPS88" s="933"/>
      <c r="BPT88" s="933"/>
      <c r="BPU88" s="933"/>
      <c r="BPV88" s="933"/>
      <c r="BPW88" s="933"/>
      <c r="BPX88" s="933"/>
      <c r="BPY88" s="933"/>
      <c r="BPZ88" s="933"/>
      <c r="BQA88" s="933"/>
      <c r="BQB88" s="933"/>
      <c r="BQC88" s="933"/>
      <c r="BQD88" s="933"/>
      <c r="BQE88" s="933"/>
      <c r="BQF88" s="933"/>
      <c r="BQG88" s="933"/>
      <c r="BQH88" s="933"/>
      <c r="BQI88" s="933"/>
      <c r="BQJ88" s="933"/>
      <c r="BQK88" s="933"/>
      <c r="BQL88" s="933"/>
      <c r="BQM88" s="933"/>
      <c r="BQN88" s="933"/>
      <c r="BQO88" s="933"/>
      <c r="BQP88" s="933"/>
      <c r="BQQ88" s="933"/>
      <c r="BQR88" s="933"/>
      <c r="BQS88" s="933"/>
      <c r="BQT88" s="933"/>
      <c r="BQU88" s="933"/>
      <c r="BQV88" s="933"/>
      <c r="BQW88" s="933"/>
      <c r="BQX88" s="933"/>
      <c r="BQY88" s="933"/>
      <c r="BQZ88" s="933"/>
      <c r="BRA88" s="933"/>
      <c r="BRB88" s="933"/>
      <c r="BRC88" s="933"/>
      <c r="BRD88" s="933"/>
      <c r="BRE88" s="933"/>
      <c r="BRF88" s="933"/>
      <c r="BRG88" s="933"/>
      <c r="BRH88" s="933"/>
      <c r="BRI88" s="933"/>
      <c r="BRJ88" s="933"/>
      <c r="BRK88" s="933"/>
      <c r="BRL88" s="933"/>
      <c r="BRM88" s="933"/>
      <c r="BRN88" s="933"/>
      <c r="BRO88" s="933"/>
      <c r="BRP88" s="933"/>
      <c r="BRQ88" s="933"/>
      <c r="BRR88" s="933"/>
      <c r="BRS88" s="933"/>
      <c r="BRT88" s="933"/>
      <c r="BRU88" s="933"/>
      <c r="BRV88" s="933"/>
      <c r="BRW88" s="933"/>
      <c r="BRX88" s="933"/>
      <c r="BRY88" s="933"/>
      <c r="BRZ88" s="933"/>
      <c r="BSA88" s="933"/>
      <c r="BSB88" s="933"/>
      <c r="BSC88" s="933"/>
      <c r="BSD88" s="933"/>
      <c r="BSE88" s="933"/>
      <c r="BSF88" s="933"/>
      <c r="BSG88" s="933"/>
      <c r="BSH88" s="933"/>
      <c r="BSI88" s="933"/>
      <c r="BSJ88" s="933"/>
      <c r="BSK88" s="933"/>
      <c r="BSL88" s="933"/>
      <c r="BSM88" s="933"/>
      <c r="BSN88" s="933"/>
      <c r="BSO88" s="933"/>
      <c r="BSP88" s="933"/>
      <c r="BSQ88" s="933"/>
      <c r="BSR88" s="933"/>
      <c r="BSS88" s="933"/>
      <c r="BST88" s="933"/>
      <c r="BSU88" s="933"/>
      <c r="BSV88" s="933"/>
      <c r="BSW88" s="933"/>
      <c r="BSX88" s="933"/>
      <c r="BSY88" s="933"/>
      <c r="BSZ88" s="933"/>
      <c r="BTA88" s="933"/>
      <c r="BTB88" s="933"/>
      <c r="BTC88" s="933"/>
      <c r="BTD88" s="933"/>
      <c r="BTE88" s="933"/>
      <c r="BTF88" s="933"/>
      <c r="BTG88" s="933"/>
      <c r="BTH88" s="933"/>
      <c r="BTI88" s="933"/>
      <c r="BTJ88" s="933"/>
      <c r="BTK88" s="933"/>
      <c r="BTL88" s="933"/>
      <c r="BTM88" s="933"/>
      <c r="BTN88" s="933"/>
      <c r="BTO88" s="933"/>
      <c r="BTP88" s="933"/>
      <c r="BTQ88" s="933"/>
      <c r="BTR88" s="933"/>
      <c r="BTS88" s="933"/>
      <c r="BTT88" s="933"/>
      <c r="BTU88" s="933"/>
      <c r="BTV88" s="933"/>
      <c r="BTW88" s="933"/>
      <c r="BTX88" s="933"/>
      <c r="BTY88" s="933"/>
      <c r="BTZ88" s="933"/>
      <c r="BUA88" s="933"/>
      <c r="BUB88" s="933"/>
      <c r="BUC88" s="933"/>
      <c r="BUD88" s="933"/>
      <c r="BUE88" s="933"/>
      <c r="BUF88" s="933"/>
      <c r="BUG88" s="933"/>
      <c r="BUH88" s="933"/>
      <c r="BUI88" s="933"/>
      <c r="BUJ88" s="933"/>
      <c r="BUK88" s="933"/>
      <c r="BUL88" s="933"/>
      <c r="BUM88" s="933"/>
      <c r="BUN88" s="933"/>
      <c r="BUO88" s="933"/>
      <c r="BUP88" s="933"/>
      <c r="BUQ88" s="933"/>
      <c r="BUR88" s="933"/>
      <c r="BUS88" s="933"/>
      <c r="BUT88" s="933"/>
      <c r="BUU88" s="933"/>
      <c r="BUV88" s="933"/>
      <c r="BUW88" s="933"/>
      <c r="BUX88" s="933"/>
      <c r="BUY88" s="933"/>
      <c r="BUZ88" s="933"/>
      <c r="BVA88" s="933"/>
      <c r="BVB88" s="933"/>
      <c r="BVC88" s="933"/>
      <c r="BVD88" s="933"/>
      <c r="BVE88" s="933"/>
      <c r="BVF88" s="933"/>
      <c r="BVG88" s="933"/>
      <c r="BVH88" s="933"/>
      <c r="BVI88" s="933"/>
      <c r="BVJ88" s="933"/>
      <c r="BVK88" s="933"/>
      <c r="BVL88" s="933"/>
      <c r="BVM88" s="933"/>
      <c r="BVN88" s="933"/>
      <c r="BVO88" s="933"/>
      <c r="BVP88" s="933"/>
      <c r="BVQ88" s="933"/>
      <c r="BVR88" s="933"/>
      <c r="BVS88" s="933"/>
      <c r="BVT88" s="933"/>
      <c r="BVU88" s="933"/>
      <c r="BVV88" s="933"/>
      <c r="BVW88" s="933"/>
      <c r="BVX88" s="933"/>
      <c r="BVY88" s="933"/>
      <c r="BVZ88" s="933"/>
      <c r="BWA88" s="933"/>
      <c r="BWB88" s="933"/>
      <c r="BWC88" s="933"/>
      <c r="BWD88" s="933"/>
      <c r="BWE88" s="933"/>
      <c r="BWF88" s="933"/>
      <c r="BWG88" s="933"/>
      <c r="BWH88" s="933"/>
      <c r="BWI88" s="933"/>
      <c r="BWJ88" s="933"/>
      <c r="BWK88" s="933"/>
      <c r="BWL88" s="933"/>
      <c r="BWM88" s="933"/>
      <c r="BWN88" s="933"/>
      <c r="BWO88" s="933"/>
      <c r="BWP88" s="933"/>
      <c r="BWQ88" s="933"/>
      <c r="BWR88" s="933"/>
      <c r="BWS88" s="933"/>
      <c r="BWT88" s="933"/>
      <c r="BWU88" s="933"/>
      <c r="BWV88" s="933"/>
      <c r="BWW88" s="933"/>
      <c r="BWX88" s="933"/>
      <c r="BWY88" s="933"/>
      <c r="BWZ88" s="933"/>
      <c r="BXA88" s="933"/>
      <c r="BXB88" s="933"/>
      <c r="BXC88" s="933"/>
      <c r="BXD88" s="933"/>
      <c r="BXE88" s="933"/>
      <c r="BXF88" s="933"/>
      <c r="BXG88" s="933"/>
      <c r="BXH88" s="933"/>
      <c r="BXI88" s="933"/>
      <c r="BXJ88" s="933"/>
      <c r="BXK88" s="933"/>
      <c r="BXL88" s="933"/>
      <c r="BXM88" s="933"/>
      <c r="BXN88" s="933"/>
      <c r="BXO88" s="933"/>
      <c r="BXP88" s="933"/>
      <c r="BXQ88" s="933"/>
      <c r="BXR88" s="933"/>
      <c r="BXS88" s="933"/>
      <c r="BXT88" s="933"/>
      <c r="BXU88" s="933"/>
      <c r="BXV88" s="933"/>
      <c r="BXW88" s="933"/>
      <c r="BXX88" s="933"/>
      <c r="BXY88" s="933"/>
      <c r="BXZ88" s="933"/>
      <c r="BYA88" s="933"/>
      <c r="BYB88" s="933"/>
      <c r="BYC88" s="933"/>
      <c r="BYD88" s="933"/>
      <c r="BYE88" s="933"/>
      <c r="BYF88" s="933"/>
      <c r="BYG88" s="933"/>
      <c r="BYH88" s="933"/>
      <c r="BYI88" s="933"/>
      <c r="BYJ88" s="933"/>
      <c r="BYK88" s="933"/>
      <c r="BYL88" s="933"/>
      <c r="BYM88" s="933"/>
      <c r="BYN88" s="933"/>
      <c r="BYO88" s="933"/>
      <c r="BYP88" s="933"/>
      <c r="BYQ88" s="933"/>
      <c r="BYR88" s="933"/>
      <c r="BYS88" s="933"/>
      <c r="BYT88" s="933"/>
      <c r="BYU88" s="933"/>
      <c r="BYV88" s="933"/>
      <c r="BYW88" s="933"/>
      <c r="BYX88" s="933"/>
      <c r="BYY88" s="933"/>
      <c r="BYZ88" s="933"/>
      <c r="BZA88" s="933"/>
      <c r="BZB88" s="933"/>
      <c r="BZC88" s="933"/>
      <c r="BZD88" s="933"/>
      <c r="BZE88" s="933"/>
      <c r="BZF88" s="933"/>
      <c r="BZG88" s="933"/>
      <c r="BZH88" s="933"/>
      <c r="BZI88" s="933"/>
      <c r="BZJ88" s="933"/>
      <c r="BZK88" s="933"/>
      <c r="BZL88" s="933"/>
      <c r="BZM88" s="933"/>
      <c r="BZN88" s="933"/>
      <c r="BZO88" s="933"/>
      <c r="BZP88" s="933"/>
      <c r="BZQ88" s="933"/>
      <c r="BZR88" s="933"/>
      <c r="BZS88" s="933"/>
      <c r="BZT88" s="933"/>
      <c r="BZU88" s="933"/>
      <c r="BZV88" s="933"/>
      <c r="BZW88" s="933"/>
      <c r="BZX88" s="933"/>
      <c r="BZY88" s="933"/>
      <c r="BZZ88" s="933"/>
      <c r="CAA88" s="933"/>
      <c r="CAB88" s="933"/>
      <c r="CAC88" s="933"/>
      <c r="CAD88" s="933"/>
      <c r="CAE88" s="933"/>
      <c r="CAF88" s="933"/>
      <c r="CAG88" s="933"/>
      <c r="CAH88" s="933"/>
      <c r="CAI88" s="933"/>
      <c r="CAJ88" s="933"/>
      <c r="CAK88" s="933"/>
      <c r="CAL88" s="933"/>
      <c r="CAM88" s="933"/>
      <c r="CAN88" s="933"/>
      <c r="CAO88" s="933"/>
      <c r="CAP88" s="933"/>
      <c r="CAQ88" s="933"/>
      <c r="CAR88" s="933"/>
      <c r="CAS88" s="933"/>
      <c r="CAT88" s="933"/>
      <c r="CAU88" s="933"/>
      <c r="CAV88" s="933"/>
      <c r="CAW88" s="933"/>
      <c r="CAX88" s="933"/>
      <c r="CAY88" s="933"/>
      <c r="CAZ88" s="933"/>
      <c r="CBA88" s="933"/>
      <c r="CBB88" s="933"/>
      <c r="CBC88" s="933"/>
      <c r="CBD88" s="933"/>
      <c r="CBE88" s="933"/>
      <c r="CBF88" s="933"/>
      <c r="CBG88" s="933"/>
      <c r="CBH88" s="933"/>
      <c r="CBI88" s="933"/>
      <c r="CBJ88" s="933"/>
      <c r="CBK88" s="933"/>
      <c r="CBL88" s="933"/>
      <c r="CBM88" s="933"/>
      <c r="CBN88" s="933"/>
      <c r="CBO88" s="933"/>
      <c r="CBP88" s="933"/>
      <c r="CBQ88" s="933"/>
      <c r="CBR88" s="933"/>
      <c r="CBS88" s="933"/>
      <c r="CBT88" s="933"/>
      <c r="CBU88" s="933"/>
      <c r="CBV88" s="933"/>
      <c r="CBW88" s="933"/>
      <c r="CBX88" s="933"/>
      <c r="CBY88" s="933"/>
      <c r="CBZ88" s="933"/>
      <c r="CCA88" s="933"/>
      <c r="CCB88" s="933"/>
      <c r="CCC88" s="933"/>
      <c r="CCD88" s="933"/>
      <c r="CCE88" s="933"/>
      <c r="CCF88" s="933"/>
      <c r="CCG88" s="933"/>
      <c r="CCH88" s="933"/>
      <c r="CCI88" s="933"/>
      <c r="CCJ88" s="933"/>
      <c r="CCK88" s="933"/>
      <c r="CCL88" s="933"/>
      <c r="CCM88" s="933"/>
      <c r="CCN88" s="933"/>
      <c r="CCO88" s="933"/>
      <c r="CCP88" s="933"/>
      <c r="CCQ88" s="933"/>
      <c r="CCR88" s="933"/>
      <c r="CCS88" s="933"/>
      <c r="CCT88" s="933"/>
      <c r="CCU88" s="933"/>
      <c r="CCV88" s="933"/>
      <c r="CCW88" s="933"/>
      <c r="CCX88" s="933"/>
      <c r="CCY88" s="933"/>
      <c r="CCZ88" s="933"/>
      <c r="CDA88" s="933"/>
      <c r="CDB88" s="933"/>
      <c r="CDC88" s="933"/>
      <c r="CDD88" s="933"/>
      <c r="CDE88" s="933"/>
      <c r="CDF88" s="933"/>
      <c r="CDG88" s="933"/>
      <c r="CDH88" s="933"/>
      <c r="CDI88" s="933"/>
      <c r="CDJ88" s="933"/>
      <c r="CDK88" s="933"/>
      <c r="CDL88" s="933"/>
      <c r="CDM88" s="933"/>
      <c r="CDN88" s="933"/>
      <c r="CDO88" s="933"/>
      <c r="CDP88" s="933"/>
      <c r="CDQ88" s="933"/>
      <c r="CDR88" s="933"/>
      <c r="CDS88" s="933"/>
      <c r="CDT88" s="933"/>
      <c r="CDU88" s="933"/>
      <c r="CDV88" s="933"/>
      <c r="CDW88" s="933"/>
      <c r="CDX88" s="933"/>
      <c r="CDY88" s="933"/>
      <c r="CDZ88" s="933"/>
      <c r="CEA88" s="933"/>
      <c r="CEB88" s="933"/>
      <c r="CEC88" s="933"/>
      <c r="CED88" s="933"/>
      <c r="CEE88" s="933"/>
      <c r="CEF88" s="933"/>
      <c r="CEG88" s="933"/>
      <c r="CEH88" s="933"/>
      <c r="CEI88" s="933"/>
      <c r="CEJ88" s="933"/>
      <c r="CEK88" s="933"/>
      <c r="CEL88" s="933"/>
      <c r="CEM88" s="933"/>
      <c r="CEN88" s="933"/>
      <c r="CEO88" s="933"/>
      <c r="CEP88" s="933"/>
      <c r="CEQ88" s="933"/>
      <c r="CER88" s="933"/>
      <c r="CES88" s="933"/>
      <c r="CET88" s="933"/>
      <c r="CEU88" s="933"/>
      <c r="CEV88" s="933"/>
      <c r="CEW88" s="933"/>
      <c r="CEX88" s="933"/>
      <c r="CEY88" s="933"/>
      <c r="CEZ88" s="933"/>
      <c r="CFA88" s="933"/>
      <c r="CFB88" s="933"/>
      <c r="CFC88" s="933"/>
      <c r="CFD88" s="933"/>
      <c r="CFE88" s="933"/>
      <c r="CFF88" s="933"/>
      <c r="CFG88" s="933"/>
      <c r="CFH88" s="933"/>
      <c r="CFI88" s="933"/>
      <c r="CFJ88" s="933"/>
      <c r="CFK88" s="933"/>
      <c r="CFL88" s="933"/>
      <c r="CFM88" s="933"/>
      <c r="CFN88" s="933"/>
      <c r="CFO88" s="933"/>
      <c r="CFP88" s="933"/>
      <c r="CFQ88" s="933"/>
      <c r="CFR88" s="933"/>
      <c r="CFS88" s="933"/>
      <c r="CFT88" s="933"/>
      <c r="CFU88" s="933"/>
      <c r="CFV88" s="933"/>
      <c r="CFW88" s="933"/>
      <c r="CFX88" s="933"/>
      <c r="CFY88" s="933"/>
      <c r="CFZ88" s="933"/>
      <c r="CGA88" s="933"/>
      <c r="CGB88" s="933"/>
      <c r="CGC88" s="933"/>
      <c r="CGD88" s="933"/>
      <c r="CGE88" s="933"/>
      <c r="CGF88" s="933"/>
      <c r="CGG88" s="933"/>
      <c r="CGH88" s="933"/>
      <c r="CGI88" s="933"/>
      <c r="CGJ88" s="933"/>
      <c r="CGK88" s="933"/>
      <c r="CGL88" s="933"/>
      <c r="CGM88" s="933"/>
      <c r="CGN88" s="933"/>
      <c r="CGO88" s="933"/>
      <c r="CGP88" s="933"/>
      <c r="CGQ88" s="933"/>
      <c r="CGR88" s="933"/>
      <c r="CGS88" s="933"/>
      <c r="CGT88" s="933"/>
      <c r="CGU88" s="933"/>
      <c r="CGV88" s="933"/>
      <c r="CGW88" s="933"/>
      <c r="CGX88" s="933"/>
      <c r="CGY88" s="933"/>
      <c r="CGZ88" s="933"/>
      <c r="CHA88" s="933"/>
      <c r="CHB88" s="933"/>
      <c r="CHC88" s="933"/>
      <c r="CHD88" s="933"/>
      <c r="CHE88" s="933"/>
      <c r="CHF88" s="933"/>
      <c r="CHG88" s="933"/>
      <c r="CHH88" s="933"/>
      <c r="CHI88" s="933"/>
      <c r="CHJ88" s="933"/>
      <c r="CHK88" s="933"/>
      <c r="CHL88" s="933"/>
      <c r="CHM88" s="933"/>
      <c r="CHN88" s="933"/>
      <c r="CHO88" s="933"/>
      <c r="CHP88" s="933"/>
      <c r="CHQ88" s="933"/>
      <c r="CHR88" s="933"/>
      <c r="CHS88" s="933"/>
      <c r="CHT88" s="933"/>
      <c r="CHU88" s="933"/>
      <c r="CHV88" s="933"/>
      <c r="CHW88" s="933"/>
      <c r="CHX88" s="933"/>
      <c r="CHY88" s="933"/>
      <c r="CHZ88" s="933"/>
      <c r="CIA88" s="933"/>
      <c r="CIB88" s="933"/>
      <c r="CIC88" s="933"/>
      <c r="CID88" s="933"/>
      <c r="CIE88" s="933"/>
      <c r="CIF88" s="933"/>
      <c r="CIG88" s="933"/>
      <c r="CIH88" s="933"/>
      <c r="CII88" s="933"/>
      <c r="CIJ88" s="933"/>
      <c r="CIK88" s="933"/>
      <c r="CIL88" s="933"/>
      <c r="CIM88" s="933"/>
      <c r="CIN88" s="933"/>
      <c r="CIO88" s="933"/>
      <c r="CIP88" s="933"/>
      <c r="CIQ88" s="933"/>
      <c r="CIR88" s="933"/>
      <c r="CIS88" s="933"/>
      <c r="CIT88" s="933"/>
      <c r="CIU88" s="933"/>
      <c r="CIV88" s="933"/>
      <c r="CIW88" s="933"/>
      <c r="CIX88" s="933"/>
      <c r="CIY88" s="933"/>
      <c r="CIZ88" s="933"/>
      <c r="CJA88" s="933"/>
      <c r="CJB88" s="933"/>
      <c r="CJC88" s="933"/>
      <c r="CJD88" s="933"/>
      <c r="CJE88" s="933"/>
      <c r="CJF88" s="933"/>
      <c r="CJG88" s="933"/>
      <c r="CJH88" s="933"/>
      <c r="CJI88" s="933"/>
      <c r="CJJ88" s="933"/>
      <c r="CJK88" s="933"/>
      <c r="CJL88" s="933"/>
      <c r="CJM88" s="933"/>
      <c r="CJN88" s="933"/>
      <c r="CJO88" s="933"/>
      <c r="CJP88" s="933"/>
      <c r="CJQ88" s="933"/>
      <c r="CJR88" s="933"/>
      <c r="CJS88" s="933"/>
      <c r="CJT88" s="933"/>
      <c r="CJU88" s="933"/>
      <c r="CJV88" s="933"/>
      <c r="CJW88" s="933"/>
      <c r="CJX88" s="933"/>
      <c r="CJY88" s="933"/>
      <c r="CJZ88" s="933"/>
      <c r="CKA88" s="933"/>
      <c r="CKB88" s="933"/>
      <c r="CKC88" s="933"/>
      <c r="CKD88" s="933"/>
      <c r="CKE88" s="933"/>
      <c r="CKF88" s="933"/>
      <c r="CKG88" s="933"/>
      <c r="CKH88" s="933"/>
      <c r="CKI88" s="933"/>
      <c r="CKJ88" s="933"/>
      <c r="CKK88" s="933"/>
      <c r="CKL88" s="933"/>
      <c r="CKM88" s="933"/>
      <c r="CKN88" s="933"/>
      <c r="CKO88" s="933"/>
      <c r="CKP88" s="933"/>
      <c r="CKQ88" s="933"/>
      <c r="CKR88" s="933"/>
      <c r="CKS88" s="933"/>
      <c r="CKT88" s="933"/>
      <c r="CKU88" s="933"/>
      <c r="CKV88" s="933"/>
      <c r="CKW88" s="933"/>
      <c r="CKX88" s="933"/>
      <c r="CKY88" s="933"/>
      <c r="CKZ88" s="933"/>
      <c r="CLA88" s="933"/>
      <c r="CLB88" s="933"/>
      <c r="CLC88" s="933"/>
      <c r="CLD88" s="933"/>
      <c r="CLE88" s="933"/>
      <c r="CLF88" s="933"/>
      <c r="CLG88" s="933"/>
      <c r="CLH88" s="933"/>
      <c r="CLI88" s="933"/>
      <c r="CLJ88" s="933"/>
      <c r="CLK88" s="933"/>
      <c r="CLL88" s="933"/>
      <c r="CLM88" s="933"/>
      <c r="CLN88" s="933"/>
      <c r="CLO88" s="933"/>
      <c r="CLP88" s="933"/>
      <c r="CLQ88" s="933"/>
      <c r="CLR88" s="933"/>
      <c r="CLS88" s="933"/>
      <c r="CLT88" s="933"/>
      <c r="CLU88" s="933"/>
      <c r="CLV88" s="933"/>
      <c r="CLW88" s="933"/>
      <c r="CLX88" s="933"/>
      <c r="CLY88" s="933"/>
      <c r="CLZ88" s="933"/>
      <c r="CMA88" s="933"/>
      <c r="CMB88" s="933"/>
      <c r="CMC88" s="933"/>
      <c r="CMD88" s="933"/>
      <c r="CME88" s="933"/>
      <c r="CMF88" s="933"/>
      <c r="CMG88" s="933"/>
      <c r="CMH88" s="933"/>
      <c r="CMI88" s="933"/>
      <c r="CMJ88" s="933"/>
      <c r="CMK88" s="933"/>
      <c r="CML88" s="933"/>
      <c r="CMM88" s="933"/>
      <c r="CMN88" s="933"/>
      <c r="CMO88" s="933"/>
      <c r="CMP88" s="933"/>
      <c r="CMQ88" s="933"/>
      <c r="CMR88" s="933"/>
      <c r="CMS88" s="933"/>
      <c r="CMT88" s="933"/>
      <c r="CMU88" s="933"/>
      <c r="CMV88" s="933"/>
      <c r="CMW88" s="933"/>
      <c r="CMX88" s="933"/>
      <c r="CMY88" s="933"/>
      <c r="CMZ88" s="933"/>
      <c r="CNA88" s="933"/>
      <c r="CNB88" s="933"/>
      <c r="CNC88" s="933"/>
      <c r="CND88" s="933"/>
      <c r="CNE88" s="933"/>
      <c r="CNF88" s="933"/>
      <c r="CNG88" s="933"/>
      <c r="CNH88" s="933"/>
      <c r="CNI88" s="933"/>
      <c r="CNJ88" s="933"/>
      <c r="CNK88" s="933"/>
      <c r="CNL88" s="933"/>
      <c r="CNM88" s="933"/>
      <c r="CNN88" s="933"/>
      <c r="CNO88" s="933"/>
      <c r="CNP88" s="933"/>
      <c r="CNQ88" s="933"/>
      <c r="CNR88" s="933"/>
      <c r="CNS88" s="933"/>
      <c r="CNT88" s="933"/>
      <c r="CNU88" s="933"/>
      <c r="CNV88" s="933"/>
      <c r="CNW88" s="933"/>
      <c r="CNX88" s="933"/>
      <c r="CNY88" s="933"/>
      <c r="CNZ88" s="933"/>
      <c r="COA88" s="933"/>
      <c r="COB88" s="933"/>
      <c r="COC88" s="933"/>
      <c r="COD88" s="933"/>
      <c r="COE88" s="933"/>
      <c r="COF88" s="933"/>
      <c r="COG88" s="933"/>
      <c r="COH88" s="933"/>
      <c r="COI88" s="933"/>
      <c r="COJ88" s="933"/>
      <c r="COK88" s="933"/>
      <c r="COL88" s="933"/>
      <c r="COM88" s="933"/>
      <c r="CON88" s="933"/>
      <c r="COO88" s="933"/>
      <c r="COP88" s="933"/>
      <c r="COQ88" s="933"/>
      <c r="COR88" s="933"/>
      <c r="COS88" s="933"/>
      <c r="COT88" s="933"/>
      <c r="COU88" s="933"/>
      <c r="COV88" s="933"/>
      <c r="COW88" s="933"/>
      <c r="COX88" s="933"/>
      <c r="COY88" s="933"/>
      <c r="COZ88" s="933"/>
      <c r="CPA88" s="933"/>
      <c r="CPB88" s="933"/>
      <c r="CPC88" s="933"/>
      <c r="CPD88" s="933"/>
      <c r="CPE88" s="933"/>
      <c r="CPF88" s="933"/>
      <c r="CPG88" s="933"/>
      <c r="CPH88" s="933"/>
      <c r="CPI88" s="933"/>
      <c r="CPJ88" s="933"/>
      <c r="CPK88" s="933"/>
      <c r="CPL88" s="933"/>
      <c r="CPM88" s="933"/>
      <c r="CPN88" s="933"/>
      <c r="CPO88" s="933"/>
      <c r="CPP88" s="933"/>
      <c r="CPQ88" s="933"/>
      <c r="CPR88" s="933"/>
      <c r="CPS88" s="933"/>
      <c r="CPT88" s="933"/>
      <c r="CPU88" s="933"/>
      <c r="CPV88" s="933"/>
      <c r="CPW88" s="933"/>
      <c r="CPX88" s="933"/>
      <c r="CPY88" s="933"/>
      <c r="CPZ88" s="933"/>
      <c r="CQA88" s="933"/>
      <c r="CQB88" s="933"/>
      <c r="CQC88" s="933"/>
      <c r="CQD88" s="933"/>
      <c r="CQE88" s="933"/>
      <c r="CQF88" s="933"/>
      <c r="CQG88" s="933"/>
      <c r="CQH88" s="933"/>
      <c r="CQI88" s="933"/>
      <c r="CQJ88" s="933"/>
      <c r="CQK88" s="933"/>
      <c r="CQL88" s="933"/>
      <c r="CQM88" s="933"/>
      <c r="CQN88" s="933"/>
      <c r="CQO88" s="933"/>
      <c r="CQP88" s="933"/>
      <c r="CQQ88" s="933"/>
      <c r="CQR88" s="933"/>
      <c r="CQS88" s="933"/>
      <c r="CQT88" s="933"/>
      <c r="CQU88" s="933"/>
      <c r="CQV88" s="933"/>
      <c r="CQW88" s="933"/>
      <c r="CQX88" s="933"/>
      <c r="CQY88" s="933"/>
      <c r="CQZ88" s="933"/>
      <c r="CRA88" s="933"/>
      <c r="CRB88" s="933"/>
      <c r="CRC88" s="933"/>
      <c r="CRD88" s="933"/>
      <c r="CRE88" s="933"/>
      <c r="CRF88" s="933"/>
      <c r="CRG88" s="933"/>
      <c r="CRH88" s="933"/>
      <c r="CRI88" s="933"/>
      <c r="CRJ88" s="933"/>
      <c r="CRK88" s="933"/>
      <c r="CRL88" s="933"/>
      <c r="CRM88" s="933"/>
      <c r="CRN88" s="933"/>
      <c r="CRO88" s="933"/>
      <c r="CRP88" s="933"/>
      <c r="CRQ88" s="933"/>
      <c r="CRR88" s="933"/>
      <c r="CRS88" s="933"/>
      <c r="CRT88" s="933"/>
      <c r="CRU88" s="933"/>
      <c r="CRV88" s="933"/>
      <c r="CRW88" s="933"/>
      <c r="CRX88" s="933"/>
      <c r="CRY88" s="933"/>
      <c r="CRZ88" s="933"/>
      <c r="CSA88" s="933"/>
      <c r="CSB88" s="933"/>
      <c r="CSC88" s="933"/>
      <c r="CSD88" s="933"/>
      <c r="CSE88" s="933"/>
      <c r="CSF88" s="933"/>
      <c r="CSG88" s="933"/>
      <c r="CSH88" s="933"/>
      <c r="CSI88" s="933"/>
      <c r="CSJ88" s="933"/>
      <c r="CSK88" s="933"/>
      <c r="CSL88" s="933"/>
      <c r="CSM88" s="933"/>
      <c r="CSN88" s="933"/>
      <c r="CSO88" s="933"/>
      <c r="CSP88" s="933"/>
      <c r="CSQ88" s="933"/>
      <c r="CSR88" s="933"/>
      <c r="CSS88" s="933"/>
      <c r="CST88" s="933"/>
      <c r="CSU88" s="933"/>
      <c r="CSV88" s="933"/>
      <c r="CSW88" s="933"/>
      <c r="CSX88" s="933"/>
      <c r="CSY88" s="933"/>
      <c r="CSZ88" s="933"/>
      <c r="CTA88" s="933"/>
      <c r="CTB88" s="933"/>
      <c r="CTC88" s="933"/>
      <c r="CTD88" s="933"/>
      <c r="CTE88" s="933"/>
      <c r="CTF88" s="933"/>
      <c r="CTG88" s="933"/>
      <c r="CTH88" s="933"/>
      <c r="CTI88" s="933"/>
      <c r="CTJ88" s="933"/>
      <c r="CTK88" s="933"/>
      <c r="CTL88" s="933"/>
      <c r="CTM88" s="933"/>
      <c r="CTN88" s="933"/>
      <c r="CTO88" s="933"/>
      <c r="CTP88" s="933"/>
      <c r="CTQ88" s="933"/>
      <c r="CTR88" s="933"/>
      <c r="CTS88" s="933"/>
      <c r="CTT88" s="933"/>
      <c r="CTU88" s="933"/>
      <c r="CTV88" s="933"/>
      <c r="CTW88" s="933"/>
      <c r="CTX88" s="933"/>
      <c r="CTY88" s="933"/>
      <c r="CTZ88" s="933"/>
      <c r="CUA88" s="933"/>
      <c r="CUB88" s="933"/>
      <c r="CUC88" s="933"/>
      <c r="CUD88" s="933"/>
      <c r="CUE88" s="933"/>
      <c r="CUF88" s="933"/>
      <c r="CUG88" s="933"/>
      <c r="CUH88" s="933"/>
      <c r="CUI88" s="933"/>
      <c r="CUJ88" s="933"/>
      <c r="CUK88" s="933"/>
      <c r="CUL88" s="933"/>
      <c r="CUM88" s="933"/>
      <c r="CUN88" s="933"/>
      <c r="CUO88" s="933"/>
      <c r="CUP88" s="933"/>
      <c r="CUQ88" s="933"/>
      <c r="CUR88" s="933"/>
      <c r="CUS88" s="933"/>
      <c r="CUT88" s="933"/>
      <c r="CUU88" s="933"/>
      <c r="CUV88" s="933"/>
      <c r="CUW88" s="933"/>
      <c r="CUX88" s="933"/>
      <c r="CUY88" s="933"/>
      <c r="CUZ88" s="933"/>
      <c r="CVA88" s="933"/>
      <c r="CVB88" s="933"/>
      <c r="CVC88" s="933"/>
      <c r="CVD88" s="933"/>
      <c r="CVE88" s="933"/>
      <c r="CVF88" s="933"/>
      <c r="CVG88" s="933"/>
      <c r="CVH88" s="933"/>
      <c r="CVI88" s="933"/>
      <c r="CVJ88" s="933"/>
      <c r="CVK88" s="933"/>
      <c r="CVL88" s="933"/>
      <c r="CVM88" s="933"/>
      <c r="CVN88" s="933"/>
      <c r="CVO88" s="933"/>
      <c r="CVP88" s="933"/>
      <c r="CVQ88" s="933"/>
      <c r="CVR88" s="933"/>
      <c r="CVS88" s="933"/>
      <c r="CVT88" s="933"/>
      <c r="CVU88" s="933"/>
      <c r="CVV88" s="933"/>
      <c r="CVW88" s="933"/>
      <c r="CVX88" s="933"/>
      <c r="CVY88" s="933"/>
      <c r="CVZ88" s="933"/>
      <c r="CWA88" s="933"/>
      <c r="CWB88" s="933"/>
      <c r="CWC88" s="933"/>
      <c r="CWD88" s="933"/>
      <c r="CWE88" s="933"/>
      <c r="CWF88" s="933"/>
      <c r="CWG88" s="933"/>
      <c r="CWH88" s="933"/>
      <c r="CWI88" s="933"/>
      <c r="CWJ88" s="933"/>
      <c r="CWK88" s="933"/>
      <c r="CWL88" s="933"/>
      <c r="CWM88" s="933"/>
      <c r="CWN88" s="933"/>
      <c r="CWO88" s="933"/>
      <c r="CWP88" s="933"/>
      <c r="CWQ88" s="933"/>
      <c r="CWR88" s="933"/>
      <c r="CWS88" s="933"/>
      <c r="CWT88" s="933"/>
      <c r="CWU88" s="933"/>
      <c r="CWV88" s="933"/>
      <c r="CWW88" s="933"/>
      <c r="CWX88" s="933"/>
      <c r="CWY88" s="933"/>
      <c r="CWZ88" s="933"/>
      <c r="CXA88" s="933"/>
      <c r="CXB88" s="933"/>
      <c r="CXC88" s="933"/>
      <c r="CXD88" s="933"/>
      <c r="CXE88" s="933"/>
      <c r="CXF88" s="933"/>
      <c r="CXG88" s="933"/>
      <c r="CXH88" s="933"/>
      <c r="CXI88" s="933"/>
      <c r="CXJ88" s="933"/>
      <c r="CXK88" s="933"/>
      <c r="CXL88" s="933"/>
      <c r="CXM88" s="933"/>
      <c r="CXN88" s="933"/>
      <c r="CXO88" s="933"/>
      <c r="CXP88" s="933"/>
      <c r="CXQ88" s="933"/>
      <c r="CXR88" s="933"/>
      <c r="CXS88" s="933"/>
      <c r="CXT88" s="933"/>
      <c r="CXU88" s="933"/>
      <c r="CXV88" s="933"/>
      <c r="CXW88" s="933"/>
      <c r="CXX88" s="933"/>
      <c r="CXY88" s="933"/>
      <c r="CXZ88" s="933"/>
      <c r="CYA88" s="933"/>
      <c r="CYB88" s="933"/>
      <c r="CYC88" s="933"/>
      <c r="CYD88" s="933"/>
      <c r="CYE88" s="933"/>
      <c r="CYF88" s="933"/>
      <c r="CYG88" s="933"/>
      <c r="CYH88" s="933"/>
      <c r="CYI88" s="933"/>
      <c r="CYJ88" s="933"/>
      <c r="CYK88" s="933"/>
      <c r="CYL88" s="933"/>
      <c r="CYM88" s="933"/>
      <c r="CYN88" s="933"/>
      <c r="CYO88" s="933"/>
      <c r="CYP88" s="933"/>
      <c r="CYQ88" s="933"/>
      <c r="CYR88" s="933"/>
      <c r="CYS88" s="933"/>
      <c r="CYT88" s="933"/>
      <c r="CYU88" s="933"/>
      <c r="CYV88" s="933"/>
      <c r="CYW88" s="933"/>
      <c r="CYX88" s="933"/>
      <c r="CYY88" s="933"/>
      <c r="CYZ88" s="933"/>
      <c r="CZA88" s="933"/>
      <c r="CZB88" s="933"/>
      <c r="CZC88" s="933"/>
      <c r="CZD88" s="933"/>
      <c r="CZE88" s="933"/>
      <c r="CZF88" s="933"/>
      <c r="CZG88" s="933"/>
      <c r="CZH88" s="933"/>
      <c r="CZI88" s="933"/>
      <c r="CZJ88" s="933"/>
      <c r="CZK88" s="933"/>
      <c r="CZL88" s="933"/>
      <c r="CZM88" s="933"/>
      <c r="CZN88" s="933"/>
      <c r="CZO88" s="933"/>
      <c r="CZP88" s="933"/>
      <c r="CZQ88" s="933"/>
      <c r="CZR88" s="933"/>
      <c r="CZS88" s="933"/>
      <c r="CZT88" s="933"/>
      <c r="CZU88" s="933"/>
      <c r="CZV88" s="933"/>
      <c r="CZW88" s="933"/>
      <c r="CZX88" s="933"/>
      <c r="CZY88" s="933"/>
      <c r="CZZ88" s="933"/>
      <c r="DAA88" s="933"/>
      <c r="DAB88" s="933"/>
      <c r="DAC88" s="933"/>
      <c r="DAD88" s="933"/>
      <c r="DAE88" s="933"/>
      <c r="DAF88" s="933"/>
      <c r="DAG88" s="933"/>
      <c r="DAH88" s="933"/>
      <c r="DAI88" s="933"/>
      <c r="DAJ88" s="933"/>
      <c r="DAK88" s="933"/>
      <c r="DAL88" s="933"/>
      <c r="DAM88" s="933"/>
      <c r="DAN88" s="933"/>
      <c r="DAO88" s="933"/>
      <c r="DAP88" s="933"/>
      <c r="DAQ88" s="933"/>
      <c r="DAR88" s="933"/>
      <c r="DAS88" s="933"/>
      <c r="DAT88" s="933"/>
      <c r="DAU88" s="933"/>
      <c r="DAV88" s="933"/>
      <c r="DAW88" s="933"/>
      <c r="DAX88" s="933"/>
      <c r="DAY88" s="933"/>
      <c r="DAZ88" s="933"/>
      <c r="DBA88" s="933"/>
      <c r="DBB88" s="933"/>
      <c r="DBC88" s="933"/>
      <c r="DBD88" s="933"/>
      <c r="DBE88" s="933"/>
      <c r="DBF88" s="933"/>
      <c r="DBG88" s="933"/>
      <c r="DBH88" s="933"/>
      <c r="DBI88" s="933"/>
      <c r="DBJ88" s="933"/>
      <c r="DBK88" s="933"/>
      <c r="DBL88" s="933"/>
      <c r="DBM88" s="933"/>
      <c r="DBN88" s="933"/>
      <c r="DBO88" s="933"/>
      <c r="DBP88" s="933"/>
      <c r="DBQ88" s="933"/>
      <c r="DBR88" s="933"/>
      <c r="DBS88" s="933"/>
      <c r="DBT88" s="933"/>
      <c r="DBU88" s="933"/>
      <c r="DBV88" s="933"/>
      <c r="DBW88" s="933"/>
      <c r="DBX88" s="933"/>
      <c r="DBY88" s="933"/>
      <c r="DBZ88" s="933"/>
      <c r="DCA88" s="933"/>
      <c r="DCB88" s="933"/>
      <c r="DCC88" s="933"/>
      <c r="DCD88" s="933"/>
      <c r="DCE88" s="933"/>
      <c r="DCF88" s="933"/>
      <c r="DCG88" s="933"/>
      <c r="DCH88" s="933"/>
      <c r="DCI88" s="933"/>
      <c r="DCJ88" s="933"/>
      <c r="DCK88" s="933"/>
      <c r="DCL88" s="933"/>
      <c r="DCM88" s="933"/>
      <c r="DCN88" s="933"/>
      <c r="DCO88" s="933"/>
      <c r="DCP88" s="933"/>
      <c r="DCQ88" s="933"/>
      <c r="DCR88" s="933"/>
      <c r="DCS88" s="933"/>
      <c r="DCT88" s="933"/>
      <c r="DCU88" s="933"/>
      <c r="DCV88" s="933"/>
      <c r="DCW88" s="933"/>
      <c r="DCX88" s="933"/>
      <c r="DCY88" s="933"/>
      <c r="DCZ88" s="933"/>
      <c r="DDA88" s="933"/>
      <c r="DDB88" s="933"/>
      <c r="DDC88" s="933"/>
      <c r="DDD88" s="933"/>
      <c r="DDE88" s="933"/>
      <c r="DDF88" s="933"/>
      <c r="DDG88" s="933"/>
      <c r="DDH88" s="933"/>
      <c r="DDI88" s="933"/>
      <c r="DDJ88" s="933"/>
      <c r="DDK88" s="933"/>
      <c r="DDL88" s="933"/>
      <c r="DDM88" s="933"/>
      <c r="DDN88" s="933"/>
      <c r="DDO88" s="933"/>
      <c r="DDP88" s="933"/>
      <c r="DDQ88" s="933"/>
      <c r="DDR88" s="933"/>
      <c r="DDS88" s="933"/>
      <c r="DDT88" s="933"/>
      <c r="DDU88" s="933"/>
      <c r="DDV88" s="933"/>
      <c r="DDW88" s="933"/>
      <c r="DDX88" s="933"/>
      <c r="DDY88" s="933"/>
      <c r="DDZ88" s="933"/>
      <c r="DEA88" s="933"/>
      <c r="DEB88" s="933"/>
      <c r="DEC88" s="933"/>
      <c r="DED88" s="933"/>
      <c r="DEE88" s="933"/>
      <c r="DEF88" s="933"/>
      <c r="DEG88" s="933"/>
      <c r="DEH88" s="933"/>
      <c r="DEI88" s="933"/>
      <c r="DEJ88" s="933"/>
      <c r="DEK88" s="933"/>
      <c r="DEL88" s="933"/>
      <c r="DEM88" s="933"/>
      <c r="DEN88" s="933"/>
      <c r="DEO88" s="933"/>
      <c r="DEP88" s="933"/>
      <c r="DEQ88" s="933"/>
      <c r="DER88" s="933"/>
      <c r="DES88" s="933"/>
      <c r="DET88" s="933"/>
      <c r="DEU88" s="933"/>
      <c r="DEV88" s="933"/>
      <c r="DEW88" s="933"/>
      <c r="DEX88" s="933"/>
      <c r="DEY88" s="933"/>
      <c r="DEZ88" s="933"/>
      <c r="DFA88" s="933"/>
      <c r="DFB88" s="933"/>
      <c r="DFC88" s="933"/>
      <c r="DFD88" s="933"/>
      <c r="DFE88" s="933"/>
      <c r="DFF88" s="933"/>
      <c r="DFG88" s="933"/>
      <c r="DFH88" s="933"/>
      <c r="DFI88" s="933"/>
      <c r="DFJ88" s="933"/>
      <c r="DFK88" s="933"/>
      <c r="DFL88" s="933"/>
      <c r="DFM88" s="933"/>
      <c r="DFN88" s="933"/>
      <c r="DFO88" s="933"/>
      <c r="DFP88" s="933"/>
      <c r="DFQ88" s="933"/>
      <c r="DFR88" s="933"/>
      <c r="DFS88" s="933"/>
      <c r="DFT88" s="933"/>
      <c r="DFU88" s="933"/>
      <c r="DFV88" s="933"/>
      <c r="DFW88" s="933"/>
      <c r="DFX88" s="933"/>
      <c r="DFY88" s="933"/>
      <c r="DFZ88" s="933"/>
      <c r="DGA88" s="933"/>
      <c r="DGB88" s="933"/>
      <c r="DGC88" s="933"/>
      <c r="DGD88" s="933"/>
      <c r="DGE88" s="933"/>
      <c r="DGF88" s="933"/>
      <c r="DGG88" s="933"/>
      <c r="DGH88" s="933"/>
      <c r="DGI88" s="933"/>
      <c r="DGJ88" s="933"/>
      <c r="DGK88" s="933"/>
      <c r="DGL88" s="933"/>
      <c r="DGM88" s="933"/>
      <c r="DGN88" s="933"/>
      <c r="DGO88" s="933"/>
      <c r="DGP88" s="933"/>
      <c r="DGQ88" s="933"/>
      <c r="DGR88" s="933"/>
      <c r="DGS88" s="933"/>
      <c r="DGT88" s="933"/>
      <c r="DGU88" s="933"/>
      <c r="DGV88" s="933"/>
      <c r="DGW88" s="933"/>
      <c r="DGX88" s="933"/>
      <c r="DGY88" s="933"/>
      <c r="DGZ88" s="933"/>
      <c r="DHA88" s="933"/>
      <c r="DHB88" s="933"/>
      <c r="DHC88" s="933"/>
      <c r="DHD88" s="933"/>
      <c r="DHE88" s="933"/>
      <c r="DHF88" s="933"/>
      <c r="DHG88" s="933"/>
      <c r="DHH88" s="933"/>
      <c r="DHI88" s="933"/>
      <c r="DHJ88" s="933"/>
      <c r="DHK88" s="933"/>
      <c r="DHL88" s="933"/>
      <c r="DHM88" s="933"/>
      <c r="DHN88" s="933"/>
      <c r="DHO88" s="933"/>
      <c r="DHP88" s="933"/>
      <c r="DHQ88" s="933"/>
      <c r="DHR88" s="933"/>
      <c r="DHS88" s="933"/>
      <c r="DHT88" s="933"/>
      <c r="DHU88" s="933"/>
      <c r="DHV88" s="933"/>
      <c r="DHW88" s="933"/>
      <c r="DHX88" s="933"/>
      <c r="DHY88" s="933"/>
      <c r="DHZ88" s="933"/>
      <c r="DIA88" s="933"/>
      <c r="DIB88" s="933"/>
      <c r="DIC88" s="933"/>
      <c r="DID88" s="933"/>
      <c r="DIE88" s="933"/>
      <c r="DIF88" s="933"/>
      <c r="DIG88" s="933"/>
      <c r="DIH88" s="933"/>
      <c r="DII88" s="933"/>
      <c r="DIJ88" s="933"/>
      <c r="DIK88" s="933"/>
      <c r="DIL88" s="933"/>
      <c r="DIM88" s="933"/>
      <c r="DIN88" s="933"/>
      <c r="DIO88" s="933"/>
      <c r="DIP88" s="933"/>
      <c r="DIQ88" s="933"/>
      <c r="DIR88" s="933"/>
      <c r="DIS88" s="933"/>
      <c r="DIT88" s="933"/>
      <c r="DIU88" s="933"/>
      <c r="DIV88" s="933"/>
      <c r="DIW88" s="933"/>
      <c r="DIX88" s="933"/>
      <c r="DIY88" s="933"/>
      <c r="DIZ88" s="933"/>
      <c r="DJA88" s="933"/>
      <c r="DJB88" s="933"/>
      <c r="DJC88" s="933"/>
      <c r="DJD88" s="933"/>
      <c r="DJE88" s="933"/>
      <c r="DJF88" s="933"/>
      <c r="DJG88" s="933"/>
      <c r="DJH88" s="933"/>
      <c r="DJI88" s="933"/>
      <c r="DJJ88" s="933"/>
      <c r="DJK88" s="933"/>
      <c r="DJL88" s="933"/>
      <c r="DJM88" s="933"/>
      <c r="DJN88" s="933"/>
      <c r="DJO88" s="933"/>
      <c r="DJP88" s="933"/>
      <c r="DJQ88" s="933"/>
      <c r="DJR88" s="933"/>
      <c r="DJS88" s="933"/>
      <c r="DJT88" s="933"/>
      <c r="DJU88" s="933"/>
      <c r="DJV88" s="933"/>
      <c r="DJW88" s="933"/>
      <c r="DJX88" s="933"/>
      <c r="DJY88" s="933"/>
      <c r="DJZ88" s="933"/>
      <c r="DKA88" s="933"/>
      <c r="DKB88" s="933"/>
      <c r="DKC88" s="933"/>
      <c r="DKD88" s="933"/>
      <c r="DKE88" s="933"/>
      <c r="DKF88" s="933"/>
      <c r="DKG88" s="933"/>
      <c r="DKH88" s="933"/>
      <c r="DKI88" s="933"/>
      <c r="DKJ88" s="933"/>
      <c r="DKK88" s="933"/>
      <c r="DKL88" s="933"/>
      <c r="DKM88" s="933"/>
      <c r="DKN88" s="933"/>
      <c r="DKO88" s="933"/>
      <c r="DKP88" s="933"/>
      <c r="DKQ88" s="933"/>
      <c r="DKR88" s="933"/>
      <c r="DKS88" s="933"/>
      <c r="DKT88" s="933"/>
      <c r="DKU88" s="933"/>
      <c r="DKV88" s="933"/>
      <c r="DKW88" s="933"/>
      <c r="DKX88" s="933"/>
      <c r="DKY88" s="933"/>
      <c r="DKZ88" s="933"/>
      <c r="DLA88" s="933"/>
      <c r="DLB88" s="933"/>
      <c r="DLC88" s="933"/>
      <c r="DLD88" s="933"/>
      <c r="DLE88" s="933"/>
      <c r="DLF88" s="933"/>
      <c r="DLG88" s="933"/>
      <c r="DLH88" s="933"/>
      <c r="DLI88" s="933"/>
      <c r="DLJ88" s="933"/>
      <c r="DLK88" s="933"/>
      <c r="DLL88" s="933"/>
      <c r="DLM88" s="933"/>
      <c r="DLN88" s="933"/>
      <c r="DLO88" s="933"/>
      <c r="DLP88" s="933"/>
      <c r="DLQ88" s="933"/>
      <c r="DLR88" s="933"/>
      <c r="DLS88" s="933"/>
      <c r="DLT88" s="933"/>
      <c r="DLU88" s="933"/>
      <c r="DLV88" s="933"/>
      <c r="DLW88" s="933"/>
      <c r="DLX88" s="933"/>
      <c r="DLY88" s="933"/>
      <c r="DLZ88" s="933"/>
      <c r="DMA88" s="933"/>
      <c r="DMB88" s="933"/>
      <c r="DMC88" s="933"/>
      <c r="DMD88" s="933"/>
      <c r="DME88" s="933"/>
      <c r="DMF88" s="933"/>
      <c r="DMG88" s="933"/>
      <c r="DMH88" s="933"/>
      <c r="DMI88" s="933"/>
      <c r="DMJ88" s="933"/>
      <c r="DMK88" s="933"/>
      <c r="DML88" s="933"/>
      <c r="DMM88" s="933"/>
      <c r="DMN88" s="933"/>
      <c r="DMO88" s="933"/>
      <c r="DMP88" s="933"/>
      <c r="DMQ88" s="933"/>
      <c r="DMR88" s="933"/>
      <c r="DMS88" s="933"/>
      <c r="DMT88" s="933"/>
      <c r="DMU88" s="933"/>
      <c r="DMV88" s="933"/>
      <c r="DMW88" s="933"/>
      <c r="DMX88" s="933"/>
      <c r="DMY88" s="933"/>
      <c r="DMZ88" s="933"/>
      <c r="DNA88" s="933"/>
      <c r="DNB88" s="933"/>
      <c r="DNC88" s="933"/>
      <c r="DND88" s="933"/>
      <c r="DNE88" s="933"/>
      <c r="DNF88" s="933"/>
      <c r="DNG88" s="933"/>
      <c r="DNH88" s="933"/>
      <c r="DNI88" s="933"/>
      <c r="DNJ88" s="933"/>
      <c r="DNK88" s="933"/>
      <c r="DNL88" s="933"/>
      <c r="DNM88" s="933"/>
      <c r="DNN88" s="933"/>
      <c r="DNO88" s="933"/>
      <c r="DNP88" s="933"/>
      <c r="DNQ88" s="933"/>
      <c r="DNR88" s="933"/>
      <c r="DNS88" s="933"/>
      <c r="DNT88" s="933"/>
      <c r="DNU88" s="933"/>
      <c r="DNV88" s="933"/>
      <c r="DNW88" s="933"/>
      <c r="DNX88" s="933"/>
      <c r="DNY88" s="933"/>
      <c r="DNZ88" s="933"/>
      <c r="DOA88" s="933"/>
      <c r="DOB88" s="933"/>
      <c r="DOC88" s="933"/>
      <c r="DOD88" s="933"/>
      <c r="DOE88" s="933"/>
      <c r="DOF88" s="933"/>
      <c r="DOG88" s="933"/>
      <c r="DOH88" s="933"/>
      <c r="DOI88" s="933"/>
      <c r="DOJ88" s="933"/>
      <c r="DOK88" s="933"/>
      <c r="DOL88" s="933"/>
      <c r="DOM88" s="933"/>
      <c r="DON88" s="933"/>
      <c r="DOO88" s="933"/>
      <c r="DOP88" s="933"/>
      <c r="DOQ88" s="933"/>
      <c r="DOR88" s="933"/>
      <c r="DOS88" s="933"/>
      <c r="DOT88" s="933"/>
      <c r="DOU88" s="933"/>
      <c r="DOV88" s="933"/>
      <c r="DOW88" s="933"/>
      <c r="DOX88" s="933"/>
      <c r="DOY88" s="933"/>
      <c r="DOZ88" s="933"/>
      <c r="DPA88" s="933"/>
      <c r="DPB88" s="933"/>
      <c r="DPC88" s="933"/>
      <c r="DPD88" s="933"/>
      <c r="DPE88" s="933"/>
      <c r="DPF88" s="933"/>
      <c r="DPG88" s="933"/>
      <c r="DPH88" s="933"/>
      <c r="DPI88" s="933"/>
      <c r="DPJ88" s="933"/>
      <c r="DPK88" s="933"/>
      <c r="DPL88" s="933"/>
      <c r="DPM88" s="933"/>
      <c r="DPN88" s="933"/>
      <c r="DPO88" s="933"/>
      <c r="DPP88" s="933"/>
      <c r="DPQ88" s="933"/>
      <c r="DPR88" s="933"/>
      <c r="DPS88" s="933"/>
      <c r="DPT88" s="933"/>
      <c r="DPU88" s="933"/>
      <c r="DPV88" s="933"/>
      <c r="DPW88" s="933"/>
      <c r="DPX88" s="933"/>
      <c r="DPY88" s="933"/>
      <c r="DPZ88" s="933"/>
      <c r="DQA88" s="933"/>
      <c r="DQB88" s="933"/>
      <c r="DQC88" s="933"/>
      <c r="DQD88" s="933"/>
      <c r="DQE88" s="933"/>
      <c r="DQF88" s="933"/>
      <c r="DQG88" s="933"/>
      <c r="DQH88" s="933"/>
      <c r="DQI88" s="933"/>
      <c r="DQJ88" s="933"/>
      <c r="DQK88" s="933"/>
      <c r="DQL88" s="933"/>
      <c r="DQM88" s="933"/>
      <c r="DQN88" s="933"/>
      <c r="DQO88" s="933"/>
      <c r="DQP88" s="933"/>
      <c r="DQQ88" s="933"/>
      <c r="DQR88" s="933"/>
      <c r="DQS88" s="933"/>
      <c r="DQT88" s="933"/>
      <c r="DQU88" s="933"/>
      <c r="DQV88" s="933"/>
      <c r="DQW88" s="933"/>
      <c r="DQX88" s="933"/>
      <c r="DQY88" s="933"/>
      <c r="DQZ88" s="933"/>
      <c r="DRA88" s="933"/>
      <c r="DRB88" s="933"/>
      <c r="DRC88" s="933"/>
      <c r="DRD88" s="933"/>
      <c r="DRE88" s="933"/>
      <c r="DRF88" s="933"/>
      <c r="DRG88" s="933"/>
      <c r="DRH88" s="933"/>
      <c r="DRI88" s="933"/>
      <c r="DRJ88" s="933"/>
      <c r="DRK88" s="933"/>
      <c r="DRL88" s="933"/>
      <c r="DRM88" s="933"/>
      <c r="DRN88" s="933"/>
      <c r="DRO88" s="933"/>
      <c r="DRP88" s="933"/>
      <c r="DRQ88" s="933"/>
      <c r="DRR88" s="933"/>
      <c r="DRS88" s="933"/>
      <c r="DRT88" s="933"/>
      <c r="DRU88" s="933"/>
      <c r="DRV88" s="933"/>
      <c r="DRW88" s="933"/>
      <c r="DRX88" s="933"/>
      <c r="DRY88" s="933"/>
      <c r="DRZ88" s="933"/>
      <c r="DSA88" s="933"/>
      <c r="DSB88" s="933"/>
      <c r="DSC88" s="933"/>
      <c r="DSD88" s="933"/>
      <c r="DSE88" s="933"/>
      <c r="DSF88" s="933"/>
      <c r="DSG88" s="933"/>
      <c r="DSH88" s="933"/>
      <c r="DSI88" s="933"/>
      <c r="DSJ88" s="933"/>
      <c r="DSK88" s="933"/>
      <c r="DSL88" s="933"/>
      <c r="DSM88" s="933"/>
      <c r="DSN88" s="933"/>
      <c r="DSO88" s="933"/>
      <c r="DSP88" s="933"/>
      <c r="DSQ88" s="933"/>
      <c r="DSR88" s="933"/>
      <c r="DSS88" s="933"/>
      <c r="DST88" s="933"/>
      <c r="DSU88" s="933"/>
      <c r="DSV88" s="933"/>
      <c r="DSW88" s="933"/>
      <c r="DSX88" s="933"/>
      <c r="DSY88" s="933"/>
      <c r="DSZ88" s="933"/>
      <c r="DTA88" s="933"/>
      <c r="DTB88" s="933"/>
      <c r="DTC88" s="933"/>
      <c r="DTD88" s="933"/>
      <c r="DTE88" s="933"/>
      <c r="DTF88" s="933"/>
      <c r="DTG88" s="933"/>
      <c r="DTH88" s="933"/>
      <c r="DTI88" s="933"/>
      <c r="DTJ88" s="933"/>
      <c r="DTK88" s="933"/>
      <c r="DTL88" s="933"/>
      <c r="DTM88" s="933"/>
      <c r="DTN88" s="933"/>
      <c r="DTO88" s="933"/>
      <c r="DTP88" s="933"/>
      <c r="DTQ88" s="933"/>
      <c r="DTR88" s="933"/>
      <c r="DTS88" s="933"/>
      <c r="DTT88" s="933"/>
      <c r="DTU88" s="933"/>
      <c r="DTV88" s="933"/>
      <c r="DTW88" s="933"/>
      <c r="DTX88" s="933"/>
      <c r="DTY88" s="933"/>
      <c r="DTZ88" s="933"/>
      <c r="DUA88" s="933"/>
      <c r="DUB88" s="933"/>
      <c r="DUC88" s="933"/>
      <c r="DUD88" s="933"/>
      <c r="DUE88" s="933"/>
      <c r="DUF88" s="933"/>
      <c r="DUG88" s="933"/>
      <c r="DUH88" s="933"/>
      <c r="DUI88" s="933"/>
      <c r="DUJ88" s="933"/>
      <c r="DUK88" s="933"/>
      <c r="DUL88" s="933"/>
      <c r="DUM88" s="933"/>
      <c r="DUN88" s="933"/>
      <c r="DUO88" s="933"/>
      <c r="DUP88" s="933"/>
      <c r="DUQ88" s="933"/>
      <c r="DUR88" s="933"/>
      <c r="DUS88" s="933"/>
      <c r="DUT88" s="933"/>
      <c r="DUU88" s="933"/>
      <c r="DUV88" s="933"/>
      <c r="DUW88" s="933"/>
      <c r="DUX88" s="933"/>
      <c r="DUY88" s="933"/>
      <c r="DUZ88" s="933"/>
      <c r="DVA88" s="933"/>
      <c r="DVB88" s="933"/>
      <c r="DVC88" s="933"/>
      <c r="DVD88" s="933"/>
      <c r="DVE88" s="933"/>
      <c r="DVF88" s="933"/>
      <c r="DVG88" s="933"/>
      <c r="DVH88" s="933"/>
      <c r="DVI88" s="933"/>
      <c r="DVJ88" s="933"/>
      <c r="DVK88" s="933"/>
      <c r="DVL88" s="933"/>
      <c r="DVM88" s="933"/>
      <c r="DVN88" s="933"/>
      <c r="DVO88" s="933"/>
      <c r="DVP88" s="933"/>
      <c r="DVQ88" s="933"/>
      <c r="DVR88" s="933"/>
      <c r="DVS88" s="933"/>
      <c r="DVT88" s="933"/>
      <c r="DVU88" s="933"/>
      <c r="DVV88" s="933"/>
      <c r="DVW88" s="933"/>
      <c r="DVX88" s="933"/>
      <c r="DVY88" s="933"/>
      <c r="DVZ88" s="933"/>
      <c r="DWA88" s="933"/>
      <c r="DWB88" s="933"/>
      <c r="DWC88" s="933"/>
      <c r="DWD88" s="933"/>
      <c r="DWE88" s="933"/>
      <c r="DWF88" s="933"/>
      <c r="DWG88" s="933"/>
      <c r="DWH88" s="933"/>
      <c r="DWI88" s="933"/>
      <c r="DWJ88" s="933"/>
      <c r="DWK88" s="933"/>
      <c r="DWL88" s="933"/>
      <c r="DWM88" s="933"/>
      <c r="DWN88" s="933"/>
      <c r="DWO88" s="933"/>
      <c r="DWP88" s="933"/>
      <c r="DWQ88" s="933"/>
      <c r="DWR88" s="933"/>
      <c r="DWS88" s="933"/>
      <c r="DWT88" s="933"/>
      <c r="DWU88" s="933"/>
      <c r="DWV88" s="933"/>
      <c r="DWW88" s="933"/>
      <c r="DWX88" s="933"/>
      <c r="DWY88" s="933"/>
      <c r="DWZ88" s="933"/>
      <c r="DXA88" s="933"/>
      <c r="DXB88" s="933"/>
      <c r="DXC88" s="933"/>
      <c r="DXD88" s="933"/>
      <c r="DXE88" s="933"/>
      <c r="DXF88" s="933"/>
      <c r="DXG88" s="933"/>
      <c r="DXH88" s="933"/>
      <c r="DXI88" s="933"/>
      <c r="DXJ88" s="933"/>
      <c r="DXK88" s="933"/>
      <c r="DXL88" s="933"/>
      <c r="DXM88" s="933"/>
      <c r="DXN88" s="933"/>
      <c r="DXO88" s="933"/>
      <c r="DXP88" s="933"/>
      <c r="DXQ88" s="933"/>
      <c r="DXR88" s="933"/>
      <c r="DXS88" s="933"/>
      <c r="DXT88" s="933"/>
      <c r="DXU88" s="933"/>
      <c r="DXV88" s="933"/>
      <c r="DXW88" s="933"/>
      <c r="DXX88" s="933"/>
      <c r="DXY88" s="933"/>
      <c r="DXZ88" s="933"/>
      <c r="DYA88" s="933"/>
      <c r="DYB88" s="933"/>
      <c r="DYC88" s="933"/>
      <c r="DYD88" s="933"/>
      <c r="DYE88" s="933"/>
      <c r="DYF88" s="933"/>
      <c r="DYG88" s="933"/>
      <c r="DYH88" s="933"/>
      <c r="DYI88" s="933"/>
      <c r="DYJ88" s="933"/>
      <c r="DYK88" s="933"/>
      <c r="DYL88" s="933"/>
      <c r="DYM88" s="933"/>
      <c r="DYN88" s="933"/>
      <c r="DYO88" s="933"/>
      <c r="DYP88" s="933"/>
      <c r="DYQ88" s="933"/>
      <c r="DYR88" s="933"/>
      <c r="DYS88" s="933"/>
      <c r="DYT88" s="933"/>
      <c r="DYU88" s="933"/>
      <c r="DYV88" s="933"/>
      <c r="DYW88" s="933"/>
      <c r="DYX88" s="933"/>
      <c r="DYY88" s="933"/>
      <c r="DYZ88" s="933"/>
      <c r="DZA88" s="933"/>
      <c r="DZB88" s="933"/>
      <c r="DZC88" s="933"/>
      <c r="DZD88" s="933"/>
      <c r="DZE88" s="933"/>
      <c r="DZF88" s="933"/>
      <c r="DZG88" s="933"/>
      <c r="DZH88" s="933"/>
      <c r="DZI88" s="933"/>
      <c r="DZJ88" s="933"/>
      <c r="DZK88" s="933"/>
      <c r="DZL88" s="933"/>
      <c r="DZM88" s="933"/>
      <c r="DZN88" s="933"/>
      <c r="DZO88" s="933"/>
      <c r="DZP88" s="933"/>
      <c r="DZQ88" s="933"/>
      <c r="DZR88" s="933"/>
      <c r="DZS88" s="933"/>
      <c r="DZT88" s="933"/>
      <c r="DZU88" s="933"/>
      <c r="DZV88" s="933"/>
      <c r="DZW88" s="933"/>
      <c r="DZX88" s="933"/>
      <c r="DZY88" s="933"/>
      <c r="DZZ88" s="933"/>
      <c r="EAA88" s="933"/>
      <c r="EAB88" s="933"/>
      <c r="EAC88" s="933"/>
      <c r="EAD88" s="933"/>
      <c r="EAE88" s="933"/>
      <c r="EAF88" s="933"/>
      <c r="EAG88" s="933"/>
      <c r="EAH88" s="933"/>
      <c r="EAI88" s="933"/>
      <c r="EAJ88" s="933"/>
      <c r="EAK88" s="933"/>
      <c r="EAL88" s="933"/>
      <c r="EAM88" s="933"/>
      <c r="EAN88" s="933"/>
      <c r="EAO88" s="933"/>
      <c r="EAP88" s="933"/>
      <c r="EAQ88" s="933"/>
      <c r="EAR88" s="933"/>
      <c r="EAS88" s="933"/>
      <c r="EAT88" s="933"/>
      <c r="EAU88" s="933"/>
      <c r="EAV88" s="933"/>
      <c r="EAW88" s="933"/>
      <c r="EAX88" s="933"/>
      <c r="EAY88" s="933"/>
      <c r="EAZ88" s="933"/>
      <c r="EBA88" s="933"/>
      <c r="EBB88" s="933"/>
      <c r="EBC88" s="933"/>
      <c r="EBD88" s="933"/>
      <c r="EBE88" s="933"/>
      <c r="EBF88" s="933"/>
      <c r="EBG88" s="933"/>
      <c r="EBH88" s="933"/>
      <c r="EBI88" s="933"/>
      <c r="EBJ88" s="933"/>
      <c r="EBK88" s="933"/>
      <c r="EBL88" s="933"/>
      <c r="EBM88" s="933"/>
      <c r="EBN88" s="933"/>
      <c r="EBO88" s="933"/>
      <c r="EBP88" s="933"/>
      <c r="EBQ88" s="933"/>
      <c r="EBR88" s="933"/>
      <c r="EBS88" s="933"/>
      <c r="EBT88" s="933"/>
      <c r="EBU88" s="933"/>
      <c r="EBV88" s="933"/>
      <c r="EBW88" s="933"/>
      <c r="EBX88" s="933"/>
      <c r="EBY88" s="933"/>
      <c r="EBZ88" s="933"/>
      <c r="ECA88" s="933"/>
      <c r="ECB88" s="933"/>
      <c r="ECC88" s="933"/>
      <c r="ECD88" s="933"/>
      <c r="ECE88" s="933"/>
      <c r="ECF88" s="933"/>
      <c r="ECG88" s="933"/>
      <c r="ECH88" s="933"/>
      <c r="ECI88" s="933"/>
      <c r="ECJ88" s="933"/>
      <c r="ECK88" s="933"/>
      <c r="ECL88" s="933"/>
      <c r="ECM88" s="933"/>
      <c r="ECN88" s="933"/>
      <c r="ECO88" s="933"/>
      <c r="ECP88" s="933"/>
      <c r="ECQ88" s="933"/>
      <c r="ECR88" s="933"/>
      <c r="ECS88" s="933"/>
      <c r="ECT88" s="933"/>
      <c r="ECU88" s="933"/>
      <c r="ECV88" s="933"/>
      <c r="ECW88" s="933"/>
      <c r="ECX88" s="933"/>
      <c r="ECY88" s="933"/>
      <c r="ECZ88" s="933"/>
      <c r="EDA88" s="933"/>
      <c r="EDB88" s="933"/>
      <c r="EDC88" s="933"/>
      <c r="EDD88" s="933"/>
      <c r="EDE88" s="933"/>
      <c r="EDF88" s="933"/>
      <c r="EDG88" s="933"/>
      <c r="EDH88" s="933"/>
      <c r="EDI88" s="933"/>
      <c r="EDJ88" s="933"/>
      <c r="EDK88" s="933"/>
      <c r="EDL88" s="933"/>
      <c r="EDM88" s="933"/>
      <c r="EDN88" s="933"/>
      <c r="EDO88" s="933"/>
      <c r="EDP88" s="933"/>
      <c r="EDQ88" s="933"/>
      <c r="EDR88" s="933"/>
      <c r="EDS88" s="933"/>
      <c r="EDT88" s="933"/>
      <c r="EDU88" s="933"/>
      <c r="EDV88" s="933"/>
      <c r="EDW88" s="933"/>
      <c r="EDX88" s="933"/>
      <c r="EDY88" s="933"/>
      <c r="EDZ88" s="933"/>
      <c r="EEA88" s="933"/>
      <c r="EEB88" s="933"/>
      <c r="EEC88" s="933"/>
      <c r="EED88" s="933"/>
      <c r="EEE88" s="933"/>
      <c r="EEF88" s="933"/>
      <c r="EEG88" s="933"/>
      <c r="EEH88" s="933"/>
      <c r="EEI88" s="933"/>
      <c r="EEJ88" s="933"/>
      <c r="EEK88" s="933"/>
      <c r="EEL88" s="933"/>
      <c r="EEM88" s="933"/>
      <c r="EEN88" s="933"/>
      <c r="EEO88" s="933"/>
      <c r="EEP88" s="933"/>
      <c r="EEQ88" s="933"/>
      <c r="EER88" s="933"/>
      <c r="EES88" s="933"/>
      <c r="EET88" s="933"/>
      <c r="EEU88" s="933"/>
      <c r="EEV88" s="933"/>
      <c r="EEW88" s="933"/>
      <c r="EEX88" s="933"/>
      <c r="EEY88" s="933"/>
      <c r="EEZ88" s="933"/>
      <c r="EFA88" s="933"/>
      <c r="EFB88" s="933"/>
      <c r="EFC88" s="933"/>
      <c r="EFD88" s="933"/>
      <c r="EFE88" s="933"/>
      <c r="EFF88" s="933"/>
      <c r="EFG88" s="933"/>
      <c r="EFH88" s="933"/>
      <c r="EFI88" s="933"/>
      <c r="EFJ88" s="933"/>
      <c r="EFK88" s="933"/>
      <c r="EFL88" s="933"/>
      <c r="EFM88" s="933"/>
      <c r="EFN88" s="933"/>
      <c r="EFO88" s="933"/>
      <c r="EFP88" s="933"/>
      <c r="EFQ88" s="933"/>
      <c r="EFR88" s="933"/>
      <c r="EFS88" s="933"/>
      <c r="EFT88" s="933"/>
      <c r="EFU88" s="933"/>
      <c r="EFV88" s="933"/>
      <c r="EFW88" s="933"/>
      <c r="EFX88" s="933"/>
      <c r="EFY88" s="933"/>
      <c r="EFZ88" s="933"/>
      <c r="EGA88" s="933"/>
      <c r="EGB88" s="933"/>
      <c r="EGC88" s="933"/>
      <c r="EGD88" s="933"/>
      <c r="EGE88" s="933"/>
      <c r="EGF88" s="933"/>
      <c r="EGG88" s="933"/>
      <c r="EGH88" s="933"/>
      <c r="EGI88" s="933"/>
      <c r="EGJ88" s="933"/>
      <c r="EGK88" s="933"/>
      <c r="EGL88" s="933"/>
      <c r="EGM88" s="933"/>
      <c r="EGN88" s="933"/>
      <c r="EGO88" s="933"/>
      <c r="EGP88" s="933"/>
      <c r="EGQ88" s="933"/>
      <c r="EGR88" s="933"/>
      <c r="EGS88" s="933"/>
      <c r="EGT88" s="933"/>
      <c r="EGU88" s="933"/>
      <c r="EGV88" s="933"/>
      <c r="EGW88" s="933"/>
      <c r="EGX88" s="933"/>
      <c r="EGY88" s="933"/>
      <c r="EGZ88" s="933"/>
      <c r="EHA88" s="933"/>
      <c r="EHB88" s="933"/>
      <c r="EHC88" s="933"/>
      <c r="EHD88" s="933"/>
      <c r="EHE88" s="933"/>
      <c r="EHF88" s="933"/>
      <c r="EHG88" s="933"/>
      <c r="EHH88" s="933"/>
      <c r="EHI88" s="933"/>
      <c r="EHJ88" s="933"/>
      <c r="EHK88" s="933"/>
      <c r="EHL88" s="933"/>
      <c r="EHM88" s="933"/>
      <c r="EHN88" s="933"/>
      <c r="EHO88" s="933"/>
      <c r="EHP88" s="933"/>
      <c r="EHQ88" s="933"/>
      <c r="EHR88" s="933"/>
      <c r="EHS88" s="933"/>
      <c r="EHT88" s="933"/>
      <c r="EHU88" s="933"/>
      <c r="EHV88" s="933"/>
      <c r="EHW88" s="933"/>
      <c r="EHX88" s="933"/>
      <c r="EHY88" s="933"/>
      <c r="EHZ88" s="933"/>
      <c r="EIA88" s="933"/>
      <c r="EIB88" s="933"/>
      <c r="EIC88" s="933"/>
      <c r="EID88" s="933"/>
      <c r="EIE88" s="933"/>
      <c r="EIF88" s="933"/>
      <c r="EIG88" s="933"/>
      <c r="EIH88" s="933"/>
      <c r="EII88" s="933"/>
      <c r="EIJ88" s="933"/>
      <c r="EIK88" s="933"/>
      <c r="EIL88" s="933"/>
      <c r="EIM88" s="933"/>
      <c r="EIN88" s="933"/>
      <c r="EIO88" s="933"/>
      <c r="EIP88" s="933"/>
      <c r="EIQ88" s="933"/>
      <c r="EIR88" s="933"/>
      <c r="EIS88" s="933"/>
      <c r="EIT88" s="933"/>
      <c r="EIU88" s="933"/>
      <c r="EIV88" s="933"/>
      <c r="EIW88" s="933"/>
      <c r="EIX88" s="933"/>
      <c r="EIY88" s="933"/>
      <c r="EIZ88" s="933"/>
      <c r="EJA88" s="933"/>
      <c r="EJB88" s="933"/>
      <c r="EJC88" s="933"/>
      <c r="EJD88" s="933"/>
      <c r="EJE88" s="933"/>
      <c r="EJF88" s="933"/>
      <c r="EJG88" s="933"/>
      <c r="EJH88" s="933"/>
      <c r="EJI88" s="933"/>
      <c r="EJJ88" s="933"/>
      <c r="EJK88" s="933"/>
      <c r="EJL88" s="933"/>
      <c r="EJM88" s="933"/>
      <c r="EJN88" s="933"/>
      <c r="EJO88" s="933"/>
      <c r="EJP88" s="933"/>
      <c r="EJQ88" s="933"/>
      <c r="EJR88" s="933"/>
      <c r="EJS88" s="933"/>
      <c r="EJT88" s="933"/>
      <c r="EJU88" s="933"/>
      <c r="EJV88" s="933"/>
      <c r="EJW88" s="933"/>
      <c r="EJX88" s="933"/>
      <c r="EJY88" s="933"/>
      <c r="EJZ88" s="933"/>
      <c r="EKA88" s="933"/>
      <c r="EKB88" s="933"/>
      <c r="EKC88" s="933"/>
      <c r="EKD88" s="933"/>
      <c r="EKE88" s="933"/>
      <c r="EKF88" s="933"/>
      <c r="EKG88" s="933"/>
      <c r="EKH88" s="933"/>
      <c r="EKI88" s="933"/>
      <c r="EKJ88" s="933"/>
      <c r="EKK88" s="933"/>
      <c r="EKL88" s="933"/>
      <c r="EKM88" s="933"/>
      <c r="EKN88" s="933"/>
      <c r="EKO88" s="933"/>
      <c r="EKP88" s="933"/>
      <c r="EKQ88" s="933"/>
      <c r="EKR88" s="933"/>
      <c r="EKS88" s="933"/>
      <c r="EKT88" s="933"/>
      <c r="EKU88" s="933"/>
      <c r="EKV88" s="933"/>
      <c r="EKW88" s="933"/>
      <c r="EKX88" s="933"/>
      <c r="EKY88" s="933"/>
      <c r="EKZ88" s="933"/>
      <c r="ELA88" s="933"/>
      <c r="ELB88" s="933"/>
      <c r="ELC88" s="933"/>
      <c r="ELD88" s="933"/>
      <c r="ELE88" s="933"/>
      <c r="ELF88" s="933"/>
      <c r="ELG88" s="933"/>
      <c r="ELH88" s="933"/>
      <c r="ELI88" s="933"/>
      <c r="ELJ88" s="933"/>
      <c r="ELK88" s="933"/>
      <c r="ELL88" s="933"/>
      <c r="ELM88" s="933"/>
      <c r="ELN88" s="933"/>
      <c r="ELO88" s="933"/>
      <c r="ELP88" s="933"/>
      <c r="ELQ88" s="933"/>
      <c r="ELR88" s="933"/>
      <c r="ELS88" s="933"/>
      <c r="ELT88" s="933"/>
      <c r="ELU88" s="933"/>
      <c r="ELV88" s="933"/>
      <c r="ELW88" s="933"/>
      <c r="ELX88" s="933"/>
      <c r="ELY88" s="933"/>
      <c r="ELZ88" s="933"/>
      <c r="EMA88" s="933"/>
      <c r="EMB88" s="933"/>
      <c r="EMC88" s="933"/>
      <c r="EMD88" s="933"/>
      <c r="EME88" s="933"/>
      <c r="EMF88" s="933"/>
      <c r="EMG88" s="933"/>
      <c r="EMH88" s="933"/>
      <c r="EMI88" s="933"/>
      <c r="EMJ88" s="933"/>
      <c r="EMK88" s="933"/>
      <c r="EML88" s="933"/>
      <c r="EMM88" s="933"/>
      <c r="EMN88" s="933"/>
      <c r="EMO88" s="933"/>
      <c r="EMP88" s="933"/>
      <c r="EMQ88" s="933"/>
      <c r="EMR88" s="933"/>
      <c r="EMS88" s="933"/>
      <c r="EMT88" s="933"/>
      <c r="EMU88" s="933"/>
      <c r="EMV88" s="933"/>
      <c r="EMW88" s="933"/>
      <c r="EMX88" s="933"/>
      <c r="EMY88" s="933"/>
      <c r="EMZ88" s="933"/>
      <c r="ENA88" s="933"/>
      <c r="ENB88" s="933"/>
      <c r="ENC88" s="933"/>
      <c r="END88" s="933"/>
      <c r="ENE88" s="933"/>
      <c r="ENF88" s="933"/>
      <c r="ENG88" s="933"/>
      <c r="ENH88" s="933"/>
      <c r="ENI88" s="933"/>
      <c r="ENJ88" s="933"/>
      <c r="ENK88" s="933"/>
      <c r="ENL88" s="933"/>
      <c r="ENM88" s="933"/>
      <c r="ENN88" s="933"/>
      <c r="ENO88" s="933"/>
      <c r="ENP88" s="933"/>
      <c r="ENQ88" s="933"/>
      <c r="ENR88" s="933"/>
      <c r="ENS88" s="933"/>
      <c r="ENT88" s="933"/>
      <c r="ENU88" s="933"/>
      <c r="ENV88" s="933"/>
      <c r="ENW88" s="933"/>
      <c r="ENX88" s="933"/>
      <c r="ENY88" s="933"/>
      <c r="ENZ88" s="933"/>
      <c r="EOA88" s="933"/>
      <c r="EOB88" s="933"/>
      <c r="EOC88" s="933"/>
      <c r="EOD88" s="933"/>
      <c r="EOE88" s="933"/>
      <c r="EOF88" s="933"/>
      <c r="EOG88" s="933"/>
      <c r="EOH88" s="933"/>
      <c r="EOI88" s="933"/>
      <c r="EOJ88" s="933"/>
      <c r="EOK88" s="933"/>
      <c r="EOL88" s="933"/>
      <c r="EOM88" s="933"/>
      <c r="EON88" s="933"/>
      <c r="EOO88" s="933"/>
      <c r="EOP88" s="933"/>
      <c r="EOQ88" s="933"/>
      <c r="EOR88" s="933"/>
      <c r="EOS88" s="933"/>
      <c r="EOT88" s="933"/>
      <c r="EOU88" s="933"/>
      <c r="EOV88" s="933"/>
      <c r="EOW88" s="933"/>
      <c r="EOX88" s="933"/>
      <c r="EOY88" s="933"/>
      <c r="EOZ88" s="933"/>
      <c r="EPA88" s="933"/>
      <c r="EPB88" s="933"/>
      <c r="EPC88" s="933"/>
      <c r="EPD88" s="933"/>
      <c r="EPE88" s="933"/>
      <c r="EPF88" s="933"/>
      <c r="EPG88" s="933"/>
      <c r="EPH88" s="933"/>
      <c r="EPI88" s="933"/>
      <c r="EPJ88" s="933"/>
      <c r="EPK88" s="933"/>
      <c r="EPL88" s="933"/>
      <c r="EPM88" s="933"/>
      <c r="EPN88" s="933"/>
      <c r="EPO88" s="933"/>
      <c r="EPP88" s="933"/>
      <c r="EPQ88" s="933"/>
      <c r="EPR88" s="933"/>
      <c r="EPS88" s="933"/>
      <c r="EPT88" s="933"/>
      <c r="EPU88" s="933"/>
      <c r="EPV88" s="933"/>
      <c r="EPW88" s="933"/>
      <c r="EPX88" s="933"/>
      <c r="EPY88" s="933"/>
      <c r="EPZ88" s="933"/>
      <c r="EQA88" s="933"/>
      <c r="EQB88" s="933"/>
      <c r="EQC88" s="933"/>
      <c r="EQD88" s="933"/>
      <c r="EQE88" s="933"/>
      <c r="EQF88" s="933"/>
      <c r="EQG88" s="933"/>
      <c r="EQH88" s="933"/>
      <c r="EQI88" s="933"/>
      <c r="EQJ88" s="933"/>
      <c r="EQK88" s="933"/>
      <c r="EQL88" s="933"/>
      <c r="EQM88" s="933"/>
      <c r="EQN88" s="933"/>
      <c r="EQO88" s="933"/>
      <c r="EQP88" s="933"/>
      <c r="EQQ88" s="933"/>
      <c r="EQR88" s="933"/>
      <c r="EQS88" s="933"/>
      <c r="EQT88" s="933"/>
      <c r="EQU88" s="933"/>
      <c r="EQV88" s="933"/>
      <c r="EQW88" s="933"/>
      <c r="EQX88" s="933"/>
      <c r="EQY88" s="933"/>
      <c r="EQZ88" s="933"/>
      <c r="ERA88" s="933"/>
      <c r="ERB88" s="933"/>
      <c r="ERC88" s="933"/>
      <c r="ERD88" s="933"/>
      <c r="ERE88" s="933"/>
      <c r="ERF88" s="933"/>
      <c r="ERG88" s="933"/>
      <c r="ERH88" s="933"/>
      <c r="ERI88" s="933"/>
      <c r="ERJ88" s="933"/>
      <c r="ERK88" s="933"/>
      <c r="ERL88" s="933"/>
      <c r="ERM88" s="933"/>
      <c r="ERN88" s="933"/>
      <c r="ERO88" s="933"/>
      <c r="ERP88" s="933"/>
      <c r="ERQ88" s="933"/>
      <c r="ERR88" s="933"/>
      <c r="ERS88" s="933"/>
      <c r="ERT88" s="933"/>
      <c r="ERU88" s="933"/>
      <c r="ERV88" s="933"/>
      <c r="ERW88" s="933"/>
      <c r="ERX88" s="933"/>
      <c r="ERY88" s="933"/>
      <c r="ERZ88" s="933"/>
      <c r="ESA88" s="933"/>
      <c r="ESB88" s="933"/>
      <c r="ESC88" s="933"/>
      <c r="ESD88" s="933"/>
      <c r="ESE88" s="933"/>
      <c r="ESF88" s="933"/>
      <c r="ESG88" s="933"/>
      <c r="ESH88" s="933"/>
      <c r="ESI88" s="933"/>
      <c r="ESJ88" s="933"/>
      <c r="ESK88" s="933"/>
      <c r="ESL88" s="933"/>
      <c r="ESM88" s="933"/>
      <c r="ESN88" s="933"/>
      <c r="ESO88" s="933"/>
      <c r="ESP88" s="933"/>
      <c r="ESQ88" s="933"/>
      <c r="ESR88" s="933"/>
      <c r="ESS88" s="933"/>
      <c r="EST88" s="933"/>
      <c r="ESU88" s="933"/>
      <c r="ESV88" s="933"/>
      <c r="ESW88" s="933"/>
      <c r="ESX88" s="933"/>
      <c r="ESY88" s="933"/>
      <c r="ESZ88" s="933"/>
      <c r="ETA88" s="933"/>
      <c r="ETB88" s="933"/>
      <c r="ETC88" s="933"/>
      <c r="ETD88" s="933"/>
      <c r="ETE88" s="933"/>
      <c r="ETF88" s="933"/>
      <c r="ETG88" s="933"/>
      <c r="ETH88" s="933"/>
      <c r="ETI88" s="933"/>
      <c r="ETJ88" s="933"/>
      <c r="ETK88" s="933"/>
      <c r="ETL88" s="933"/>
      <c r="ETM88" s="933"/>
      <c r="ETN88" s="933"/>
      <c r="ETO88" s="933"/>
      <c r="ETP88" s="933"/>
      <c r="ETQ88" s="933"/>
      <c r="ETR88" s="933"/>
      <c r="ETS88" s="933"/>
      <c r="ETT88" s="933"/>
      <c r="ETU88" s="933"/>
      <c r="ETV88" s="933"/>
      <c r="ETW88" s="933"/>
      <c r="ETX88" s="933"/>
      <c r="ETY88" s="933"/>
      <c r="ETZ88" s="933"/>
      <c r="EUA88" s="933"/>
      <c r="EUB88" s="933"/>
      <c r="EUC88" s="933"/>
      <c r="EUD88" s="933"/>
      <c r="EUE88" s="933"/>
      <c r="EUF88" s="933"/>
      <c r="EUG88" s="933"/>
      <c r="EUH88" s="933"/>
      <c r="EUI88" s="933"/>
      <c r="EUJ88" s="933"/>
      <c r="EUK88" s="933"/>
      <c r="EUL88" s="933"/>
      <c r="EUM88" s="933"/>
      <c r="EUN88" s="933"/>
      <c r="EUO88" s="933"/>
      <c r="EUP88" s="933"/>
      <c r="EUQ88" s="933"/>
      <c r="EUR88" s="933"/>
      <c r="EUS88" s="933"/>
      <c r="EUT88" s="933"/>
      <c r="EUU88" s="933"/>
      <c r="EUV88" s="933"/>
      <c r="EUW88" s="933"/>
      <c r="EUX88" s="933"/>
      <c r="EUY88" s="933"/>
      <c r="EUZ88" s="933"/>
      <c r="EVA88" s="933"/>
      <c r="EVB88" s="933"/>
      <c r="EVC88" s="933"/>
      <c r="EVD88" s="933"/>
      <c r="EVE88" s="933"/>
      <c r="EVF88" s="933"/>
      <c r="EVG88" s="933"/>
      <c r="EVH88" s="933"/>
      <c r="EVI88" s="933"/>
      <c r="EVJ88" s="933"/>
      <c r="EVK88" s="933"/>
      <c r="EVL88" s="933"/>
      <c r="EVM88" s="933"/>
      <c r="EVN88" s="933"/>
      <c r="EVO88" s="933"/>
      <c r="EVP88" s="933"/>
      <c r="EVQ88" s="933"/>
      <c r="EVR88" s="933"/>
      <c r="EVS88" s="933"/>
      <c r="EVT88" s="933"/>
      <c r="EVU88" s="933"/>
      <c r="EVV88" s="933"/>
      <c r="EVW88" s="933"/>
      <c r="EVX88" s="933"/>
      <c r="EVY88" s="933"/>
      <c r="EVZ88" s="933"/>
      <c r="EWA88" s="933"/>
      <c r="EWB88" s="933"/>
      <c r="EWC88" s="933"/>
      <c r="EWD88" s="933"/>
      <c r="EWE88" s="933"/>
      <c r="EWF88" s="933"/>
      <c r="EWG88" s="933"/>
      <c r="EWH88" s="933"/>
      <c r="EWI88" s="933"/>
      <c r="EWJ88" s="933"/>
      <c r="EWK88" s="933"/>
      <c r="EWL88" s="933"/>
      <c r="EWM88" s="933"/>
      <c r="EWN88" s="933"/>
      <c r="EWO88" s="933"/>
      <c r="EWP88" s="933"/>
      <c r="EWQ88" s="933"/>
      <c r="EWR88" s="933"/>
      <c r="EWS88" s="933"/>
      <c r="EWT88" s="933"/>
      <c r="EWU88" s="933"/>
      <c r="EWV88" s="933"/>
      <c r="EWW88" s="933"/>
      <c r="EWX88" s="933"/>
      <c r="EWY88" s="933"/>
      <c r="EWZ88" s="933"/>
      <c r="EXA88" s="933"/>
      <c r="EXB88" s="933"/>
      <c r="EXC88" s="933"/>
      <c r="EXD88" s="933"/>
      <c r="EXE88" s="933"/>
      <c r="EXF88" s="933"/>
      <c r="EXG88" s="933"/>
      <c r="EXH88" s="933"/>
      <c r="EXI88" s="933"/>
      <c r="EXJ88" s="933"/>
      <c r="EXK88" s="933"/>
      <c r="EXL88" s="933"/>
      <c r="EXM88" s="933"/>
      <c r="EXN88" s="933"/>
      <c r="EXO88" s="933"/>
      <c r="EXP88" s="933"/>
      <c r="EXQ88" s="933"/>
      <c r="EXR88" s="933"/>
      <c r="EXS88" s="933"/>
      <c r="EXT88" s="933"/>
      <c r="EXU88" s="933"/>
      <c r="EXV88" s="933"/>
      <c r="EXW88" s="933"/>
      <c r="EXX88" s="933"/>
      <c r="EXY88" s="933"/>
      <c r="EXZ88" s="933"/>
      <c r="EYA88" s="933"/>
      <c r="EYB88" s="933"/>
      <c r="EYC88" s="933"/>
      <c r="EYD88" s="933"/>
      <c r="EYE88" s="933"/>
      <c r="EYF88" s="933"/>
      <c r="EYG88" s="933"/>
      <c r="EYH88" s="933"/>
      <c r="EYI88" s="933"/>
      <c r="EYJ88" s="933"/>
      <c r="EYK88" s="933"/>
      <c r="EYL88" s="933"/>
      <c r="EYM88" s="933"/>
      <c r="EYN88" s="933"/>
      <c r="EYO88" s="933"/>
      <c r="EYP88" s="933"/>
      <c r="EYQ88" s="933"/>
      <c r="EYR88" s="933"/>
      <c r="EYS88" s="933"/>
      <c r="EYT88" s="933"/>
      <c r="EYU88" s="933"/>
      <c r="EYV88" s="933"/>
      <c r="EYW88" s="933"/>
      <c r="EYX88" s="933"/>
      <c r="EYY88" s="933"/>
      <c r="EYZ88" s="933"/>
      <c r="EZA88" s="933"/>
      <c r="EZB88" s="933"/>
      <c r="EZC88" s="933"/>
      <c r="EZD88" s="933"/>
      <c r="EZE88" s="933"/>
      <c r="EZF88" s="933"/>
      <c r="EZG88" s="933"/>
      <c r="EZH88" s="933"/>
      <c r="EZI88" s="933"/>
      <c r="EZJ88" s="933"/>
      <c r="EZK88" s="933"/>
      <c r="EZL88" s="933"/>
      <c r="EZM88" s="933"/>
      <c r="EZN88" s="933"/>
      <c r="EZO88" s="933"/>
      <c r="EZP88" s="933"/>
      <c r="EZQ88" s="933"/>
      <c r="EZR88" s="933"/>
      <c r="EZS88" s="933"/>
      <c r="EZT88" s="933"/>
      <c r="EZU88" s="933"/>
      <c r="EZV88" s="933"/>
      <c r="EZW88" s="933"/>
      <c r="EZX88" s="933"/>
      <c r="EZY88" s="933"/>
      <c r="EZZ88" s="933"/>
      <c r="FAA88" s="933"/>
      <c r="FAB88" s="933"/>
      <c r="FAC88" s="933"/>
      <c r="FAD88" s="933"/>
      <c r="FAE88" s="933"/>
      <c r="FAF88" s="933"/>
      <c r="FAG88" s="933"/>
      <c r="FAH88" s="933"/>
      <c r="FAI88" s="933"/>
      <c r="FAJ88" s="933"/>
      <c r="FAK88" s="933"/>
      <c r="FAL88" s="933"/>
      <c r="FAM88" s="933"/>
      <c r="FAN88" s="933"/>
      <c r="FAO88" s="933"/>
      <c r="FAP88" s="933"/>
      <c r="FAQ88" s="933"/>
      <c r="FAR88" s="933"/>
      <c r="FAS88" s="933"/>
      <c r="FAT88" s="933"/>
      <c r="FAU88" s="933"/>
      <c r="FAV88" s="933"/>
      <c r="FAW88" s="933"/>
      <c r="FAX88" s="933"/>
      <c r="FAY88" s="933"/>
      <c r="FAZ88" s="933"/>
      <c r="FBA88" s="933"/>
      <c r="FBB88" s="933"/>
      <c r="FBC88" s="933"/>
      <c r="FBD88" s="933"/>
      <c r="FBE88" s="933"/>
      <c r="FBF88" s="933"/>
      <c r="FBG88" s="933"/>
      <c r="FBH88" s="933"/>
      <c r="FBI88" s="933"/>
      <c r="FBJ88" s="933"/>
      <c r="FBK88" s="933"/>
      <c r="FBL88" s="933"/>
      <c r="FBM88" s="933"/>
      <c r="FBN88" s="933"/>
      <c r="FBO88" s="933"/>
      <c r="FBP88" s="933"/>
      <c r="FBQ88" s="933"/>
      <c r="FBR88" s="933"/>
      <c r="FBS88" s="933"/>
      <c r="FBT88" s="933"/>
      <c r="FBU88" s="933"/>
      <c r="FBV88" s="933"/>
      <c r="FBW88" s="933"/>
      <c r="FBX88" s="933"/>
      <c r="FBY88" s="933"/>
      <c r="FBZ88" s="933"/>
      <c r="FCA88" s="933"/>
      <c r="FCB88" s="933"/>
      <c r="FCC88" s="933"/>
      <c r="FCD88" s="933"/>
      <c r="FCE88" s="933"/>
      <c r="FCF88" s="933"/>
      <c r="FCG88" s="933"/>
      <c r="FCH88" s="933"/>
      <c r="FCI88" s="933"/>
      <c r="FCJ88" s="933"/>
      <c r="FCK88" s="933"/>
      <c r="FCL88" s="933"/>
      <c r="FCM88" s="933"/>
      <c r="FCN88" s="933"/>
      <c r="FCO88" s="933"/>
      <c r="FCP88" s="933"/>
      <c r="FCQ88" s="933"/>
      <c r="FCR88" s="933"/>
      <c r="FCS88" s="933"/>
      <c r="FCT88" s="933"/>
      <c r="FCU88" s="933"/>
      <c r="FCV88" s="933"/>
      <c r="FCW88" s="933"/>
      <c r="FCX88" s="933"/>
      <c r="FCY88" s="933"/>
      <c r="FCZ88" s="933"/>
      <c r="FDA88" s="933"/>
      <c r="FDB88" s="933"/>
      <c r="FDC88" s="933"/>
      <c r="FDD88" s="933"/>
      <c r="FDE88" s="933"/>
      <c r="FDF88" s="933"/>
      <c r="FDG88" s="933"/>
      <c r="FDH88" s="933"/>
      <c r="FDI88" s="933"/>
      <c r="FDJ88" s="933"/>
      <c r="FDK88" s="933"/>
      <c r="FDL88" s="933"/>
      <c r="FDM88" s="933"/>
      <c r="FDN88" s="933"/>
      <c r="FDO88" s="933"/>
      <c r="FDP88" s="933"/>
      <c r="FDQ88" s="933"/>
      <c r="FDR88" s="933"/>
      <c r="FDS88" s="933"/>
      <c r="FDT88" s="933"/>
      <c r="FDU88" s="933"/>
      <c r="FDV88" s="933"/>
      <c r="FDW88" s="933"/>
      <c r="FDX88" s="933"/>
      <c r="FDY88" s="933"/>
      <c r="FDZ88" s="933"/>
      <c r="FEA88" s="933"/>
      <c r="FEB88" s="933"/>
      <c r="FEC88" s="933"/>
      <c r="FED88" s="933"/>
      <c r="FEE88" s="933"/>
      <c r="FEF88" s="933"/>
      <c r="FEG88" s="933"/>
      <c r="FEH88" s="933"/>
      <c r="FEI88" s="933"/>
      <c r="FEJ88" s="933"/>
      <c r="FEK88" s="933"/>
      <c r="FEL88" s="933"/>
      <c r="FEM88" s="933"/>
      <c r="FEN88" s="933"/>
      <c r="FEO88" s="933"/>
      <c r="FEP88" s="933"/>
      <c r="FEQ88" s="933"/>
      <c r="FER88" s="933"/>
      <c r="FES88" s="933"/>
      <c r="FET88" s="933"/>
      <c r="FEU88" s="933"/>
      <c r="FEV88" s="933"/>
      <c r="FEW88" s="933"/>
      <c r="FEX88" s="933"/>
      <c r="FEY88" s="933"/>
      <c r="FEZ88" s="933"/>
      <c r="FFA88" s="933"/>
      <c r="FFB88" s="933"/>
      <c r="FFC88" s="933"/>
      <c r="FFD88" s="933"/>
      <c r="FFE88" s="933"/>
      <c r="FFF88" s="933"/>
      <c r="FFG88" s="933"/>
      <c r="FFH88" s="933"/>
      <c r="FFI88" s="933"/>
      <c r="FFJ88" s="933"/>
      <c r="FFK88" s="933"/>
      <c r="FFL88" s="933"/>
      <c r="FFM88" s="933"/>
      <c r="FFN88" s="933"/>
      <c r="FFO88" s="933"/>
      <c r="FFP88" s="933"/>
      <c r="FFQ88" s="933"/>
      <c r="FFR88" s="933"/>
      <c r="FFS88" s="933"/>
      <c r="FFT88" s="933"/>
      <c r="FFU88" s="933"/>
      <c r="FFV88" s="933"/>
      <c r="FFW88" s="933"/>
      <c r="FFX88" s="933"/>
      <c r="FFY88" s="933"/>
      <c r="FFZ88" s="933"/>
      <c r="FGA88" s="933"/>
      <c r="FGB88" s="933"/>
      <c r="FGC88" s="933"/>
      <c r="FGD88" s="933"/>
      <c r="FGE88" s="933"/>
      <c r="FGF88" s="933"/>
      <c r="FGG88" s="933"/>
      <c r="FGH88" s="933"/>
      <c r="FGI88" s="933"/>
      <c r="FGJ88" s="933"/>
      <c r="FGK88" s="933"/>
      <c r="FGL88" s="933"/>
      <c r="FGM88" s="933"/>
      <c r="FGN88" s="933"/>
      <c r="FGO88" s="933"/>
      <c r="FGP88" s="933"/>
      <c r="FGQ88" s="933"/>
      <c r="FGR88" s="933"/>
      <c r="FGS88" s="933"/>
      <c r="FGT88" s="933"/>
      <c r="FGU88" s="933"/>
      <c r="FGV88" s="933"/>
      <c r="FGW88" s="933"/>
      <c r="FGX88" s="933"/>
      <c r="FGY88" s="933"/>
      <c r="FGZ88" s="933"/>
      <c r="FHA88" s="933"/>
      <c r="FHB88" s="933"/>
      <c r="FHC88" s="933"/>
      <c r="FHD88" s="933"/>
      <c r="FHE88" s="933"/>
      <c r="FHF88" s="933"/>
      <c r="FHG88" s="933"/>
      <c r="FHH88" s="933"/>
      <c r="FHI88" s="933"/>
      <c r="FHJ88" s="933"/>
      <c r="FHK88" s="933"/>
      <c r="FHL88" s="933"/>
      <c r="FHM88" s="933"/>
      <c r="FHN88" s="933"/>
      <c r="FHO88" s="933"/>
      <c r="FHP88" s="933"/>
      <c r="FHQ88" s="933"/>
      <c r="FHR88" s="933"/>
      <c r="FHS88" s="933"/>
      <c r="FHT88" s="933"/>
      <c r="FHU88" s="933"/>
      <c r="FHV88" s="933"/>
      <c r="FHW88" s="933"/>
      <c r="FHX88" s="933"/>
      <c r="FHY88" s="933"/>
      <c r="FHZ88" s="933"/>
      <c r="FIA88" s="933"/>
      <c r="FIB88" s="933"/>
      <c r="FIC88" s="933"/>
      <c r="FID88" s="933"/>
      <c r="FIE88" s="933"/>
      <c r="FIF88" s="933"/>
      <c r="FIG88" s="933"/>
      <c r="FIH88" s="933"/>
      <c r="FII88" s="933"/>
      <c r="FIJ88" s="933"/>
      <c r="FIK88" s="933"/>
      <c r="FIL88" s="933"/>
      <c r="FIM88" s="933"/>
      <c r="FIN88" s="933"/>
      <c r="FIO88" s="933"/>
      <c r="FIP88" s="933"/>
      <c r="FIQ88" s="933"/>
      <c r="FIR88" s="933"/>
      <c r="FIS88" s="933"/>
      <c r="FIT88" s="933"/>
      <c r="FIU88" s="933"/>
      <c r="FIV88" s="933"/>
      <c r="FIW88" s="933"/>
      <c r="FIX88" s="933"/>
      <c r="FIY88" s="933"/>
      <c r="FIZ88" s="933"/>
      <c r="FJA88" s="933"/>
      <c r="FJB88" s="933"/>
      <c r="FJC88" s="933"/>
      <c r="FJD88" s="933"/>
      <c r="FJE88" s="933"/>
      <c r="FJF88" s="933"/>
      <c r="FJG88" s="933"/>
      <c r="FJH88" s="933"/>
      <c r="FJI88" s="933"/>
      <c r="FJJ88" s="933"/>
      <c r="FJK88" s="933"/>
      <c r="FJL88" s="933"/>
      <c r="FJM88" s="933"/>
      <c r="FJN88" s="933"/>
      <c r="FJO88" s="933"/>
      <c r="FJP88" s="933"/>
      <c r="FJQ88" s="933"/>
      <c r="FJR88" s="933"/>
      <c r="FJS88" s="933"/>
      <c r="FJT88" s="933"/>
      <c r="FJU88" s="933"/>
      <c r="FJV88" s="933"/>
      <c r="FJW88" s="933"/>
      <c r="FJX88" s="933"/>
      <c r="FJY88" s="933"/>
      <c r="FJZ88" s="933"/>
      <c r="FKA88" s="933"/>
      <c r="FKB88" s="933"/>
      <c r="FKC88" s="933"/>
      <c r="FKD88" s="933"/>
      <c r="FKE88" s="933"/>
      <c r="FKF88" s="933"/>
      <c r="FKG88" s="933"/>
      <c r="FKH88" s="933"/>
      <c r="FKI88" s="933"/>
      <c r="FKJ88" s="933"/>
      <c r="FKK88" s="933"/>
      <c r="FKL88" s="933"/>
      <c r="FKM88" s="933"/>
      <c r="FKN88" s="933"/>
      <c r="FKO88" s="933"/>
      <c r="FKP88" s="933"/>
      <c r="FKQ88" s="933"/>
      <c r="FKR88" s="933"/>
      <c r="FKS88" s="933"/>
      <c r="FKT88" s="933"/>
      <c r="FKU88" s="933"/>
      <c r="FKV88" s="933"/>
      <c r="FKW88" s="933"/>
      <c r="FKX88" s="933"/>
      <c r="FKY88" s="933"/>
      <c r="FKZ88" s="933"/>
      <c r="FLA88" s="933"/>
      <c r="FLB88" s="933"/>
      <c r="FLC88" s="933"/>
      <c r="FLD88" s="933"/>
      <c r="FLE88" s="933"/>
      <c r="FLF88" s="933"/>
      <c r="FLG88" s="933"/>
      <c r="FLH88" s="933"/>
      <c r="FLI88" s="933"/>
      <c r="FLJ88" s="933"/>
      <c r="FLK88" s="933"/>
      <c r="FLL88" s="933"/>
      <c r="FLM88" s="933"/>
      <c r="FLN88" s="933"/>
      <c r="FLO88" s="933"/>
      <c r="FLP88" s="933"/>
      <c r="FLQ88" s="933"/>
      <c r="FLR88" s="933"/>
      <c r="FLS88" s="933"/>
      <c r="FLT88" s="933"/>
      <c r="FLU88" s="933"/>
      <c r="FLV88" s="933"/>
      <c r="FLW88" s="933"/>
      <c r="FLX88" s="933"/>
      <c r="FLY88" s="933"/>
      <c r="FLZ88" s="933"/>
      <c r="FMA88" s="933"/>
      <c r="FMB88" s="933"/>
      <c r="FMC88" s="933"/>
      <c r="FMD88" s="933"/>
      <c r="FME88" s="933"/>
      <c r="FMF88" s="933"/>
      <c r="FMG88" s="933"/>
      <c r="FMH88" s="933"/>
      <c r="FMI88" s="933"/>
      <c r="FMJ88" s="933"/>
      <c r="FMK88" s="933"/>
      <c r="FML88" s="933"/>
      <c r="FMM88" s="933"/>
      <c r="FMN88" s="933"/>
      <c r="FMO88" s="933"/>
      <c r="FMP88" s="933"/>
      <c r="FMQ88" s="933"/>
      <c r="FMR88" s="933"/>
      <c r="FMS88" s="933"/>
      <c r="FMT88" s="933"/>
      <c r="FMU88" s="933"/>
      <c r="FMV88" s="933"/>
      <c r="FMW88" s="933"/>
      <c r="FMX88" s="933"/>
      <c r="FMY88" s="933"/>
      <c r="FMZ88" s="933"/>
      <c r="FNA88" s="933"/>
      <c r="FNB88" s="933"/>
      <c r="FNC88" s="933"/>
      <c r="FND88" s="933"/>
      <c r="FNE88" s="933"/>
      <c r="FNF88" s="933"/>
      <c r="FNG88" s="933"/>
      <c r="FNH88" s="933"/>
      <c r="FNI88" s="933"/>
      <c r="FNJ88" s="933"/>
      <c r="FNK88" s="933"/>
      <c r="FNL88" s="933"/>
      <c r="FNM88" s="933"/>
      <c r="FNN88" s="933"/>
      <c r="FNO88" s="933"/>
      <c r="FNP88" s="933"/>
      <c r="FNQ88" s="933"/>
      <c r="FNR88" s="933"/>
      <c r="FNS88" s="933"/>
      <c r="FNT88" s="933"/>
      <c r="FNU88" s="933"/>
      <c r="FNV88" s="933"/>
      <c r="FNW88" s="933"/>
      <c r="FNX88" s="933"/>
      <c r="FNY88" s="933"/>
      <c r="FNZ88" s="933"/>
      <c r="FOA88" s="933"/>
      <c r="FOB88" s="933"/>
      <c r="FOC88" s="933"/>
      <c r="FOD88" s="933"/>
      <c r="FOE88" s="933"/>
      <c r="FOF88" s="933"/>
      <c r="FOG88" s="933"/>
      <c r="FOH88" s="933"/>
      <c r="FOI88" s="933"/>
      <c r="FOJ88" s="933"/>
      <c r="FOK88" s="933"/>
      <c r="FOL88" s="933"/>
      <c r="FOM88" s="933"/>
      <c r="FON88" s="933"/>
      <c r="FOO88" s="933"/>
      <c r="FOP88" s="933"/>
      <c r="FOQ88" s="933"/>
      <c r="FOR88" s="933"/>
      <c r="FOS88" s="933"/>
      <c r="FOT88" s="933"/>
      <c r="FOU88" s="933"/>
      <c r="FOV88" s="933"/>
      <c r="FOW88" s="933"/>
      <c r="FOX88" s="933"/>
      <c r="FOY88" s="933"/>
      <c r="FOZ88" s="933"/>
      <c r="FPA88" s="933"/>
      <c r="FPB88" s="933"/>
      <c r="FPC88" s="933"/>
      <c r="FPD88" s="933"/>
      <c r="FPE88" s="933"/>
      <c r="FPF88" s="933"/>
      <c r="FPG88" s="933"/>
      <c r="FPH88" s="933"/>
      <c r="FPI88" s="933"/>
      <c r="FPJ88" s="933"/>
      <c r="FPK88" s="933"/>
      <c r="FPL88" s="933"/>
      <c r="FPM88" s="933"/>
      <c r="FPN88" s="933"/>
      <c r="FPO88" s="933"/>
      <c r="FPP88" s="933"/>
      <c r="FPQ88" s="933"/>
      <c r="FPR88" s="933"/>
      <c r="FPS88" s="933"/>
      <c r="FPT88" s="933"/>
      <c r="FPU88" s="933"/>
      <c r="FPV88" s="933"/>
      <c r="FPW88" s="933"/>
      <c r="FPX88" s="933"/>
      <c r="FPY88" s="933"/>
      <c r="FPZ88" s="933"/>
      <c r="FQA88" s="933"/>
      <c r="FQB88" s="933"/>
      <c r="FQC88" s="933"/>
      <c r="FQD88" s="933"/>
      <c r="FQE88" s="933"/>
      <c r="FQF88" s="933"/>
      <c r="FQG88" s="933"/>
      <c r="FQH88" s="933"/>
      <c r="FQI88" s="933"/>
      <c r="FQJ88" s="933"/>
      <c r="FQK88" s="933"/>
      <c r="FQL88" s="933"/>
      <c r="FQM88" s="933"/>
      <c r="FQN88" s="933"/>
      <c r="FQO88" s="933"/>
      <c r="FQP88" s="933"/>
      <c r="FQQ88" s="933"/>
      <c r="FQR88" s="933"/>
      <c r="FQS88" s="933"/>
      <c r="FQT88" s="933"/>
      <c r="FQU88" s="933"/>
      <c r="FQV88" s="933"/>
      <c r="FQW88" s="933"/>
      <c r="FQX88" s="933"/>
      <c r="FQY88" s="933"/>
      <c r="FQZ88" s="933"/>
      <c r="FRA88" s="933"/>
      <c r="FRB88" s="933"/>
      <c r="FRC88" s="933"/>
      <c r="FRD88" s="933"/>
      <c r="FRE88" s="933"/>
      <c r="FRF88" s="933"/>
      <c r="FRG88" s="933"/>
      <c r="FRH88" s="933"/>
      <c r="FRI88" s="933"/>
      <c r="FRJ88" s="933"/>
      <c r="FRK88" s="933"/>
      <c r="FRL88" s="933"/>
      <c r="FRM88" s="933"/>
      <c r="FRN88" s="933"/>
      <c r="FRO88" s="933"/>
      <c r="FRP88" s="933"/>
      <c r="FRQ88" s="933"/>
      <c r="FRR88" s="933"/>
      <c r="FRS88" s="933"/>
      <c r="FRT88" s="933"/>
      <c r="FRU88" s="933"/>
      <c r="FRV88" s="933"/>
      <c r="FRW88" s="933"/>
      <c r="FRX88" s="933"/>
      <c r="FRY88" s="933"/>
      <c r="FRZ88" s="933"/>
      <c r="FSA88" s="933"/>
      <c r="FSB88" s="933"/>
      <c r="FSC88" s="933"/>
      <c r="FSD88" s="933"/>
      <c r="FSE88" s="933"/>
      <c r="FSF88" s="933"/>
      <c r="FSG88" s="933"/>
      <c r="FSH88" s="933"/>
      <c r="FSI88" s="933"/>
      <c r="FSJ88" s="933"/>
      <c r="FSK88" s="933"/>
      <c r="FSL88" s="933"/>
      <c r="FSM88" s="933"/>
      <c r="FSN88" s="933"/>
      <c r="FSO88" s="933"/>
      <c r="FSP88" s="933"/>
      <c r="FSQ88" s="933"/>
      <c r="FSR88" s="933"/>
      <c r="FSS88" s="933"/>
      <c r="FST88" s="933"/>
      <c r="FSU88" s="933"/>
      <c r="FSV88" s="933"/>
      <c r="FSW88" s="933"/>
      <c r="FSX88" s="933"/>
      <c r="FSY88" s="933"/>
      <c r="FSZ88" s="933"/>
      <c r="FTA88" s="933"/>
      <c r="FTB88" s="933"/>
      <c r="FTC88" s="933"/>
      <c r="FTD88" s="933"/>
      <c r="FTE88" s="933"/>
      <c r="FTF88" s="933"/>
      <c r="FTG88" s="933"/>
      <c r="FTH88" s="933"/>
      <c r="FTI88" s="933"/>
      <c r="FTJ88" s="933"/>
      <c r="FTK88" s="933"/>
      <c r="FTL88" s="933"/>
      <c r="FTM88" s="933"/>
      <c r="FTN88" s="933"/>
      <c r="FTO88" s="933"/>
      <c r="FTP88" s="933"/>
      <c r="FTQ88" s="933"/>
      <c r="FTR88" s="933"/>
      <c r="FTS88" s="933"/>
      <c r="FTT88" s="933"/>
      <c r="FTU88" s="933"/>
      <c r="FTV88" s="933"/>
      <c r="FTW88" s="933"/>
      <c r="FTX88" s="933"/>
      <c r="FTY88" s="933"/>
      <c r="FTZ88" s="933"/>
      <c r="FUA88" s="933"/>
      <c r="FUB88" s="933"/>
      <c r="FUC88" s="933"/>
      <c r="FUD88" s="933"/>
      <c r="FUE88" s="933"/>
      <c r="FUF88" s="933"/>
      <c r="FUG88" s="933"/>
      <c r="FUH88" s="933"/>
      <c r="FUI88" s="933"/>
      <c r="FUJ88" s="933"/>
      <c r="FUK88" s="933"/>
      <c r="FUL88" s="933"/>
      <c r="FUM88" s="933"/>
      <c r="FUN88" s="933"/>
      <c r="FUO88" s="933"/>
      <c r="FUP88" s="933"/>
      <c r="FUQ88" s="933"/>
      <c r="FUR88" s="933"/>
      <c r="FUS88" s="933"/>
      <c r="FUT88" s="933"/>
      <c r="FUU88" s="933"/>
      <c r="FUV88" s="933"/>
      <c r="FUW88" s="933"/>
      <c r="FUX88" s="933"/>
      <c r="FUY88" s="933"/>
      <c r="FUZ88" s="933"/>
      <c r="FVA88" s="933"/>
      <c r="FVB88" s="933"/>
      <c r="FVC88" s="933"/>
      <c r="FVD88" s="933"/>
      <c r="FVE88" s="933"/>
      <c r="FVF88" s="933"/>
      <c r="FVG88" s="933"/>
      <c r="FVH88" s="933"/>
      <c r="FVI88" s="933"/>
      <c r="FVJ88" s="933"/>
      <c r="FVK88" s="933"/>
      <c r="FVL88" s="933"/>
      <c r="FVM88" s="933"/>
      <c r="FVN88" s="933"/>
      <c r="FVO88" s="933"/>
      <c r="FVP88" s="933"/>
      <c r="FVQ88" s="933"/>
      <c r="FVR88" s="933"/>
      <c r="FVS88" s="933"/>
      <c r="FVT88" s="933"/>
      <c r="FVU88" s="933"/>
      <c r="FVV88" s="933"/>
      <c r="FVW88" s="933"/>
      <c r="FVX88" s="933"/>
      <c r="FVY88" s="933"/>
      <c r="FVZ88" s="933"/>
      <c r="FWA88" s="933"/>
      <c r="FWB88" s="933"/>
      <c r="FWC88" s="933"/>
      <c r="FWD88" s="933"/>
      <c r="FWE88" s="933"/>
      <c r="FWF88" s="933"/>
      <c r="FWG88" s="933"/>
      <c r="FWH88" s="933"/>
      <c r="FWI88" s="933"/>
      <c r="FWJ88" s="933"/>
      <c r="FWK88" s="933"/>
      <c r="FWL88" s="933"/>
      <c r="FWM88" s="933"/>
      <c r="FWN88" s="933"/>
      <c r="FWO88" s="933"/>
      <c r="FWP88" s="933"/>
      <c r="FWQ88" s="933"/>
      <c r="FWR88" s="933"/>
      <c r="FWS88" s="933"/>
      <c r="FWT88" s="933"/>
      <c r="FWU88" s="933"/>
      <c r="FWV88" s="933"/>
      <c r="FWW88" s="933"/>
      <c r="FWX88" s="933"/>
      <c r="FWY88" s="933"/>
      <c r="FWZ88" s="933"/>
      <c r="FXA88" s="933"/>
      <c r="FXB88" s="933"/>
      <c r="FXC88" s="933"/>
      <c r="FXD88" s="933"/>
      <c r="FXE88" s="933"/>
      <c r="FXF88" s="933"/>
      <c r="FXG88" s="933"/>
      <c r="FXH88" s="933"/>
      <c r="FXI88" s="933"/>
      <c r="FXJ88" s="933"/>
      <c r="FXK88" s="933"/>
      <c r="FXL88" s="933"/>
      <c r="FXM88" s="933"/>
      <c r="FXN88" s="933"/>
      <c r="FXO88" s="933"/>
      <c r="FXP88" s="933"/>
      <c r="FXQ88" s="933"/>
      <c r="FXR88" s="933"/>
      <c r="FXS88" s="933"/>
      <c r="FXT88" s="933"/>
      <c r="FXU88" s="933"/>
      <c r="FXV88" s="933"/>
      <c r="FXW88" s="933"/>
      <c r="FXX88" s="933"/>
      <c r="FXY88" s="933"/>
      <c r="FXZ88" s="933"/>
      <c r="FYA88" s="933"/>
      <c r="FYB88" s="933"/>
      <c r="FYC88" s="933"/>
      <c r="FYD88" s="933"/>
      <c r="FYE88" s="933"/>
      <c r="FYF88" s="933"/>
      <c r="FYG88" s="933"/>
      <c r="FYH88" s="933"/>
      <c r="FYI88" s="933"/>
      <c r="FYJ88" s="933"/>
      <c r="FYK88" s="933"/>
      <c r="FYL88" s="933"/>
      <c r="FYM88" s="933"/>
      <c r="FYN88" s="933"/>
      <c r="FYO88" s="933"/>
      <c r="FYP88" s="933"/>
      <c r="FYQ88" s="933"/>
      <c r="FYR88" s="933"/>
      <c r="FYS88" s="933"/>
      <c r="FYT88" s="933"/>
      <c r="FYU88" s="933"/>
      <c r="FYV88" s="933"/>
      <c r="FYW88" s="933"/>
      <c r="FYX88" s="933"/>
      <c r="FYY88" s="933"/>
      <c r="FYZ88" s="933"/>
      <c r="FZA88" s="933"/>
      <c r="FZB88" s="933"/>
      <c r="FZC88" s="933"/>
      <c r="FZD88" s="933"/>
      <c r="FZE88" s="933"/>
      <c r="FZF88" s="933"/>
      <c r="FZG88" s="933"/>
      <c r="FZH88" s="933"/>
      <c r="FZI88" s="933"/>
      <c r="FZJ88" s="933"/>
      <c r="FZK88" s="933"/>
      <c r="FZL88" s="933"/>
      <c r="FZM88" s="933"/>
      <c r="FZN88" s="933"/>
      <c r="FZO88" s="933"/>
      <c r="FZP88" s="933"/>
      <c r="FZQ88" s="933"/>
      <c r="FZR88" s="933"/>
      <c r="FZS88" s="933"/>
      <c r="FZT88" s="933"/>
      <c r="FZU88" s="933"/>
      <c r="FZV88" s="933"/>
      <c r="FZW88" s="933"/>
      <c r="FZX88" s="933"/>
      <c r="FZY88" s="933"/>
      <c r="FZZ88" s="933"/>
      <c r="GAA88" s="933"/>
      <c r="GAB88" s="933"/>
      <c r="GAC88" s="933"/>
      <c r="GAD88" s="933"/>
      <c r="GAE88" s="933"/>
      <c r="GAF88" s="933"/>
      <c r="GAG88" s="933"/>
      <c r="GAH88" s="933"/>
      <c r="GAI88" s="933"/>
      <c r="GAJ88" s="933"/>
      <c r="GAK88" s="933"/>
      <c r="GAL88" s="933"/>
      <c r="GAM88" s="933"/>
      <c r="GAN88" s="933"/>
      <c r="GAO88" s="933"/>
      <c r="GAP88" s="933"/>
      <c r="GAQ88" s="933"/>
      <c r="GAR88" s="933"/>
      <c r="GAS88" s="933"/>
      <c r="GAT88" s="933"/>
      <c r="GAU88" s="933"/>
      <c r="GAV88" s="933"/>
      <c r="GAW88" s="933"/>
      <c r="GAX88" s="933"/>
      <c r="GAY88" s="933"/>
      <c r="GAZ88" s="933"/>
      <c r="GBA88" s="933"/>
      <c r="GBB88" s="933"/>
      <c r="GBC88" s="933"/>
      <c r="GBD88" s="933"/>
      <c r="GBE88" s="933"/>
      <c r="GBF88" s="933"/>
      <c r="GBG88" s="933"/>
      <c r="GBH88" s="933"/>
      <c r="GBI88" s="933"/>
      <c r="GBJ88" s="933"/>
      <c r="GBK88" s="933"/>
      <c r="GBL88" s="933"/>
      <c r="GBM88" s="933"/>
      <c r="GBN88" s="933"/>
      <c r="GBO88" s="933"/>
      <c r="GBP88" s="933"/>
      <c r="GBQ88" s="933"/>
      <c r="GBR88" s="933"/>
      <c r="GBS88" s="933"/>
      <c r="GBT88" s="933"/>
      <c r="GBU88" s="933"/>
      <c r="GBV88" s="933"/>
      <c r="GBW88" s="933"/>
      <c r="GBX88" s="933"/>
      <c r="GBY88" s="933"/>
      <c r="GBZ88" s="933"/>
      <c r="GCA88" s="933"/>
      <c r="GCB88" s="933"/>
      <c r="GCC88" s="933"/>
      <c r="GCD88" s="933"/>
      <c r="GCE88" s="933"/>
      <c r="GCF88" s="933"/>
      <c r="GCG88" s="933"/>
      <c r="GCH88" s="933"/>
      <c r="GCI88" s="933"/>
      <c r="GCJ88" s="933"/>
      <c r="GCK88" s="933"/>
      <c r="GCL88" s="933"/>
      <c r="GCM88" s="933"/>
      <c r="GCN88" s="933"/>
      <c r="GCO88" s="933"/>
      <c r="GCP88" s="933"/>
      <c r="GCQ88" s="933"/>
      <c r="GCR88" s="933"/>
      <c r="GCS88" s="933"/>
      <c r="GCT88" s="933"/>
      <c r="GCU88" s="933"/>
      <c r="GCV88" s="933"/>
      <c r="GCW88" s="933"/>
      <c r="GCX88" s="933"/>
      <c r="GCY88" s="933"/>
      <c r="GCZ88" s="933"/>
      <c r="GDA88" s="933"/>
      <c r="GDB88" s="933"/>
      <c r="GDC88" s="933"/>
      <c r="GDD88" s="933"/>
      <c r="GDE88" s="933"/>
      <c r="GDF88" s="933"/>
      <c r="GDG88" s="933"/>
      <c r="GDH88" s="933"/>
      <c r="GDI88" s="933"/>
      <c r="GDJ88" s="933"/>
      <c r="GDK88" s="933"/>
      <c r="GDL88" s="933"/>
      <c r="GDM88" s="933"/>
      <c r="GDN88" s="933"/>
      <c r="GDO88" s="933"/>
      <c r="GDP88" s="933"/>
      <c r="GDQ88" s="933"/>
      <c r="GDR88" s="933"/>
      <c r="GDS88" s="933"/>
      <c r="GDT88" s="933"/>
      <c r="GDU88" s="933"/>
      <c r="GDV88" s="933"/>
      <c r="GDW88" s="933"/>
      <c r="GDX88" s="933"/>
      <c r="GDY88" s="933"/>
      <c r="GDZ88" s="933"/>
      <c r="GEA88" s="933"/>
      <c r="GEB88" s="933"/>
      <c r="GEC88" s="933"/>
      <c r="GED88" s="933"/>
      <c r="GEE88" s="933"/>
      <c r="GEF88" s="933"/>
      <c r="GEG88" s="933"/>
      <c r="GEH88" s="933"/>
      <c r="GEI88" s="933"/>
      <c r="GEJ88" s="933"/>
      <c r="GEK88" s="933"/>
      <c r="GEL88" s="933"/>
      <c r="GEM88" s="933"/>
      <c r="GEN88" s="933"/>
      <c r="GEO88" s="933"/>
      <c r="GEP88" s="933"/>
      <c r="GEQ88" s="933"/>
      <c r="GER88" s="933"/>
      <c r="GES88" s="933"/>
      <c r="GET88" s="933"/>
      <c r="GEU88" s="933"/>
      <c r="GEV88" s="933"/>
      <c r="GEW88" s="933"/>
      <c r="GEX88" s="933"/>
      <c r="GEY88" s="933"/>
      <c r="GEZ88" s="933"/>
      <c r="GFA88" s="933"/>
      <c r="GFB88" s="933"/>
      <c r="GFC88" s="933"/>
      <c r="GFD88" s="933"/>
      <c r="GFE88" s="933"/>
      <c r="GFF88" s="933"/>
      <c r="GFG88" s="933"/>
      <c r="GFH88" s="933"/>
      <c r="GFI88" s="933"/>
      <c r="GFJ88" s="933"/>
      <c r="GFK88" s="933"/>
      <c r="GFL88" s="933"/>
      <c r="GFM88" s="933"/>
      <c r="GFN88" s="933"/>
      <c r="GFO88" s="933"/>
      <c r="GFP88" s="933"/>
      <c r="GFQ88" s="933"/>
      <c r="GFR88" s="933"/>
      <c r="GFS88" s="933"/>
      <c r="GFT88" s="933"/>
      <c r="GFU88" s="933"/>
      <c r="GFV88" s="933"/>
      <c r="GFW88" s="933"/>
      <c r="GFX88" s="933"/>
      <c r="GFY88" s="933"/>
      <c r="GFZ88" s="933"/>
      <c r="GGA88" s="933"/>
      <c r="GGB88" s="933"/>
      <c r="GGC88" s="933"/>
      <c r="GGD88" s="933"/>
      <c r="GGE88" s="933"/>
      <c r="GGF88" s="933"/>
      <c r="GGG88" s="933"/>
      <c r="GGH88" s="933"/>
      <c r="GGI88" s="933"/>
      <c r="GGJ88" s="933"/>
      <c r="GGK88" s="933"/>
      <c r="GGL88" s="933"/>
      <c r="GGM88" s="933"/>
      <c r="GGN88" s="933"/>
      <c r="GGO88" s="933"/>
      <c r="GGP88" s="933"/>
      <c r="GGQ88" s="933"/>
      <c r="GGR88" s="933"/>
      <c r="GGS88" s="933"/>
      <c r="GGT88" s="933"/>
      <c r="GGU88" s="933"/>
      <c r="GGV88" s="933"/>
      <c r="GGW88" s="933"/>
      <c r="GGX88" s="933"/>
      <c r="GGY88" s="933"/>
      <c r="GGZ88" s="933"/>
      <c r="GHA88" s="933"/>
      <c r="GHB88" s="933"/>
      <c r="GHC88" s="933"/>
      <c r="GHD88" s="933"/>
      <c r="GHE88" s="933"/>
      <c r="GHF88" s="933"/>
      <c r="GHG88" s="933"/>
      <c r="GHH88" s="933"/>
      <c r="GHI88" s="933"/>
      <c r="GHJ88" s="933"/>
      <c r="GHK88" s="933"/>
      <c r="GHL88" s="933"/>
      <c r="GHM88" s="933"/>
      <c r="GHN88" s="933"/>
      <c r="GHO88" s="933"/>
      <c r="GHP88" s="933"/>
      <c r="GHQ88" s="933"/>
      <c r="GHR88" s="933"/>
      <c r="GHS88" s="933"/>
      <c r="GHT88" s="933"/>
      <c r="GHU88" s="933"/>
      <c r="GHV88" s="933"/>
      <c r="GHW88" s="933"/>
      <c r="GHX88" s="933"/>
      <c r="GHY88" s="933"/>
      <c r="GHZ88" s="933"/>
      <c r="GIA88" s="933"/>
      <c r="GIB88" s="933"/>
      <c r="GIC88" s="933"/>
      <c r="GID88" s="933"/>
      <c r="GIE88" s="933"/>
      <c r="GIF88" s="933"/>
      <c r="GIG88" s="933"/>
      <c r="GIH88" s="933"/>
      <c r="GII88" s="933"/>
      <c r="GIJ88" s="933"/>
      <c r="GIK88" s="933"/>
      <c r="GIL88" s="933"/>
      <c r="GIM88" s="933"/>
      <c r="GIN88" s="933"/>
      <c r="GIO88" s="933"/>
      <c r="GIP88" s="933"/>
      <c r="GIQ88" s="933"/>
      <c r="GIR88" s="933"/>
      <c r="GIS88" s="933"/>
      <c r="GIT88" s="933"/>
      <c r="GIU88" s="933"/>
      <c r="GIV88" s="933"/>
      <c r="GIW88" s="933"/>
      <c r="GIX88" s="933"/>
      <c r="GIY88" s="933"/>
      <c r="GIZ88" s="933"/>
      <c r="GJA88" s="933"/>
      <c r="GJB88" s="933"/>
      <c r="GJC88" s="933"/>
      <c r="GJD88" s="933"/>
      <c r="GJE88" s="933"/>
      <c r="GJF88" s="933"/>
      <c r="GJG88" s="933"/>
      <c r="GJH88" s="933"/>
      <c r="GJI88" s="933"/>
      <c r="GJJ88" s="933"/>
      <c r="GJK88" s="933"/>
      <c r="GJL88" s="933"/>
      <c r="GJM88" s="933"/>
      <c r="GJN88" s="933"/>
      <c r="GJO88" s="933"/>
      <c r="GJP88" s="933"/>
      <c r="GJQ88" s="933"/>
      <c r="GJR88" s="933"/>
      <c r="GJS88" s="933"/>
      <c r="GJT88" s="933"/>
      <c r="GJU88" s="933"/>
      <c r="GJV88" s="933"/>
      <c r="GJW88" s="933"/>
      <c r="GJX88" s="933"/>
      <c r="GJY88" s="933"/>
      <c r="GJZ88" s="933"/>
      <c r="GKA88" s="933"/>
      <c r="GKB88" s="933"/>
      <c r="GKC88" s="933"/>
      <c r="GKD88" s="933"/>
      <c r="GKE88" s="933"/>
      <c r="GKF88" s="933"/>
      <c r="GKG88" s="933"/>
      <c r="GKH88" s="933"/>
      <c r="GKI88" s="933"/>
      <c r="GKJ88" s="933"/>
      <c r="GKK88" s="933"/>
      <c r="GKL88" s="933"/>
      <c r="GKM88" s="933"/>
      <c r="GKN88" s="933"/>
      <c r="GKO88" s="933"/>
      <c r="GKP88" s="933"/>
      <c r="GKQ88" s="933"/>
      <c r="GKR88" s="933"/>
      <c r="GKS88" s="933"/>
      <c r="GKT88" s="933"/>
      <c r="GKU88" s="933"/>
      <c r="GKV88" s="933"/>
      <c r="GKW88" s="933"/>
      <c r="GKX88" s="933"/>
      <c r="GKY88" s="933"/>
      <c r="GKZ88" s="933"/>
      <c r="GLA88" s="933"/>
      <c r="GLB88" s="933"/>
      <c r="GLC88" s="933"/>
      <c r="GLD88" s="933"/>
      <c r="GLE88" s="933"/>
      <c r="GLF88" s="933"/>
      <c r="GLG88" s="933"/>
      <c r="GLH88" s="933"/>
      <c r="GLI88" s="933"/>
      <c r="GLJ88" s="933"/>
      <c r="GLK88" s="933"/>
      <c r="GLL88" s="933"/>
      <c r="GLM88" s="933"/>
      <c r="GLN88" s="933"/>
      <c r="GLO88" s="933"/>
      <c r="GLP88" s="933"/>
      <c r="GLQ88" s="933"/>
      <c r="GLR88" s="933"/>
      <c r="GLS88" s="933"/>
      <c r="GLT88" s="933"/>
      <c r="GLU88" s="933"/>
      <c r="GLV88" s="933"/>
      <c r="GLW88" s="933"/>
      <c r="GLX88" s="933"/>
      <c r="GLY88" s="933"/>
      <c r="GLZ88" s="933"/>
      <c r="GMA88" s="933"/>
      <c r="GMB88" s="933"/>
      <c r="GMC88" s="933"/>
      <c r="GMD88" s="933"/>
      <c r="GME88" s="933"/>
      <c r="GMF88" s="933"/>
      <c r="GMG88" s="933"/>
      <c r="GMH88" s="933"/>
      <c r="GMI88" s="933"/>
      <c r="GMJ88" s="933"/>
      <c r="GMK88" s="933"/>
      <c r="GML88" s="933"/>
      <c r="GMM88" s="933"/>
      <c r="GMN88" s="933"/>
      <c r="GMO88" s="933"/>
      <c r="GMP88" s="933"/>
      <c r="GMQ88" s="933"/>
      <c r="GMR88" s="933"/>
      <c r="GMS88" s="933"/>
      <c r="GMT88" s="933"/>
      <c r="GMU88" s="933"/>
      <c r="GMV88" s="933"/>
      <c r="GMW88" s="933"/>
      <c r="GMX88" s="933"/>
      <c r="GMY88" s="933"/>
      <c r="GMZ88" s="933"/>
      <c r="GNA88" s="933"/>
      <c r="GNB88" s="933"/>
      <c r="GNC88" s="933"/>
      <c r="GND88" s="933"/>
      <c r="GNE88" s="933"/>
      <c r="GNF88" s="933"/>
      <c r="GNG88" s="933"/>
      <c r="GNH88" s="933"/>
      <c r="GNI88" s="933"/>
      <c r="GNJ88" s="933"/>
      <c r="GNK88" s="933"/>
      <c r="GNL88" s="933"/>
      <c r="GNM88" s="933"/>
      <c r="GNN88" s="933"/>
      <c r="GNO88" s="933"/>
      <c r="GNP88" s="933"/>
      <c r="GNQ88" s="933"/>
      <c r="GNR88" s="933"/>
      <c r="GNS88" s="933"/>
      <c r="GNT88" s="933"/>
      <c r="GNU88" s="933"/>
      <c r="GNV88" s="933"/>
      <c r="GNW88" s="933"/>
      <c r="GNX88" s="933"/>
      <c r="GNY88" s="933"/>
      <c r="GNZ88" s="933"/>
      <c r="GOA88" s="933"/>
      <c r="GOB88" s="933"/>
      <c r="GOC88" s="933"/>
      <c r="GOD88" s="933"/>
      <c r="GOE88" s="933"/>
      <c r="GOF88" s="933"/>
      <c r="GOG88" s="933"/>
      <c r="GOH88" s="933"/>
      <c r="GOI88" s="933"/>
      <c r="GOJ88" s="933"/>
      <c r="GOK88" s="933"/>
      <c r="GOL88" s="933"/>
      <c r="GOM88" s="933"/>
      <c r="GON88" s="933"/>
      <c r="GOO88" s="933"/>
      <c r="GOP88" s="933"/>
      <c r="GOQ88" s="933"/>
      <c r="GOR88" s="933"/>
      <c r="GOS88" s="933"/>
      <c r="GOT88" s="933"/>
      <c r="GOU88" s="933"/>
      <c r="GOV88" s="933"/>
      <c r="GOW88" s="933"/>
      <c r="GOX88" s="933"/>
      <c r="GOY88" s="933"/>
      <c r="GOZ88" s="933"/>
      <c r="GPA88" s="933"/>
      <c r="GPB88" s="933"/>
      <c r="GPC88" s="933"/>
      <c r="GPD88" s="933"/>
      <c r="GPE88" s="933"/>
      <c r="GPF88" s="933"/>
      <c r="GPG88" s="933"/>
      <c r="GPH88" s="933"/>
      <c r="GPI88" s="933"/>
      <c r="GPJ88" s="933"/>
      <c r="GPK88" s="933"/>
      <c r="GPL88" s="933"/>
      <c r="GPM88" s="933"/>
      <c r="GPN88" s="933"/>
      <c r="GPO88" s="933"/>
      <c r="GPP88" s="933"/>
      <c r="GPQ88" s="933"/>
      <c r="GPR88" s="933"/>
      <c r="GPS88" s="933"/>
      <c r="GPT88" s="933"/>
      <c r="GPU88" s="933"/>
      <c r="GPV88" s="933"/>
      <c r="GPW88" s="933"/>
      <c r="GPX88" s="933"/>
      <c r="GPY88" s="933"/>
      <c r="GPZ88" s="933"/>
      <c r="GQA88" s="933"/>
      <c r="GQB88" s="933"/>
      <c r="GQC88" s="933"/>
      <c r="GQD88" s="933"/>
      <c r="GQE88" s="933"/>
      <c r="GQF88" s="933"/>
      <c r="GQG88" s="933"/>
      <c r="GQH88" s="933"/>
      <c r="GQI88" s="933"/>
      <c r="GQJ88" s="933"/>
      <c r="GQK88" s="933"/>
      <c r="GQL88" s="933"/>
      <c r="GQM88" s="933"/>
      <c r="GQN88" s="933"/>
      <c r="GQO88" s="933"/>
      <c r="GQP88" s="933"/>
      <c r="GQQ88" s="933"/>
      <c r="GQR88" s="933"/>
      <c r="GQS88" s="933"/>
      <c r="GQT88" s="933"/>
      <c r="GQU88" s="933"/>
      <c r="GQV88" s="933"/>
      <c r="GQW88" s="933"/>
      <c r="GQX88" s="933"/>
      <c r="GQY88" s="933"/>
      <c r="GQZ88" s="933"/>
      <c r="GRA88" s="933"/>
      <c r="GRB88" s="933"/>
      <c r="GRC88" s="933"/>
      <c r="GRD88" s="933"/>
      <c r="GRE88" s="933"/>
      <c r="GRF88" s="933"/>
      <c r="GRG88" s="933"/>
      <c r="GRH88" s="933"/>
      <c r="GRI88" s="933"/>
      <c r="GRJ88" s="933"/>
      <c r="GRK88" s="933"/>
      <c r="GRL88" s="933"/>
      <c r="GRM88" s="933"/>
      <c r="GRN88" s="933"/>
      <c r="GRO88" s="933"/>
      <c r="GRP88" s="933"/>
      <c r="GRQ88" s="933"/>
      <c r="GRR88" s="933"/>
      <c r="GRS88" s="933"/>
      <c r="GRT88" s="933"/>
      <c r="GRU88" s="933"/>
      <c r="GRV88" s="933"/>
      <c r="GRW88" s="933"/>
      <c r="GRX88" s="933"/>
      <c r="GRY88" s="933"/>
      <c r="GRZ88" s="933"/>
      <c r="GSA88" s="933"/>
      <c r="GSB88" s="933"/>
      <c r="GSC88" s="933"/>
      <c r="GSD88" s="933"/>
      <c r="GSE88" s="933"/>
      <c r="GSF88" s="933"/>
      <c r="GSG88" s="933"/>
      <c r="GSH88" s="933"/>
      <c r="GSI88" s="933"/>
      <c r="GSJ88" s="933"/>
      <c r="GSK88" s="933"/>
      <c r="GSL88" s="933"/>
      <c r="GSM88" s="933"/>
      <c r="GSN88" s="933"/>
      <c r="GSO88" s="933"/>
      <c r="GSP88" s="933"/>
      <c r="GSQ88" s="933"/>
      <c r="GSR88" s="933"/>
      <c r="GSS88" s="933"/>
      <c r="GST88" s="933"/>
      <c r="GSU88" s="933"/>
      <c r="GSV88" s="933"/>
      <c r="GSW88" s="933"/>
      <c r="GSX88" s="933"/>
      <c r="GSY88" s="933"/>
      <c r="GSZ88" s="933"/>
      <c r="GTA88" s="933"/>
      <c r="GTB88" s="933"/>
      <c r="GTC88" s="933"/>
      <c r="GTD88" s="933"/>
      <c r="GTE88" s="933"/>
      <c r="GTF88" s="933"/>
      <c r="GTG88" s="933"/>
      <c r="GTH88" s="933"/>
      <c r="GTI88" s="933"/>
      <c r="GTJ88" s="933"/>
      <c r="GTK88" s="933"/>
      <c r="GTL88" s="933"/>
      <c r="GTM88" s="933"/>
      <c r="GTN88" s="933"/>
      <c r="GTO88" s="933"/>
      <c r="GTP88" s="933"/>
      <c r="GTQ88" s="933"/>
      <c r="GTR88" s="933"/>
      <c r="GTS88" s="933"/>
      <c r="GTT88" s="933"/>
      <c r="GTU88" s="933"/>
      <c r="GTV88" s="933"/>
      <c r="GTW88" s="933"/>
      <c r="GTX88" s="933"/>
      <c r="GTY88" s="933"/>
      <c r="GTZ88" s="933"/>
      <c r="GUA88" s="933"/>
      <c r="GUB88" s="933"/>
      <c r="GUC88" s="933"/>
      <c r="GUD88" s="933"/>
      <c r="GUE88" s="933"/>
      <c r="GUF88" s="933"/>
      <c r="GUG88" s="933"/>
      <c r="GUH88" s="933"/>
      <c r="GUI88" s="933"/>
      <c r="GUJ88" s="933"/>
      <c r="GUK88" s="933"/>
      <c r="GUL88" s="933"/>
      <c r="GUM88" s="933"/>
      <c r="GUN88" s="933"/>
      <c r="GUO88" s="933"/>
      <c r="GUP88" s="933"/>
      <c r="GUQ88" s="933"/>
      <c r="GUR88" s="933"/>
      <c r="GUS88" s="933"/>
      <c r="GUT88" s="933"/>
      <c r="GUU88" s="933"/>
      <c r="GUV88" s="933"/>
      <c r="GUW88" s="933"/>
      <c r="GUX88" s="933"/>
      <c r="GUY88" s="933"/>
      <c r="GUZ88" s="933"/>
      <c r="GVA88" s="933"/>
      <c r="GVB88" s="933"/>
      <c r="GVC88" s="933"/>
      <c r="GVD88" s="933"/>
      <c r="GVE88" s="933"/>
      <c r="GVF88" s="933"/>
      <c r="GVG88" s="933"/>
      <c r="GVH88" s="933"/>
      <c r="GVI88" s="933"/>
      <c r="GVJ88" s="933"/>
      <c r="GVK88" s="933"/>
      <c r="GVL88" s="933"/>
      <c r="GVM88" s="933"/>
      <c r="GVN88" s="933"/>
      <c r="GVO88" s="933"/>
      <c r="GVP88" s="933"/>
      <c r="GVQ88" s="933"/>
      <c r="GVR88" s="933"/>
      <c r="GVS88" s="933"/>
      <c r="GVT88" s="933"/>
      <c r="GVU88" s="933"/>
      <c r="GVV88" s="933"/>
      <c r="GVW88" s="933"/>
      <c r="GVX88" s="933"/>
      <c r="GVY88" s="933"/>
      <c r="GVZ88" s="933"/>
      <c r="GWA88" s="933"/>
      <c r="GWB88" s="933"/>
      <c r="GWC88" s="933"/>
      <c r="GWD88" s="933"/>
      <c r="GWE88" s="933"/>
      <c r="GWF88" s="933"/>
      <c r="GWG88" s="933"/>
      <c r="GWH88" s="933"/>
      <c r="GWI88" s="933"/>
      <c r="GWJ88" s="933"/>
      <c r="GWK88" s="933"/>
      <c r="GWL88" s="933"/>
      <c r="GWM88" s="933"/>
      <c r="GWN88" s="933"/>
      <c r="GWO88" s="933"/>
      <c r="GWP88" s="933"/>
      <c r="GWQ88" s="933"/>
      <c r="GWR88" s="933"/>
      <c r="GWS88" s="933"/>
      <c r="GWT88" s="933"/>
      <c r="GWU88" s="933"/>
      <c r="GWV88" s="933"/>
      <c r="GWW88" s="933"/>
      <c r="GWX88" s="933"/>
      <c r="GWY88" s="933"/>
      <c r="GWZ88" s="933"/>
      <c r="GXA88" s="933"/>
      <c r="GXB88" s="933"/>
      <c r="GXC88" s="933"/>
      <c r="GXD88" s="933"/>
      <c r="GXE88" s="933"/>
      <c r="GXF88" s="933"/>
      <c r="GXG88" s="933"/>
      <c r="GXH88" s="933"/>
      <c r="GXI88" s="933"/>
      <c r="GXJ88" s="933"/>
      <c r="GXK88" s="933"/>
      <c r="GXL88" s="933"/>
      <c r="GXM88" s="933"/>
      <c r="GXN88" s="933"/>
      <c r="GXO88" s="933"/>
      <c r="GXP88" s="933"/>
      <c r="GXQ88" s="933"/>
      <c r="GXR88" s="933"/>
      <c r="GXS88" s="933"/>
      <c r="GXT88" s="933"/>
      <c r="GXU88" s="933"/>
      <c r="GXV88" s="933"/>
      <c r="GXW88" s="933"/>
      <c r="GXX88" s="933"/>
      <c r="GXY88" s="933"/>
      <c r="GXZ88" s="933"/>
      <c r="GYA88" s="933"/>
      <c r="GYB88" s="933"/>
      <c r="GYC88" s="933"/>
      <c r="GYD88" s="933"/>
      <c r="GYE88" s="933"/>
      <c r="GYF88" s="933"/>
      <c r="GYG88" s="933"/>
      <c r="GYH88" s="933"/>
      <c r="GYI88" s="933"/>
      <c r="GYJ88" s="933"/>
      <c r="GYK88" s="933"/>
      <c r="GYL88" s="933"/>
      <c r="GYM88" s="933"/>
      <c r="GYN88" s="933"/>
      <c r="GYO88" s="933"/>
      <c r="GYP88" s="933"/>
      <c r="GYQ88" s="933"/>
      <c r="GYR88" s="933"/>
      <c r="GYS88" s="933"/>
      <c r="GYT88" s="933"/>
      <c r="GYU88" s="933"/>
      <c r="GYV88" s="933"/>
      <c r="GYW88" s="933"/>
      <c r="GYX88" s="933"/>
      <c r="GYY88" s="933"/>
      <c r="GYZ88" s="933"/>
      <c r="GZA88" s="933"/>
      <c r="GZB88" s="933"/>
      <c r="GZC88" s="933"/>
      <c r="GZD88" s="933"/>
      <c r="GZE88" s="933"/>
      <c r="GZF88" s="933"/>
      <c r="GZG88" s="933"/>
      <c r="GZH88" s="933"/>
      <c r="GZI88" s="933"/>
      <c r="GZJ88" s="933"/>
      <c r="GZK88" s="933"/>
      <c r="GZL88" s="933"/>
      <c r="GZM88" s="933"/>
      <c r="GZN88" s="933"/>
      <c r="GZO88" s="933"/>
      <c r="GZP88" s="933"/>
      <c r="GZQ88" s="933"/>
      <c r="GZR88" s="933"/>
      <c r="GZS88" s="933"/>
      <c r="GZT88" s="933"/>
      <c r="GZU88" s="933"/>
      <c r="GZV88" s="933"/>
      <c r="GZW88" s="933"/>
      <c r="GZX88" s="933"/>
      <c r="GZY88" s="933"/>
      <c r="GZZ88" s="933"/>
      <c r="HAA88" s="933"/>
      <c r="HAB88" s="933"/>
      <c r="HAC88" s="933"/>
      <c r="HAD88" s="933"/>
      <c r="HAE88" s="933"/>
      <c r="HAF88" s="933"/>
      <c r="HAG88" s="933"/>
      <c r="HAH88" s="933"/>
      <c r="HAI88" s="933"/>
      <c r="HAJ88" s="933"/>
      <c r="HAK88" s="933"/>
      <c r="HAL88" s="933"/>
      <c r="HAM88" s="933"/>
      <c r="HAN88" s="933"/>
      <c r="HAO88" s="933"/>
      <c r="HAP88" s="933"/>
      <c r="HAQ88" s="933"/>
      <c r="HAR88" s="933"/>
      <c r="HAS88" s="933"/>
      <c r="HAT88" s="933"/>
      <c r="HAU88" s="933"/>
      <c r="HAV88" s="933"/>
      <c r="HAW88" s="933"/>
      <c r="HAX88" s="933"/>
      <c r="HAY88" s="933"/>
      <c r="HAZ88" s="933"/>
      <c r="HBA88" s="933"/>
      <c r="HBB88" s="933"/>
      <c r="HBC88" s="933"/>
      <c r="HBD88" s="933"/>
      <c r="HBE88" s="933"/>
      <c r="HBF88" s="933"/>
      <c r="HBG88" s="933"/>
      <c r="HBH88" s="933"/>
      <c r="HBI88" s="933"/>
      <c r="HBJ88" s="933"/>
      <c r="HBK88" s="933"/>
      <c r="HBL88" s="933"/>
      <c r="HBM88" s="933"/>
      <c r="HBN88" s="933"/>
      <c r="HBO88" s="933"/>
      <c r="HBP88" s="933"/>
      <c r="HBQ88" s="933"/>
      <c r="HBR88" s="933"/>
      <c r="HBS88" s="933"/>
      <c r="HBT88" s="933"/>
      <c r="HBU88" s="933"/>
      <c r="HBV88" s="933"/>
      <c r="HBW88" s="933"/>
      <c r="HBX88" s="933"/>
      <c r="HBY88" s="933"/>
      <c r="HBZ88" s="933"/>
      <c r="HCA88" s="933"/>
      <c r="HCB88" s="933"/>
      <c r="HCC88" s="933"/>
      <c r="HCD88" s="933"/>
      <c r="HCE88" s="933"/>
      <c r="HCF88" s="933"/>
      <c r="HCG88" s="933"/>
      <c r="HCH88" s="933"/>
      <c r="HCI88" s="933"/>
      <c r="HCJ88" s="933"/>
      <c r="HCK88" s="933"/>
      <c r="HCL88" s="933"/>
      <c r="HCM88" s="933"/>
      <c r="HCN88" s="933"/>
      <c r="HCO88" s="933"/>
      <c r="HCP88" s="933"/>
      <c r="HCQ88" s="933"/>
      <c r="HCR88" s="933"/>
      <c r="HCS88" s="933"/>
      <c r="HCT88" s="933"/>
      <c r="HCU88" s="933"/>
      <c r="HCV88" s="933"/>
      <c r="HCW88" s="933"/>
      <c r="HCX88" s="933"/>
      <c r="HCY88" s="933"/>
      <c r="HCZ88" s="933"/>
      <c r="HDA88" s="933"/>
      <c r="HDB88" s="933"/>
      <c r="HDC88" s="933"/>
      <c r="HDD88" s="933"/>
      <c r="HDE88" s="933"/>
      <c r="HDF88" s="933"/>
      <c r="HDG88" s="933"/>
      <c r="HDH88" s="933"/>
      <c r="HDI88" s="933"/>
      <c r="HDJ88" s="933"/>
      <c r="HDK88" s="933"/>
      <c r="HDL88" s="933"/>
      <c r="HDM88" s="933"/>
      <c r="HDN88" s="933"/>
      <c r="HDO88" s="933"/>
      <c r="HDP88" s="933"/>
      <c r="HDQ88" s="933"/>
      <c r="HDR88" s="933"/>
      <c r="HDS88" s="933"/>
      <c r="HDT88" s="933"/>
      <c r="HDU88" s="933"/>
      <c r="HDV88" s="933"/>
      <c r="HDW88" s="933"/>
      <c r="HDX88" s="933"/>
      <c r="HDY88" s="933"/>
      <c r="HDZ88" s="933"/>
      <c r="HEA88" s="933"/>
      <c r="HEB88" s="933"/>
      <c r="HEC88" s="933"/>
      <c r="HED88" s="933"/>
      <c r="HEE88" s="933"/>
      <c r="HEF88" s="933"/>
      <c r="HEG88" s="933"/>
      <c r="HEH88" s="933"/>
      <c r="HEI88" s="933"/>
      <c r="HEJ88" s="933"/>
      <c r="HEK88" s="933"/>
      <c r="HEL88" s="933"/>
      <c r="HEM88" s="933"/>
      <c r="HEN88" s="933"/>
      <c r="HEO88" s="933"/>
      <c r="HEP88" s="933"/>
      <c r="HEQ88" s="933"/>
      <c r="HER88" s="933"/>
      <c r="HES88" s="933"/>
      <c r="HET88" s="933"/>
      <c r="HEU88" s="933"/>
      <c r="HEV88" s="933"/>
      <c r="HEW88" s="933"/>
      <c r="HEX88" s="933"/>
      <c r="HEY88" s="933"/>
      <c r="HEZ88" s="933"/>
      <c r="HFA88" s="933"/>
      <c r="HFB88" s="933"/>
      <c r="HFC88" s="933"/>
      <c r="HFD88" s="933"/>
      <c r="HFE88" s="933"/>
      <c r="HFF88" s="933"/>
      <c r="HFG88" s="933"/>
      <c r="HFH88" s="933"/>
      <c r="HFI88" s="933"/>
      <c r="HFJ88" s="933"/>
      <c r="HFK88" s="933"/>
      <c r="HFL88" s="933"/>
      <c r="HFM88" s="933"/>
      <c r="HFN88" s="933"/>
      <c r="HFO88" s="933"/>
      <c r="HFP88" s="933"/>
      <c r="HFQ88" s="933"/>
      <c r="HFR88" s="933"/>
      <c r="HFS88" s="933"/>
      <c r="HFT88" s="933"/>
      <c r="HFU88" s="933"/>
      <c r="HFV88" s="933"/>
      <c r="HFW88" s="933"/>
      <c r="HFX88" s="933"/>
      <c r="HFY88" s="933"/>
      <c r="HFZ88" s="933"/>
      <c r="HGA88" s="933"/>
      <c r="HGB88" s="933"/>
      <c r="HGC88" s="933"/>
      <c r="HGD88" s="933"/>
      <c r="HGE88" s="933"/>
      <c r="HGF88" s="933"/>
      <c r="HGG88" s="933"/>
      <c r="HGH88" s="933"/>
      <c r="HGI88" s="933"/>
      <c r="HGJ88" s="933"/>
      <c r="HGK88" s="933"/>
      <c r="HGL88" s="933"/>
      <c r="HGM88" s="933"/>
      <c r="HGN88" s="933"/>
      <c r="HGO88" s="933"/>
      <c r="HGP88" s="933"/>
      <c r="HGQ88" s="933"/>
      <c r="HGR88" s="933"/>
      <c r="HGS88" s="933"/>
      <c r="HGT88" s="933"/>
      <c r="HGU88" s="933"/>
      <c r="HGV88" s="933"/>
      <c r="HGW88" s="933"/>
      <c r="HGX88" s="933"/>
      <c r="HGY88" s="933"/>
      <c r="HGZ88" s="933"/>
      <c r="HHA88" s="933"/>
      <c r="HHB88" s="933"/>
      <c r="HHC88" s="933"/>
      <c r="HHD88" s="933"/>
      <c r="HHE88" s="933"/>
      <c r="HHF88" s="933"/>
      <c r="HHG88" s="933"/>
      <c r="HHH88" s="933"/>
      <c r="HHI88" s="933"/>
      <c r="HHJ88" s="933"/>
      <c r="HHK88" s="933"/>
      <c r="HHL88" s="933"/>
      <c r="HHM88" s="933"/>
      <c r="HHN88" s="933"/>
      <c r="HHO88" s="933"/>
      <c r="HHP88" s="933"/>
      <c r="HHQ88" s="933"/>
      <c r="HHR88" s="933"/>
      <c r="HHS88" s="933"/>
      <c r="HHT88" s="933"/>
      <c r="HHU88" s="933"/>
      <c r="HHV88" s="933"/>
      <c r="HHW88" s="933"/>
      <c r="HHX88" s="933"/>
      <c r="HHY88" s="933"/>
      <c r="HHZ88" s="933"/>
      <c r="HIA88" s="933"/>
      <c r="HIB88" s="933"/>
      <c r="HIC88" s="933"/>
      <c r="HID88" s="933"/>
      <c r="HIE88" s="933"/>
      <c r="HIF88" s="933"/>
      <c r="HIG88" s="933"/>
      <c r="HIH88" s="933"/>
      <c r="HII88" s="933"/>
      <c r="HIJ88" s="933"/>
      <c r="HIK88" s="933"/>
      <c r="HIL88" s="933"/>
      <c r="HIM88" s="933"/>
      <c r="HIN88" s="933"/>
      <c r="HIO88" s="933"/>
      <c r="HIP88" s="933"/>
      <c r="HIQ88" s="933"/>
      <c r="HIR88" s="933"/>
      <c r="HIS88" s="933"/>
      <c r="HIT88" s="933"/>
      <c r="HIU88" s="933"/>
      <c r="HIV88" s="933"/>
      <c r="HIW88" s="933"/>
      <c r="HIX88" s="933"/>
      <c r="HIY88" s="933"/>
      <c r="HIZ88" s="933"/>
      <c r="HJA88" s="933"/>
      <c r="HJB88" s="933"/>
      <c r="HJC88" s="933"/>
      <c r="HJD88" s="933"/>
      <c r="HJE88" s="933"/>
      <c r="HJF88" s="933"/>
      <c r="HJG88" s="933"/>
      <c r="HJH88" s="933"/>
      <c r="HJI88" s="933"/>
      <c r="HJJ88" s="933"/>
      <c r="HJK88" s="933"/>
      <c r="HJL88" s="933"/>
      <c r="HJM88" s="933"/>
      <c r="HJN88" s="933"/>
      <c r="HJO88" s="933"/>
      <c r="HJP88" s="933"/>
      <c r="HJQ88" s="933"/>
      <c r="HJR88" s="933"/>
      <c r="HJS88" s="933"/>
      <c r="HJT88" s="933"/>
      <c r="HJU88" s="933"/>
      <c r="HJV88" s="933"/>
      <c r="HJW88" s="933"/>
      <c r="HJX88" s="933"/>
      <c r="HJY88" s="933"/>
      <c r="HJZ88" s="933"/>
      <c r="HKA88" s="933"/>
      <c r="HKB88" s="933"/>
      <c r="HKC88" s="933"/>
      <c r="HKD88" s="933"/>
      <c r="HKE88" s="933"/>
      <c r="HKF88" s="933"/>
      <c r="HKG88" s="933"/>
      <c r="HKH88" s="933"/>
      <c r="HKI88" s="933"/>
      <c r="HKJ88" s="933"/>
      <c r="HKK88" s="933"/>
      <c r="HKL88" s="933"/>
      <c r="HKM88" s="933"/>
      <c r="HKN88" s="933"/>
      <c r="HKO88" s="933"/>
      <c r="HKP88" s="933"/>
      <c r="HKQ88" s="933"/>
      <c r="HKR88" s="933"/>
      <c r="HKS88" s="933"/>
      <c r="HKT88" s="933"/>
      <c r="HKU88" s="933"/>
      <c r="HKV88" s="933"/>
      <c r="HKW88" s="933"/>
      <c r="HKX88" s="933"/>
      <c r="HKY88" s="933"/>
      <c r="HKZ88" s="933"/>
      <c r="HLA88" s="933"/>
      <c r="HLB88" s="933"/>
      <c r="HLC88" s="933"/>
      <c r="HLD88" s="933"/>
      <c r="HLE88" s="933"/>
      <c r="HLF88" s="933"/>
      <c r="HLG88" s="933"/>
      <c r="HLH88" s="933"/>
      <c r="HLI88" s="933"/>
      <c r="HLJ88" s="933"/>
      <c r="HLK88" s="933"/>
      <c r="HLL88" s="933"/>
      <c r="HLM88" s="933"/>
      <c r="HLN88" s="933"/>
      <c r="HLO88" s="933"/>
      <c r="HLP88" s="933"/>
      <c r="HLQ88" s="933"/>
      <c r="HLR88" s="933"/>
      <c r="HLS88" s="933"/>
      <c r="HLT88" s="933"/>
      <c r="HLU88" s="933"/>
      <c r="HLV88" s="933"/>
      <c r="HLW88" s="933"/>
      <c r="HLX88" s="933"/>
      <c r="HLY88" s="933"/>
      <c r="HLZ88" s="933"/>
      <c r="HMA88" s="933"/>
      <c r="HMB88" s="933"/>
      <c r="HMC88" s="933"/>
      <c r="HMD88" s="933"/>
      <c r="HME88" s="933"/>
      <c r="HMF88" s="933"/>
      <c r="HMG88" s="933"/>
      <c r="HMH88" s="933"/>
      <c r="HMI88" s="933"/>
      <c r="HMJ88" s="933"/>
      <c r="HMK88" s="933"/>
      <c r="HML88" s="933"/>
      <c r="HMM88" s="933"/>
      <c r="HMN88" s="933"/>
      <c r="HMO88" s="933"/>
      <c r="HMP88" s="933"/>
      <c r="HMQ88" s="933"/>
      <c r="HMR88" s="933"/>
      <c r="HMS88" s="933"/>
      <c r="HMT88" s="933"/>
      <c r="HMU88" s="933"/>
      <c r="HMV88" s="933"/>
      <c r="HMW88" s="933"/>
      <c r="HMX88" s="933"/>
      <c r="HMY88" s="933"/>
      <c r="HMZ88" s="933"/>
      <c r="HNA88" s="933"/>
      <c r="HNB88" s="933"/>
      <c r="HNC88" s="933"/>
      <c r="HND88" s="933"/>
      <c r="HNE88" s="933"/>
      <c r="HNF88" s="933"/>
      <c r="HNG88" s="933"/>
      <c r="HNH88" s="933"/>
      <c r="HNI88" s="933"/>
      <c r="HNJ88" s="933"/>
      <c r="HNK88" s="933"/>
      <c r="HNL88" s="933"/>
      <c r="HNM88" s="933"/>
      <c r="HNN88" s="933"/>
      <c r="HNO88" s="933"/>
      <c r="HNP88" s="933"/>
      <c r="HNQ88" s="933"/>
      <c r="HNR88" s="933"/>
      <c r="HNS88" s="933"/>
      <c r="HNT88" s="933"/>
      <c r="HNU88" s="933"/>
      <c r="HNV88" s="933"/>
      <c r="HNW88" s="933"/>
      <c r="HNX88" s="933"/>
      <c r="HNY88" s="933"/>
      <c r="HNZ88" s="933"/>
      <c r="HOA88" s="933"/>
      <c r="HOB88" s="933"/>
      <c r="HOC88" s="933"/>
      <c r="HOD88" s="933"/>
      <c r="HOE88" s="933"/>
      <c r="HOF88" s="933"/>
      <c r="HOG88" s="933"/>
      <c r="HOH88" s="933"/>
      <c r="HOI88" s="933"/>
      <c r="HOJ88" s="933"/>
      <c r="HOK88" s="933"/>
      <c r="HOL88" s="933"/>
      <c r="HOM88" s="933"/>
      <c r="HON88" s="933"/>
      <c r="HOO88" s="933"/>
      <c r="HOP88" s="933"/>
      <c r="HOQ88" s="933"/>
      <c r="HOR88" s="933"/>
      <c r="HOS88" s="933"/>
      <c r="HOT88" s="933"/>
      <c r="HOU88" s="933"/>
      <c r="HOV88" s="933"/>
      <c r="HOW88" s="933"/>
      <c r="HOX88" s="933"/>
      <c r="HOY88" s="933"/>
      <c r="HOZ88" s="933"/>
      <c r="HPA88" s="933"/>
      <c r="HPB88" s="933"/>
      <c r="HPC88" s="933"/>
      <c r="HPD88" s="933"/>
      <c r="HPE88" s="933"/>
      <c r="HPF88" s="933"/>
      <c r="HPG88" s="933"/>
      <c r="HPH88" s="933"/>
      <c r="HPI88" s="933"/>
      <c r="HPJ88" s="933"/>
      <c r="HPK88" s="933"/>
      <c r="HPL88" s="933"/>
      <c r="HPM88" s="933"/>
      <c r="HPN88" s="933"/>
      <c r="HPO88" s="933"/>
      <c r="HPP88" s="933"/>
      <c r="HPQ88" s="933"/>
      <c r="HPR88" s="933"/>
      <c r="HPS88" s="933"/>
      <c r="HPT88" s="933"/>
      <c r="HPU88" s="933"/>
      <c r="HPV88" s="933"/>
      <c r="HPW88" s="933"/>
      <c r="HPX88" s="933"/>
      <c r="HPY88" s="933"/>
      <c r="HPZ88" s="933"/>
      <c r="HQA88" s="933"/>
      <c r="HQB88" s="933"/>
      <c r="HQC88" s="933"/>
      <c r="HQD88" s="933"/>
      <c r="HQE88" s="933"/>
      <c r="HQF88" s="933"/>
      <c r="HQG88" s="933"/>
      <c r="HQH88" s="933"/>
      <c r="HQI88" s="933"/>
      <c r="HQJ88" s="933"/>
      <c r="HQK88" s="933"/>
      <c r="HQL88" s="933"/>
      <c r="HQM88" s="933"/>
      <c r="HQN88" s="933"/>
      <c r="HQO88" s="933"/>
      <c r="HQP88" s="933"/>
      <c r="HQQ88" s="933"/>
      <c r="HQR88" s="933"/>
      <c r="HQS88" s="933"/>
      <c r="HQT88" s="933"/>
      <c r="HQU88" s="933"/>
      <c r="HQV88" s="933"/>
      <c r="HQW88" s="933"/>
      <c r="HQX88" s="933"/>
      <c r="HQY88" s="933"/>
      <c r="HQZ88" s="933"/>
      <c r="HRA88" s="933"/>
      <c r="HRB88" s="933"/>
      <c r="HRC88" s="933"/>
      <c r="HRD88" s="933"/>
      <c r="HRE88" s="933"/>
      <c r="HRF88" s="933"/>
      <c r="HRG88" s="933"/>
      <c r="HRH88" s="933"/>
      <c r="HRI88" s="933"/>
      <c r="HRJ88" s="933"/>
      <c r="HRK88" s="933"/>
      <c r="HRL88" s="933"/>
      <c r="HRM88" s="933"/>
      <c r="HRN88" s="933"/>
      <c r="HRO88" s="933"/>
      <c r="HRP88" s="933"/>
      <c r="HRQ88" s="933"/>
      <c r="HRR88" s="933"/>
      <c r="HRS88" s="933"/>
      <c r="HRT88" s="933"/>
      <c r="HRU88" s="933"/>
      <c r="HRV88" s="933"/>
      <c r="HRW88" s="933"/>
      <c r="HRX88" s="933"/>
      <c r="HRY88" s="933"/>
      <c r="HRZ88" s="933"/>
      <c r="HSA88" s="933"/>
      <c r="HSB88" s="933"/>
      <c r="HSC88" s="933"/>
      <c r="HSD88" s="933"/>
      <c r="HSE88" s="933"/>
      <c r="HSF88" s="933"/>
      <c r="HSG88" s="933"/>
      <c r="HSH88" s="933"/>
      <c r="HSI88" s="933"/>
      <c r="HSJ88" s="933"/>
      <c r="HSK88" s="933"/>
      <c r="HSL88" s="933"/>
      <c r="HSM88" s="933"/>
      <c r="HSN88" s="933"/>
      <c r="HSO88" s="933"/>
      <c r="HSP88" s="933"/>
      <c r="HSQ88" s="933"/>
      <c r="HSR88" s="933"/>
      <c r="HSS88" s="933"/>
      <c r="HST88" s="933"/>
      <c r="HSU88" s="933"/>
      <c r="HSV88" s="933"/>
      <c r="HSW88" s="933"/>
      <c r="HSX88" s="933"/>
      <c r="HSY88" s="933"/>
      <c r="HSZ88" s="933"/>
      <c r="HTA88" s="933"/>
      <c r="HTB88" s="933"/>
      <c r="HTC88" s="933"/>
      <c r="HTD88" s="933"/>
      <c r="HTE88" s="933"/>
      <c r="HTF88" s="933"/>
      <c r="HTG88" s="933"/>
      <c r="HTH88" s="933"/>
      <c r="HTI88" s="933"/>
      <c r="HTJ88" s="933"/>
      <c r="HTK88" s="933"/>
      <c r="HTL88" s="933"/>
      <c r="HTM88" s="933"/>
      <c r="HTN88" s="933"/>
      <c r="HTO88" s="933"/>
      <c r="HTP88" s="933"/>
      <c r="HTQ88" s="933"/>
      <c r="HTR88" s="933"/>
      <c r="HTS88" s="933"/>
      <c r="HTT88" s="933"/>
      <c r="HTU88" s="933"/>
      <c r="HTV88" s="933"/>
      <c r="HTW88" s="933"/>
      <c r="HTX88" s="933"/>
      <c r="HTY88" s="933"/>
      <c r="HTZ88" s="933"/>
      <c r="HUA88" s="933"/>
      <c r="HUB88" s="933"/>
      <c r="HUC88" s="933"/>
      <c r="HUD88" s="933"/>
      <c r="HUE88" s="933"/>
      <c r="HUF88" s="933"/>
      <c r="HUG88" s="933"/>
      <c r="HUH88" s="933"/>
      <c r="HUI88" s="933"/>
      <c r="HUJ88" s="933"/>
      <c r="HUK88" s="933"/>
      <c r="HUL88" s="933"/>
      <c r="HUM88" s="933"/>
      <c r="HUN88" s="933"/>
      <c r="HUO88" s="933"/>
      <c r="HUP88" s="933"/>
      <c r="HUQ88" s="933"/>
      <c r="HUR88" s="933"/>
      <c r="HUS88" s="933"/>
      <c r="HUT88" s="933"/>
      <c r="HUU88" s="933"/>
      <c r="HUV88" s="933"/>
      <c r="HUW88" s="933"/>
      <c r="HUX88" s="933"/>
      <c r="HUY88" s="933"/>
      <c r="HUZ88" s="933"/>
      <c r="HVA88" s="933"/>
      <c r="HVB88" s="933"/>
      <c r="HVC88" s="933"/>
      <c r="HVD88" s="933"/>
      <c r="HVE88" s="933"/>
      <c r="HVF88" s="933"/>
      <c r="HVG88" s="933"/>
      <c r="HVH88" s="933"/>
      <c r="HVI88" s="933"/>
      <c r="HVJ88" s="933"/>
      <c r="HVK88" s="933"/>
      <c r="HVL88" s="933"/>
      <c r="HVM88" s="933"/>
      <c r="HVN88" s="933"/>
      <c r="HVO88" s="933"/>
      <c r="HVP88" s="933"/>
      <c r="HVQ88" s="933"/>
      <c r="HVR88" s="933"/>
      <c r="HVS88" s="933"/>
      <c r="HVT88" s="933"/>
      <c r="HVU88" s="933"/>
      <c r="HVV88" s="933"/>
      <c r="HVW88" s="933"/>
      <c r="HVX88" s="933"/>
      <c r="HVY88" s="933"/>
      <c r="HVZ88" s="933"/>
      <c r="HWA88" s="933"/>
      <c r="HWB88" s="933"/>
      <c r="HWC88" s="933"/>
      <c r="HWD88" s="933"/>
      <c r="HWE88" s="933"/>
      <c r="HWF88" s="933"/>
      <c r="HWG88" s="933"/>
      <c r="HWH88" s="933"/>
      <c r="HWI88" s="933"/>
      <c r="HWJ88" s="933"/>
      <c r="HWK88" s="933"/>
      <c r="HWL88" s="933"/>
      <c r="HWM88" s="933"/>
      <c r="HWN88" s="933"/>
      <c r="HWO88" s="933"/>
      <c r="HWP88" s="933"/>
      <c r="HWQ88" s="933"/>
      <c r="HWR88" s="933"/>
      <c r="HWS88" s="933"/>
      <c r="HWT88" s="933"/>
      <c r="HWU88" s="933"/>
      <c r="HWV88" s="933"/>
      <c r="HWW88" s="933"/>
      <c r="HWX88" s="933"/>
      <c r="HWY88" s="933"/>
      <c r="HWZ88" s="933"/>
      <c r="HXA88" s="933"/>
      <c r="HXB88" s="933"/>
      <c r="HXC88" s="933"/>
      <c r="HXD88" s="933"/>
      <c r="HXE88" s="933"/>
      <c r="HXF88" s="933"/>
      <c r="HXG88" s="933"/>
      <c r="HXH88" s="933"/>
      <c r="HXI88" s="933"/>
      <c r="HXJ88" s="933"/>
      <c r="HXK88" s="933"/>
      <c r="HXL88" s="933"/>
      <c r="HXM88" s="933"/>
      <c r="HXN88" s="933"/>
      <c r="HXO88" s="933"/>
      <c r="HXP88" s="933"/>
      <c r="HXQ88" s="933"/>
      <c r="HXR88" s="933"/>
      <c r="HXS88" s="933"/>
      <c r="HXT88" s="933"/>
      <c r="HXU88" s="933"/>
      <c r="HXV88" s="933"/>
      <c r="HXW88" s="933"/>
      <c r="HXX88" s="933"/>
      <c r="HXY88" s="933"/>
      <c r="HXZ88" s="933"/>
      <c r="HYA88" s="933"/>
      <c r="HYB88" s="933"/>
      <c r="HYC88" s="933"/>
      <c r="HYD88" s="933"/>
      <c r="HYE88" s="933"/>
      <c r="HYF88" s="933"/>
      <c r="HYG88" s="933"/>
      <c r="HYH88" s="933"/>
      <c r="HYI88" s="933"/>
      <c r="HYJ88" s="933"/>
      <c r="HYK88" s="933"/>
      <c r="HYL88" s="933"/>
      <c r="HYM88" s="933"/>
      <c r="HYN88" s="933"/>
      <c r="HYO88" s="933"/>
      <c r="HYP88" s="933"/>
      <c r="HYQ88" s="933"/>
      <c r="HYR88" s="933"/>
      <c r="HYS88" s="933"/>
      <c r="HYT88" s="933"/>
      <c r="HYU88" s="933"/>
      <c r="HYV88" s="933"/>
      <c r="HYW88" s="933"/>
      <c r="HYX88" s="933"/>
      <c r="HYY88" s="933"/>
      <c r="HYZ88" s="933"/>
      <c r="HZA88" s="933"/>
      <c r="HZB88" s="933"/>
      <c r="HZC88" s="933"/>
      <c r="HZD88" s="933"/>
      <c r="HZE88" s="933"/>
      <c r="HZF88" s="933"/>
      <c r="HZG88" s="933"/>
      <c r="HZH88" s="933"/>
      <c r="HZI88" s="933"/>
      <c r="HZJ88" s="933"/>
      <c r="HZK88" s="933"/>
      <c r="HZL88" s="933"/>
      <c r="HZM88" s="933"/>
      <c r="HZN88" s="933"/>
      <c r="HZO88" s="933"/>
      <c r="HZP88" s="933"/>
      <c r="HZQ88" s="933"/>
      <c r="HZR88" s="933"/>
      <c r="HZS88" s="933"/>
      <c r="HZT88" s="933"/>
      <c r="HZU88" s="933"/>
      <c r="HZV88" s="933"/>
      <c r="HZW88" s="933"/>
      <c r="HZX88" s="933"/>
      <c r="HZY88" s="933"/>
      <c r="HZZ88" s="933"/>
      <c r="IAA88" s="933"/>
      <c r="IAB88" s="933"/>
      <c r="IAC88" s="933"/>
      <c r="IAD88" s="933"/>
      <c r="IAE88" s="933"/>
      <c r="IAF88" s="933"/>
      <c r="IAG88" s="933"/>
      <c r="IAH88" s="933"/>
      <c r="IAI88" s="933"/>
      <c r="IAJ88" s="933"/>
      <c r="IAK88" s="933"/>
      <c r="IAL88" s="933"/>
      <c r="IAM88" s="933"/>
      <c r="IAN88" s="933"/>
      <c r="IAO88" s="933"/>
      <c r="IAP88" s="933"/>
      <c r="IAQ88" s="933"/>
      <c r="IAR88" s="933"/>
      <c r="IAS88" s="933"/>
      <c r="IAT88" s="933"/>
      <c r="IAU88" s="933"/>
      <c r="IAV88" s="933"/>
      <c r="IAW88" s="933"/>
      <c r="IAX88" s="933"/>
      <c r="IAY88" s="933"/>
      <c r="IAZ88" s="933"/>
      <c r="IBA88" s="933"/>
      <c r="IBB88" s="933"/>
      <c r="IBC88" s="933"/>
      <c r="IBD88" s="933"/>
      <c r="IBE88" s="933"/>
      <c r="IBF88" s="933"/>
      <c r="IBG88" s="933"/>
      <c r="IBH88" s="933"/>
      <c r="IBI88" s="933"/>
      <c r="IBJ88" s="933"/>
      <c r="IBK88" s="933"/>
      <c r="IBL88" s="933"/>
      <c r="IBM88" s="933"/>
      <c r="IBN88" s="933"/>
      <c r="IBO88" s="933"/>
      <c r="IBP88" s="933"/>
      <c r="IBQ88" s="933"/>
      <c r="IBR88" s="933"/>
      <c r="IBS88" s="933"/>
      <c r="IBT88" s="933"/>
      <c r="IBU88" s="933"/>
      <c r="IBV88" s="933"/>
      <c r="IBW88" s="933"/>
      <c r="IBX88" s="933"/>
      <c r="IBY88" s="933"/>
      <c r="IBZ88" s="933"/>
      <c r="ICA88" s="933"/>
      <c r="ICB88" s="933"/>
      <c r="ICC88" s="933"/>
      <c r="ICD88" s="933"/>
      <c r="ICE88" s="933"/>
      <c r="ICF88" s="933"/>
      <c r="ICG88" s="933"/>
      <c r="ICH88" s="933"/>
      <c r="ICI88" s="933"/>
      <c r="ICJ88" s="933"/>
      <c r="ICK88" s="933"/>
      <c r="ICL88" s="933"/>
      <c r="ICM88" s="933"/>
      <c r="ICN88" s="933"/>
      <c r="ICO88" s="933"/>
      <c r="ICP88" s="933"/>
      <c r="ICQ88" s="933"/>
      <c r="ICR88" s="933"/>
      <c r="ICS88" s="933"/>
      <c r="ICT88" s="933"/>
      <c r="ICU88" s="933"/>
      <c r="ICV88" s="933"/>
      <c r="ICW88" s="933"/>
      <c r="ICX88" s="933"/>
      <c r="ICY88" s="933"/>
      <c r="ICZ88" s="933"/>
      <c r="IDA88" s="933"/>
      <c r="IDB88" s="933"/>
      <c r="IDC88" s="933"/>
      <c r="IDD88" s="933"/>
      <c r="IDE88" s="933"/>
      <c r="IDF88" s="933"/>
      <c r="IDG88" s="933"/>
      <c r="IDH88" s="933"/>
      <c r="IDI88" s="933"/>
      <c r="IDJ88" s="933"/>
      <c r="IDK88" s="933"/>
      <c r="IDL88" s="933"/>
      <c r="IDM88" s="933"/>
      <c r="IDN88" s="933"/>
      <c r="IDO88" s="933"/>
      <c r="IDP88" s="933"/>
      <c r="IDQ88" s="933"/>
      <c r="IDR88" s="933"/>
      <c r="IDS88" s="933"/>
      <c r="IDT88" s="933"/>
      <c r="IDU88" s="933"/>
      <c r="IDV88" s="933"/>
      <c r="IDW88" s="933"/>
      <c r="IDX88" s="933"/>
      <c r="IDY88" s="933"/>
      <c r="IDZ88" s="933"/>
      <c r="IEA88" s="933"/>
      <c r="IEB88" s="933"/>
      <c r="IEC88" s="933"/>
      <c r="IED88" s="933"/>
      <c r="IEE88" s="933"/>
      <c r="IEF88" s="933"/>
      <c r="IEG88" s="933"/>
      <c r="IEH88" s="933"/>
      <c r="IEI88" s="933"/>
      <c r="IEJ88" s="933"/>
      <c r="IEK88" s="933"/>
      <c r="IEL88" s="933"/>
      <c r="IEM88" s="933"/>
      <c r="IEN88" s="933"/>
      <c r="IEO88" s="933"/>
      <c r="IEP88" s="933"/>
      <c r="IEQ88" s="933"/>
      <c r="IER88" s="933"/>
      <c r="IES88" s="933"/>
      <c r="IET88" s="933"/>
      <c r="IEU88" s="933"/>
      <c r="IEV88" s="933"/>
      <c r="IEW88" s="933"/>
      <c r="IEX88" s="933"/>
      <c r="IEY88" s="933"/>
      <c r="IEZ88" s="933"/>
      <c r="IFA88" s="933"/>
      <c r="IFB88" s="933"/>
      <c r="IFC88" s="933"/>
      <c r="IFD88" s="933"/>
      <c r="IFE88" s="933"/>
      <c r="IFF88" s="933"/>
      <c r="IFG88" s="933"/>
      <c r="IFH88" s="933"/>
      <c r="IFI88" s="933"/>
      <c r="IFJ88" s="933"/>
      <c r="IFK88" s="933"/>
      <c r="IFL88" s="933"/>
      <c r="IFM88" s="933"/>
      <c r="IFN88" s="933"/>
      <c r="IFO88" s="933"/>
      <c r="IFP88" s="933"/>
      <c r="IFQ88" s="933"/>
      <c r="IFR88" s="933"/>
      <c r="IFS88" s="933"/>
      <c r="IFT88" s="933"/>
      <c r="IFU88" s="933"/>
      <c r="IFV88" s="933"/>
      <c r="IFW88" s="933"/>
      <c r="IFX88" s="933"/>
      <c r="IFY88" s="933"/>
      <c r="IFZ88" s="933"/>
      <c r="IGA88" s="933"/>
      <c r="IGB88" s="933"/>
      <c r="IGC88" s="933"/>
      <c r="IGD88" s="933"/>
      <c r="IGE88" s="933"/>
      <c r="IGF88" s="933"/>
      <c r="IGG88" s="933"/>
      <c r="IGH88" s="933"/>
      <c r="IGI88" s="933"/>
      <c r="IGJ88" s="933"/>
      <c r="IGK88" s="933"/>
      <c r="IGL88" s="933"/>
      <c r="IGM88" s="933"/>
      <c r="IGN88" s="933"/>
      <c r="IGO88" s="933"/>
      <c r="IGP88" s="933"/>
      <c r="IGQ88" s="933"/>
      <c r="IGR88" s="933"/>
      <c r="IGS88" s="933"/>
      <c r="IGT88" s="933"/>
      <c r="IGU88" s="933"/>
      <c r="IGV88" s="933"/>
      <c r="IGW88" s="933"/>
      <c r="IGX88" s="933"/>
      <c r="IGY88" s="933"/>
      <c r="IGZ88" s="933"/>
      <c r="IHA88" s="933"/>
      <c r="IHB88" s="933"/>
      <c r="IHC88" s="933"/>
      <c r="IHD88" s="933"/>
      <c r="IHE88" s="933"/>
      <c r="IHF88" s="933"/>
      <c r="IHG88" s="933"/>
      <c r="IHH88" s="933"/>
      <c r="IHI88" s="933"/>
      <c r="IHJ88" s="933"/>
      <c r="IHK88" s="933"/>
      <c r="IHL88" s="933"/>
      <c r="IHM88" s="933"/>
      <c r="IHN88" s="933"/>
      <c r="IHO88" s="933"/>
      <c r="IHP88" s="933"/>
      <c r="IHQ88" s="933"/>
      <c r="IHR88" s="933"/>
      <c r="IHS88" s="933"/>
      <c r="IHT88" s="933"/>
      <c r="IHU88" s="933"/>
      <c r="IHV88" s="933"/>
      <c r="IHW88" s="933"/>
      <c r="IHX88" s="933"/>
      <c r="IHY88" s="933"/>
      <c r="IHZ88" s="933"/>
      <c r="IIA88" s="933"/>
      <c r="IIB88" s="933"/>
      <c r="IIC88" s="933"/>
      <c r="IID88" s="933"/>
      <c r="IIE88" s="933"/>
      <c r="IIF88" s="933"/>
      <c r="IIG88" s="933"/>
      <c r="IIH88" s="933"/>
      <c r="III88" s="933"/>
      <c r="IIJ88" s="933"/>
      <c r="IIK88" s="933"/>
      <c r="IIL88" s="933"/>
      <c r="IIM88" s="933"/>
      <c r="IIN88" s="933"/>
      <c r="IIO88" s="933"/>
      <c r="IIP88" s="933"/>
      <c r="IIQ88" s="933"/>
      <c r="IIR88" s="933"/>
      <c r="IIS88" s="933"/>
      <c r="IIT88" s="933"/>
      <c r="IIU88" s="933"/>
      <c r="IIV88" s="933"/>
      <c r="IIW88" s="933"/>
      <c r="IIX88" s="933"/>
      <c r="IIY88" s="933"/>
      <c r="IIZ88" s="933"/>
      <c r="IJA88" s="933"/>
      <c r="IJB88" s="933"/>
      <c r="IJC88" s="933"/>
      <c r="IJD88" s="933"/>
      <c r="IJE88" s="933"/>
      <c r="IJF88" s="933"/>
      <c r="IJG88" s="933"/>
      <c r="IJH88" s="933"/>
      <c r="IJI88" s="933"/>
      <c r="IJJ88" s="933"/>
      <c r="IJK88" s="933"/>
      <c r="IJL88" s="933"/>
      <c r="IJM88" s="933"/>
      <c r="IJN88" s="933"/>
      <c r="IJO88" s="933"/>
      <c r="IJP88" s="933"/>
      <c r="IJQ88" s="933"/>
      <c r="IJR88" s="933"/>
      <c r="IJS88" s="933"/>
      <c r="IJT88" s="933"/>
      <c r="IJU88" s="933"/>
      <c r="IJV88" s="933"/>
      <c r="IJW88" s="933"/>
      <c r="IJX88" s="933"/>
      <c r="IJY88" s="933"/>
      <c r="IJZ88" s="933"/>
      <c r="IKA88" s="933"/>
      <c r="IKB88" s="933"/>
      <c r="IKC88" s="933"/>
      <c r="IKD88" s="933"/>
      <c r="IKE88" s="933"/>
      <c r="IKF88" s="933"/>
      <c r="IKG88" s="933"/>
      <c r="IKH88" s="933"/>
      <c r="IKI88" s="933"/>
      <c r="IKJ88" s="933"/>
      <c r="IKK88" s="933"/>
      <c r="IKL88" s="933"/>
      <c r="IKM88" s="933"/>
      <c r="IKN88" s="933"/>
      <c r="IKO88" s="933"/>
      <c r="IKP88" s="933"/>
      <c r="IKQ88" s="933"/>
      <c r="IKR88" s="933"/>
      <c r="IKS88" s="933"/>
      <c r="IKT88" s="933"/>
      <c r="IKU88" s="933"/>
      <c r="IKV88" s="933"/>
      <c r="IKW88" s="933"/>
      <c r="IKX88" s="933"/>
      <c r="IKY88" s="933"/>
      <c r="IKZ88" s="933"/>
      <c r="ILA88" s="933"/>
      <c r="ILB88" s="933"/>
      <c r="ILC88" s="933"/>
      <c r="ILD88" s="933"/>
      <c r="ILE88" s="933"/>
      <c r="ILF88" s="933"/>
      <c r="ILG88" s="933"/>
      <c r="ILH88" s="933"/>
      <c r="ILI88" s="933"/>
      <c r="ILJ88" s="933"/>
      <c r="ILK88" s="933"/>
      <c r="ILL88" s="933"/>
      <c r="ILM88" s="933"/>
      <c r="ILN88" s="933"/>
      <c r="ILO88" s="933"/>
      <c r="ILP88" s="933"/>
      <c r="ILQ88" s="933"/>
      <c r="ILR88" s="933"/>
      <c r="ILS88" s="933"/>
      <c r="ILT88" s="933"/>
      <c r="ILU88" s="933"/>
      <c r="ILV88" s="933"/>
      <c r="ILW88" s="933"/>
      <c r="ILX88" s="933"/>
      <c r="ILY88" s="933"/>
      <c r="ILZ88" s="933"/>
      <c r="IMA88" s="933"/>
      <c r="IMB88" s="933"/>
      <c r="IMC88" s="933"/>
      <c r="IMD88" s="933"/>
      <c r="IME88" s="933"/>
      <c r="IMF88" s="933"/>
      <c r="IMG88" s="933"/>
      <c r="IMH88" s="933"/>
      <c r="IMI88" s="933"/>
      <c r="IMJ88" s="933"/>
      <c r="IMK88" s="933"/>
      <c r="IML88" s="933"/>
      <c r="IMM88" s="933"/>
      <c r="IMN88" s="933"/>
      <c r="IMO88" s="933"/>
      <c r="IMP88" s="933"/>
      <c r="IMQ88" s="933"/>
      <c r="IMR88" s="933"/>
      <c r="IMS88" s="933"/>
      <c r="IMT88" s="933"/>
      <c r="IMU88" s="933"/>
      <c r="IMV88" s="933"/>
      <c r="IMW88" s="933"/>
      <c r="IMX88" s="933"/>
      <c r="IMY88" s="933"/>
      <c r="IMZ88" s="933"/>
      <c r="INA88" s="933"/>
      <c r="INB88" s="933"/>
      <c r="INC88" s="933"/>
      <c r="IND88" s="933"/>
      <c r="INE88" s="933"/>
      <c r="INF88" s="933"/>
      <c r="ING88" s="933"/>
      <c r="INH88" s="933"/>
      <c r="INI88" s="933"/>
      <c r="INJ88" s="933"/>
      <c r="INK88" s="933"/>
      <c r="INL88" s="933"/>
      <c r="INM88" s="933"/>
      <c r="INN88" s="933"/>
      <c r="INO88" s="933"/>
      <c r="INP88" s="933"/>
      <c r="INQ88" s="933"/>
      <c r="INR88" s="933"/>
      <c r="INS88" s="933"/>
      <c r="INT88" s="933"/>
      <c r="INU88" s="933"/>
      <c r="INV88" s="933"/>
      <c r="INW88" s="933"/>
      <c r="INX88" s="933"/>
      <c r="INY88" s="933"/>
      <c r="INZ88" s="933"/>
      <c r="IOA88" s="933"/>
      <c r="IOB88" s="933"/>
      <c r="IOC88" s="933"/>
      <c r="IOD88" s="933"/>
      <c r="IOE88" s="933"/>
      <c r="IOF88" s="933"/>
      <c r="IOG88" s="933"/>
      <c r="IOH88" s="933"/>
      <c r="IOI88" s="933"/>
      <c r="IOJ88" s="933"/>
      <c r="IOK88" s="933"/>
      <c r="IOL88" s="933"/>
      <c r="IOM88" s="933"/>
      <c r="ION88" s="933"/>
      <c r="IOO88" s="933"/>
      <c r="IOP88" s="933"/>
      <c r="IOQ88" s="933"/>
      <c r="IOR88" s="933"/>
      <c r="IOS88" s="933"/>
      <c r="IOT88" s="933"/>
      <c r="IOU88" s="933"/>
      <c r="IOV88" s="933"/>
      <c r="IOW88" s="933"/>
      <c r="IOX88" s="933"/>
      <c r="IOY88" s="933"/>
      <c r="IOZ88" s="933"/>
      <c r="IPA88" s="933"/>
      <c r="IPB88" s="933"/>
      <c r="IPC88" s="933"/>
      <c r="IPD88" s="933"/>
      <c r="IPE88" s="933"/>
      <c r="IPF88" s="933"/>
      <c r="IPG88" s="933"/>
      <c r="IPH88" s="933"/>
      <c r="IPI88" s="933"/>
      <c r="IPJ88" s="933"/>
      <c r="IPK88" s="933"/>
      <c r="IPL88" s="933"/>
      <c r="IPM88" s="933"/>
      <c r="IPN88" s="933"/>
      <c r="IPO88" s="933"/>
      <c r="IPP88" s="933"/>
      <c r="IPQ88" s="933"/>
      <c r="IPR88" s="933"/>
      <c r="IPS88" s="933"/>
      <c r="IPT88" s="933"/>
      <c r="IPU88" s="933"/>
      <c r="IPV88" s="933"/>
      <c r="IPW88" s="933"/>
      <c r="IPX88" s="933"/>
      <c r="IPY88" s="933"/>
      <c r="IPZ88" s="933"/>
      <c r="IQA88" s="933"/>
      <c r="IQB88" s="933"/>
      <c r="IQC88" s="933"/>
      <c r="IQD88" s="933"/>
      <c r="IQE88" s="933"/>
      <c r="IQF88" s="933"/>
      <c r="IQG88" s="933"/>
      <c r="IQH88" s="933"/>
      <c r="IQI88" s="933"/>
      <c r="IQJ88" s="933"/>
      <c r="IQK88" s="933"/>
      <c r="IQL88" s="933"/>
      <c r="IQM88" s="933"/>
      <c r="IQN88" s="933"/>
      <c r="IQO88" s="933"/>
      <c r="IQP88" s="933"/>
      <c r="IQQ88" s="933"/>
      <c r="IQR88" s="933"/>
      <c r="IQS88" s="933"/>
      <c r="IQT88" s="933"/>
      <c r="IQU88" s="933"/>
      <c r="IQV88" s="933"/>
      <c r="IQW88" s="933"/>
      <c r="IQX88" s="933"/>
      <c r="IQY88" s="933"/>
      <c r="IQZ88" s="933"/>
      <c r="IRA88" s="933"/>
      <c r="IRB88" s="933"/>
      <c r="IRC88" s="933"/>
      <c r="IRD88" s="933"/>
      <c r="IRE88" s="933"/>
      <c r="IRF88" s="933"/>
      <c r="IRG88" s="933"/>
      <c r="IRH88" s="933"/>
      <c r="IRI88" s="933"/>
      <c r="IRJ88" s="933"/>
      <c r="IRK88" s="933"/>
      <c r="IRL88" s="933"/>
      <c r="IRM88" s="933"/>
      <c r="IRN88" s="933"/>
      <c r="IRO88" s="933"/>
      <c r="IRP88" s="933"/>
      <c r="IRQ88" s="933"/>
      <c r="IRR88" s="933"/>
      <c r="IRS88" s="933"/>
      <c r="IRT88" s="933"/>
      <c r="IRU88" s="933"/>
      <c r="IRV88" s="933"/>
      <c r="IRW88" s="933"/>
      <c r="IRX88" s="933"/>
      <c r="IRY88" s="933"/>
      <c r="IRZ88" s="933"/>
      <c r="ISA88" s="933"/>
      <c r="ISB88" s="933"/>
      <c r="ISC88" s="933"/>
      <c r="ISD88" s="933"/>
      <c r="ISE88" s="933"/>
      <c r="ISF88" s="933"/>
      <c r="ISG88" s="933"/>
      <c r="ISH88" s="933"/>
      <c r="ISI88" s="933"/>
      <c r="ISJ88" s="933"/>
      <c r="ISK88" s="933"/>
      <c r="ISL88" s="933"/>
      <c r="ISM88" s="933"/>
      <c r="ISN88" s="933"/>
      <c r="ISO88" s="933"/>
      <c r="ISP88" s="933"/>
      <c r="ISQ88" s="933"/>
      <c r="ISR88" s="933"/>
      <c r="ISS88" s="933"/>
      <c r="IST88" s="933"/>
      <c r="ISU88" s="933"/>
      <c r="ISV88" s="933"/>
      <c r="ISW88" s="933"/>
      <c r="ISX88" s="933"/>
      <c r="ISY88" s="933"/>
      <c r="ISZ88" s="933"/>
      <c r="ITA88" s="933"/>
      <c r="ITB88" s="933"/>
      <c r="ITC88" s="933"/>
      <c r="ITD88" s="933"/>
      <c r="ITE88" s="933"/>
      <c r="ITF88" s="933"/>
      <c r="ITG88" s="933"/>
      <c r="ITH88" s="933"/>
      <c r="ITI88" s="933"/>
      <c r="ITJ88" s="933"/>
      <c r="ITK88" s="933"/>
      <c r="ITL88" s="933"/>
      <c r="ITM88" s="933"/>
      <c r="ITN88" s="933"/>
      <c r="ITO88" s="933"/>
      <c r="ITP88" s="933"/>
      <c r="ITQ88" s="933"/>
      <c r="ITR88" s="933"/>
      <c r="ITS88" s="933"/>
      <c r="ITT88" s="933"/>
      <c r="ITU88" s="933"/>
      <c r="ITV88" s="933"/>
      <c r="ITW88" s="933"/>
      <c r="ITX88" s="933"/>
      <c r="ITY88" s="933"/>
      <c r="ITZ88" s="933"/>
      <c r="IUA88" s="933"/>
      <c r="IUB88" s="933"/>
      <c r="IUC88" s="933"/>
      <c r="IUD88" s="933"/>
      <c r="IUE88" s="933"/>
      <c r="IUF88" s="933"/>
      <c r="IUG88" s="933"/>
      <c r="IUH88" s="933"/>
      <c r="IUI88" s="933"/>
      <c r="IUJ88" s="933"/>
      <c r="IUK88" s="933"/>
      <c r="IUL88" s="933"/>
      <c r="IUM88" s="933"/>
      <c r="IUN88" s="933"/>
      <c r="IUO88" s="933"/>
      <c r="IUP88" s="933"/>
      <c r="IUQ88" s="933"/>
      <c r="IUR88" s="933"/>
      <c r="IUS88" s="933"/>
      <c r="IUT88" s="933"/>
      <c r="IUU88" s="933"/>
      <c r="IUV88" s="933"/>
      <c r="IUW88" s="933"/>
      <c r="IUX88" s="933"/>
      <c r="IUY88" s="933"/>
      <c r="IUZ88" s="933"/>
      <c r="IVA88" s="933"/>
      <c r="IVB88" s="933"/>
      <c r="IVC88" s="933"/>
      <c r="IVD88" s="933"/>
      <c r="IVE88" s="933"/>
      <c r="IVF88" s="933"/>
      <c r="IVG88" s="933"/>
      <c r="IVH88" s="933"/>
      <c r="IVI88" s="933"/>
      <c r="IVJ88" s="933"/>
      <c r="IVK88" s="933"/>
      <c r="IVL88" s="933"/>
      <c r="IVM88" s="933"/>
      <c r="IVN88" s="933"/>
      <c r="IVO88" s="933"/>
      <c r="IVP88" s="933"/>
      <c r="IVQ88" s="933"/>
      <c r="IVR88" s="933"/>
      <c r="IVS88" s="933"/>
      <c r="IVT88" s="933"/>
      <c r="IVU88" s="933"/>
      <c r="IVV88" s="933"/>
      <c r="IVW88" s="933"/>
      <c r="IVX88" s="933"/>
      <c r="IVY88" s="933"/>
      <c r="IVZ88" s="933"/>
      <c r="IWA88" s="933"/>
      <c r="IWB88" s="933"/>
      <c r="IWC88" s="933"/>
      <c r="IWD88" s="933"/>
      <c r="IWE88" s="933"/>
      <c r="IWF88" s="933"/>
      <c r="IWG88" s="933"/>
      <c r="IWH88" s="933"/>
      <c r="IWI88" s="933"/>
      <c r="IWJ88" s="933"/>
      <c r="IWK88" s="933"/>
      <c r="IWL88" s="933"/>
      <c r="IWM88" s="933"/>
      <c r="IWN88" s="933"/>
      <c r="IWO88" s="933"/>
      <c r="IWP88" s="933"/>
      <c r="IWQ88" s="933"/>
      <c r="IWR88" s="933"/>
      <c r="IWS88" s="933"/>
      <c r="IWT88" s="933"/>
      <c r="IWU88" s="933"/>
      <c r="IWV88" s="933"/>
      <c r="IWW88" s="933"/>
      <c r="IWX88" s="933"/>
      <c r="IWY88" s="933"/>
      <c r="IWZ88" s="933"/>
      <c r="IXA88" s="933"/>
      <c r="IXB88" s="933"/>
      <c r="IXC88" s="933"/>
      <c r="IXD88" s="933"/>
      <c r="IXE88" s="933"/>
      <c r="IXF88" s="933"/>
      <c r="IXG88" s="933"/>
      <c r="IXH88" s="933"/>
      <c r="IXI88" s="933"/>
      <c r="IXJ88" s="933"/>
      <c r="IXK88" s="933"/>
      <c r="IXL88" s="933"/>
      <c r="IXM88" s="933"/>
      <c r="IXN88" s="933"/>
      <c r="IXO88" s="933"/>
      <c r="IXP88" s="933"/>
      <c r="IXQ88" s="933"/>
      <c r="IXR88" s="933"/>
      <c r="IXS88" s="933"/>
      <c r="IXT88" s="933"/>
      <c r="IXU88" s="933"/>
      <c r="IXV88" s="933"/>
      <c r="IXW88" s="933"/>
      <c r="IXX88" s="933"/>
      <c r="IXY88" s="933"/>
      <c r="IXZ88" s="933"/>
      <c r="IYA88" s="933"/>
      <c r="IYB88" s="933"/>
      <c r="IYC88" s="933"/>
      <c r="IYD88" s="933"/>
      <c r="IYE88" s="933"/>
      <c r="IYF88" s="933"/>
      <c r="IYG88" s="933"/>
      <c r="IYH88" s="933"/>
      <c r="IYI88" s="933"/>
      <c r="IYJ88" s="933"/>
      <c r="IYK88" s="933"/>
      <c r="IYL88" s="933"/>
      <c r="IYM88" s="933"/>
      <c r="IYN88" s="933"/>
      <c r="IYO88" s="933"/>
      <c r="IYP88" s="933"/>
      <c r="IYQ88" s="933"/>
      <c r="IYR88" s="933"/>
      <c r="IYS88" s="933"/>
      <c r="IYT88" s="933"/>
      <c r="IYU88" s="933"/>
      <c r="IYV88" s="933"/>
      <c r="IYW88" s="933"/>
      <c r="IYX88" s="933"/>
      <c r="IYY88" s="933"/>
      <c r="IYZ88" s="933"/>
      <c r="IZA88" s="933"/>
      <c r="IZB88" s="933"/>
      <c r="IZC88" s="933"/>
      <c r="IZD88" s="933"/>
      <c r="IZE88" s="933"/>
      <c r="IZF88" s="933"/>
      <c r="IZG88" s="933"/>
      <c r="IZH88" s="933"/>
      <c r="IZI88" s="933"/>
      <c r="IZJ88" s="933"/>
      <c r="IZK88" s="933"/>
      <c r="IZL88" s="933"/>
      <c r="IZM88" s="933"/>
      <c r="IZN88" s="933"/>
      <c r="IZO88" s="933"/>
      <c r="IZP88" s="933"/>
      <c r="IZQ88" s="933"/>
      <c r="IZR88" s="933"/>
      <c r="IZS88" s="933"/>
      <c r="IZT88" s="933"/>
      <c r="IZU88" s="933"/>
      <c r="IZV88" s="933"/>
      <c r="IZW88" s="933"/>
      <c r="IZX88" s="933"/>
      <c r="IZY88" s="933"/>
      <c r="IZZ88" s="933"/>
      <c r="JAA88" s="933"/>
      <c r="JAB88" s="933"/>
      <c r="JAC88" s="933"/>
      <c r="JAD88" s="933"/>
      <c r="JAE88" s="933"/>
      <c r="JAF88" s="933"/>
      <c r="JAG88" s="933"/>
      <c r="JAH88" s="933"/>
      <c r="JAI88" s="933"/>
      <c r="JAJ88" s="933"/>
      <c r="JAK88" s="933"/>
      <c r="JAL88" s="933"/>
      <c r="JAM88" s="933"/>
      <c r="JAN88" s="933"/>
      <c r="JAO88" s="933"/>
      <c r="JAP88" s="933"/>
      <c r="JAQ88" s="933"/>
      <c r="JAR88" s="933"/>
      <c r="JAS88" s="933"/>
      <c r="JAT88" s="933"/>
      <c r="JAU88" s="933"/>
      <c r="JAV88" s="933"/>
      <c r="JAW88" s="933"/>
      <c r="JAX88" s="933"/>
      <c r="JAY88" s="933"/>
      <c r="JAZ88" s="933"/>
      <c r="JBA88" s="933"/>
      <c r="JBB88" s="933"/>
      <c r="JBC88" s="933"/>
      <c r="JBD88" s="933"/>
      <c r="JBE88" s="933"/>
      <c r="JBF88" s="933"/>
      <c r="JBG88" s="933"/>
      <c r="JBH88" s="933"/>
      <c r="JBI88" s="933"/>
      <c r="JBJ88" s="933"/>
      <c r="JBK88" s="933"/>
      <c r="JBL88" s="933"/>
      <c r="JBM88" s="933"/>
      <c r="JBN88" s="933"/>
      <c r="JBO88" s="933"/>
      <c r="JBP88" s="933"/>
      <c r="JBQ88" s="933"/>
      <c r="JBR88" s="933"/>
      <c r="JBS88" s="933"/>
      <c r="JBT88" s="933"/>
      <c r="JBU88" s="933"/>
      <c r="JBV88" s="933"/>
      <c r="JBW88" s="933"/>
      <c r="JBX88" s="933"/>
      <c r="JBY88" s="933"/>
      <c r="JBZ88" s="933"/>
      <c r="JCA88" s="933"/>
      <c r="JCB88" s="933"/>
      <c r="JCC88" s="933"/>
      <c r="JCD88" s="933"/>
      <c r="JCE88" s="933"/>
      <c r="JCF88" s="933"/>
      <c r="JCG88" s="933"/>
      <c r="JCH88" s="933"/>
      <c r="JCI88" s="933"/>
      <c r="JCJ88" s="933"/>
      <c r="JCK88" s="933"/>
      <c r="JCL88" s="933"/>
      <c r="JCM88" s="933"/>
      <c r="JCN88" s="933"/>
      <c r="JCO88" s="933"/>
      <c r="JCP88" s="933"/>
      <c r="JCQ88" s="933"/>
      <c r="JCR88" s="933"/>
      <c r="JCS88" s="933"/>
      <c r="JCT88" s="933"/>
      <c r="JCU88" s="933"/>
      <c r="JCV88" s="933"/>
      <c r="JCW88" s="933"/>
      <c r="JCX88" s="933"/>
      <c r="JCY88" s="933"/>
      <c r="JCZ88" s="933"/>
      <c r="JDA88" s="933"/>
      <c r="JDB88" s="933"/>
      <c r="JDC88" s="933"/>
      <c r="JDD88" s="933"/>
      <c r="JDE88" s="933"/>
      <c r="JDF88" s="933"/>
      <c r="JDG88" s="933"/>
      <c r="JDH88" s="933"/>
      <c r="JDI88" s="933"/>
      <c r="JDJ88" s="933"/>
      <c r="JDK88" s="933"/>
      <c r="JDL88" s="933"/>
      <c r="JDM88" s="933"/>
      <c r="JDN88" s="933"/>
      <c r="JDO88" s="933"/>
      <c r="JDP88" s="933"/>
      <c r="JDQ88" s="933"/>
      <c r="JDR88" s="933"/>
      <c r="JDS88" s="933"/>
      <c r="JDT88" s="933"/>
      <c r="JDU88" s="933"/>
      <c r="JDV88" s="933"/>
      <c r="JDW88" s="933"/>
      <c r="JDX88" s="933"/>
      <c r="JDY88" s="933"/>
      <c r="JDZ88" s="933"/>
      <c r="JEA88" s="933"/>
      <c r="JEB88" s="933"/>
      <c r="JEC88" s="933"/>
      <c r="JED88" s="933"/>
      <c r="JEE88" s="933"/>
      <c r="JEF88" s="933"/>
      <c r="JEG88" s="933"/>
      <c r="JEH88" s="933"/>
      <c r="JEI88" s="933"/>
      <c r="JEJ88" s="933"/>
      <c r="JEK88" s="933"/>
      <c r="JEL88" s="933"/>
      <c r="JEM88" s="933"/>
      <c r="JEN88" s="933"/>
      <c r="JEO88" s="933"/>
      <c r="JEP88" s="933"/>
      <c r="JEQ88" s="933"/>
      <c r="JER88" s="933"/>
      <c r="JES88" s="933"/>
      <c r="JET88" s="933"/>
      <c r="JEU88" s="933"/>
      <c r="JEV88" s="933"/>
      <c r="JEW88" s="933"/>
      <c r="JEX88" s="933"/>
      <c r="JEY88" s="933"/>
      <c r="JEZ88" s="933"/>
      <c r="JFA88" s="933"/>
      <c r="JFB88" s="933"/>
      <c r="JFC88" s="933"/>
      <c r="JFD88" s="933"/>
      <c r="JFE88" s="933"/>
      <c r="JFF88" s="933"/>
      <c r="JFG88" s="933"/>
      <c r="JFH88" s="933"/>
      <c r="JFI88" s="933"/>
      <c r="JFJ88" s="933"/>
      <c r="JFK88" s="933"/>
      <c r="JFL88" s="933"/>
      <c r="JFM88" s="933"/>
      <c r="JFN88" s="933"/>
      <c r="JFO88" s="933"/>
      <c r="JFP88" s="933"/>
      <c r="JFQ88" s="933"/>
      <c r="JFR88" s="933"/>
      <c r="JFS88" s="933"/>
      <c r="JFT88" s="933"/>
      <c r="JFU88" s="933"/>
      <c r="JFV88" s="933"/>
      <c r="JFW88" s="933"/>
      <c r="JFX88" s="933"/>
      <c r="JFY88" s="933"/>
      <c r="JFZ88" s="933"/>
      <c r="JGA88" s="933"/>
      <c r="JGB88" s="933"/>
      <c r="JGC88" s="933"/>
      <c r="JGD88" s="933"/>
      <c r="JGE88" s="933"/>
      <c r="JGF88" s="933"/>
      <c r="JGG88" s="933"/>
      <c r="JGH88" s="933"/>
      <c r="JGI88" s="933"/>
      <c r="JGJ88" s="933"/>
      <c r="JGK88" s="933"/>
      <c r="JGL88" s="933"/>
      <c r="JGM88" s="933"/>
      <c r="JGN88" s="933"/>
      <c r="JGO88" s="933"/>
      <c r="JGP88" s="933"/>
      <c r="JGQ88" s="933"/>
      <c r="JGR88" s="933"/>
      <c r="JGS88" s="933"/>
      <c r="JGT88" s="933"/>
      <c r="JGU88" s="933"/>
      <c r="JGV88" s="933"/>
      <c r="JGW88" s="933"/>
      <c r="JGX88" s="933"/>
      <c r="JGY88" s="933"/>
      <c r="JGZ88" s="933"/>
      <c r="JHA88" s="933"/>
      <c r="JHB88" s="933"/>
      <c r="JHC88" s="933"/>
      <c r="JHD88" s="933"/>
      <c r="JHE88" s="933"/>
      <c r="JHF88" s="933"/>
      <c r="JHG88" s="933"/>
      <c r="JHH88" s="933"/>
      <c r="JHI88" s="933"/>
      <c r="JHJ88" s="933"/>
      <c r="JHK88" s="933"/>
      <c r="JHL88" s="933"/>
      <c r="JHM88" s="933"/>
      <c r="JHN88" s="933"/>
      <c r="JHO88" s="933"/>
      <c r="JHP88" s="933"/>
      <c r="JHQ88" s="933"/>
      <c r="JHR88" s="933"/>
      <c r="JHS88" s="933"/>
      <c r="JHT88" s="933"/>
      <c r="JHU88" s="933"/>
      <c r="JHV88" s="933"/>
      <c r="JHW88" s="933"/>
      <c r="JHX88" s="933"/>
      <c r="JHY88" s="933"/>
      <c r="JHZ88" s="933"/>
      <c r="JIA88" s="933"/>
      <c r="JIB88" s="933"/>
      <c r="JIC88" s="933"/>
      <c r="JID88" s="933"/>
      <c r="JIE88" s="933"/>
      <c r="JIF88" s="933"/>
      <c r="JIG88" s="933"/>
      <c r="JIH88" s="933"/>
      <c r="JII88" s="933"/>
      <c r="JIJ88" s="933"/>
      <c r="JIK88" s="933"/>
      <c r="JIL88" s="933"/>
      <c r="JIM88" s="933"/>
      <c r="JIN88" s="933"/>
      <c r="JIO88" s="933"/>
      <c r="JIP88" s="933"/>
      <c r="JIQ88" s="933"/>
      <c r="JIR88" s="933"/>
      <c r="JIS88" s="933"/>
      <c r="JIT88" s="933"/>
      <c r="JIU88" s="933"/>
      <c r="JIV88" s="933"/>
      <c r="JIW88" s="933"/>
      <c r="JIX88" s="933"/>
      <c r="JIY88" s="933"/>
      <c r="JIZ88" s="933"/>
      <c r="JJA88" s="933"/>
      <c r="JJB88" s="933"/>
      <c r="JJC88" s="933"/>
      <c r="JJD88" s="933"/>
      <c r="JJE88" s="933"/>
      <c r="JJF88" s="933"/>
      <c r="JJG88" s="933"/>
      <c r="JJH88" s="933"/>
      <c r="JJI88" s="933"/>
      <c r="JJJ88" s="933"/>
      <c r="JJK88" s="933"/>
      <c r="JJL88" s="933"/>
      <c r="JJM88" s="933"/>
      <c r="JJN88" s="933"/>
      <c r="JJO88" s="933"/>
      <c r="JJP88" s="933"/>
      <c r="JJQ88" s="933"/>
      <c r="JJR88" s="933"/>
      <c r="JJS88" s="933"/>
      <c r="JJT88" s="933"/>
      <c r="JJU88" s="933"/>
      <c r="JJV88" s="933"/>
      <c r="JJW88" s="933"/>
      <c r="JJX88" s="933"/>
      <c r="JJY88" s="933"/>
      <c r="JJZ88" s="933"/>
      <c r="JKA88" s="933"/>
      <c r="JKB88" s="933"/>
      <c r="JKC88" s="933"/>
      <c r="JKD88" s="933"/>
      <c r="JKE88" s="933"/>
      <c r="JKF88" s="933"/>
      <c r="JKG88" s="933"/>
      <c r="JKH88" s="933"/>
      <c r="JKI88" s="933"/>
      <c r="JKJ88" s="933"/>
      <c r="JKK88" s="933"/>
      <c r="JKL88" s="933"/>
      <c r="JKM88" s="933"/>
      <c r="JKN88" s="933"/>
      <c r="JKO88" s="933"/>
      <c r="JKP88" s="933"/>
      <c r="JKQ88" s="933"/>
      <c r="JKR88" s="933"/>
      <c r="JKS88" s="933"/>
      <c r="JKT88" s="933"/>
      <c r="JKU88" s="933"/>
      <c r="JKV88" s="933"/>
      <c r="JKW88" s="933"/>
      <c r="JKX88" s="933"/>
      <c r="JKY88" s="933"/>
      <c r="JKZ88" s="933"/>
      <c r="JLA88" s="933"/>
      <c r="JLB88" s="933"/>
      <c r="JLC88" s="933"/>
      <c r="JLD88" s="933"/>
      <c r="JLE88" s="933"/>
      <c r="JLF88" s="933"/>
      <c r="JLG88" s="933"/>
      <c r="JLH88" s="933"/>
      <c r="JLI88" s="933"/>
      <c r="JLJ88" s="933"/>
      <c r="JLK88" s="933"/>
      <c r="JLL88" s="933"/>
      <c r="JLM88" s="933"/>
      <c r="JLN88" s="933"/>
      <c r="JLO88" s="933"/>
      <c r="JLP88" s="933"/>
      <c r="JLQ88" s="933"/>
      <c r="JLR88" s="933"/>
      <c r="JLS88" s="933"/>
      <c r="JLT88" s="933"/>
      <c r="JLU88" s="933"/>
      <c r="JLV88" s="933"/>
      <c r="JLW88" s="933"/>
      <c r="JLX88" s="933"/>
      <c r="JLY88" s="933"/>
      <c r="JLZ88" s="933"/>
      <c r="JMA88" s="933"/>
      <c r="JMB88" s="933"/>
      <c r="JMC88" s="933"/>
      <c r="JMD88" s="933"/>
      <c r="JME88" s="933"/>
      <c r="JMF88" s="933"/>
      <c r="JMG88" s="933"/>
      <c r="JMH88" s="933"/>
      <c r="JMI88" s="933"/>
      <c r="JMJ88" s="933"/>
      <c r="JMK88" s="933"/>
      <c r="JML88" s="933"/>
      <c r="JMM88" s="933"/>
      <c r="JMN88" s="933"/>
      <c r="JMO88" s="933"/>
      <c r="JMP88" s="933"/>
      <c r="JMQ88" s="933"/>
      <c r="JMR88" s="933"/>
      <c r="JMS88" s="933"/>
      <c r="JMT88" s="933"/>
      <c r="JMU88" s="933"/>
      <c r="JMV88" s="933"/>
      <c r="JMW88" s="933"/>
      <c r="JMX88" s="933"/>
      <c r="JMY88" s="933"/>
      <c r="JMZ88" s="933"/>
      <c r="JNA88" s="933"/>
      <c r="JNB88" s="933"/>
      <c r="JNC88" s="933"/>
      <c r="JND88" s="933"/>
      <c r="JNE88" s="933"/>
      <c r="JNF88" s="933"/>
      <c r="JNG88" s="933"/>
      <c r="JNH88" s="933"/>
      <c r="JNI88" s="933"/>
      <c r="JNJ88" s="933"/>
      <c r="JNK88" s="933"/>
      <c r="JNL88" s="933"/>
      <c r="JNM88" s="933"/>
      <c r="JNN88" s="933"/>
      <c r="JNO88" s="933"/>
      <c r="JNP88" s="933"/>
      <c r="JNQ88" s="933"/>
      <c r="JNR88" s="933"/>
      <c r="JNS88" s="933"/>
      <c r="JNT88" s="933"/>
      <c r="JNU88" s="933"/>
      <c r="JNV88" s="933"/>
      <c r="JNW88" s="933"/>
      <c r="JNX88" s="933"/>
      <c r="JNY88" s="933"/>
      <c r="JNZ88" s="933"/>
      <c r="JOA88" s="933"/>
      <c r="JOB88" s="933"/>
      <c r="JOC88" s="933"/>
      <c r="JOD88" s="933"/>
      <c r="JOE88" s="933"/>
      <c r="JOF88" s="933"/>
      <c r="JOG88" s="933"/>
      <c r="JOH88" s="933"/>
      <c r="JOI88" s="933"/>
      <c r="JOJ88" s="933"/>
      <c r="JOK88" s="933"/>
      <c r="JOL88" s="933"/>
      <c r="JOM88" s="933"/>
      <c r="JON88" s="933"/>
      <c r="JOO88" s="933"/>
      <c r="JOP88" s="933"/>
      <c r="JOQ88" s="933"/>
      <c r="JOR88" s="933"/>
      <c r="JOS88" s="933"/>
      <c r="JOT88" s="933"/>
      <c r="JOU88" s="933"/>
      <c r="JOV88" s="933"/>
      <c r="JOW88" s="933"/>
      <c r="JOX88" s="933"/>
      <c r="JOY88" s="933"/>
      <c r="JOZ88" s="933"/>
      <c r="JPA88" s="933"/>
      <c r="JPB88" s="933"/>
      <c r="JPC88" s="933"/>
      <c r="JPD88" s="933"/>
      <c r="JPE88" s="933"/>
      <c r="JPF88" s="933"/>
      <c r="JPG88" s="933"/>
      <c r="JPH88" s="933"/>
      <c r="JPI88" s="933"/>
      <c r="JPJ88" s="933"/>
      <c r="JPK88" s="933"/>
      <c r="JPL88" s="933"/>
      <c r="JPM88" s="933"/>
      <c r="JPN88" s="933"/>
      <c r="JPO88" s="933"/>
      <c r="JPP88" s="933"/>
      <c r="JPQ88" s="933"/>
      <c r="JPR88" s="933"/>
      <c r="JPS88" s="933"/>
      <c r="JPT88" s="933"/>
      <c r="JPU88" s="933"/>
      <c r="JPV88" s="933"/>
      <c r="JPW88" s="933"/>
      <c r="JPX88" s="933"/>
      <c r="JPY88" s="933"/>
      <c r="JPZ88" s="933"/>
      <c r="JQA88" s="933"/>
      <c r="JQB88" s="933"/>
      <c r="JQC88" s="933"/>
      <c r="JQD88" s="933"/>
      <c r="JQE88" s="933"/>
      <c r="JQF88" s="933"/>
      <c r="JQG88" s="933"/>
      <c r="JQH88" s="933"/>
      <c r="JQI88" s="933"/>
      <c r="JQJ88" s="933"/>
      <c r="JQK88" s="933"/>
      <c r="JQL88" s="933"/>
      <c r="JQM88" s="933"/>
      <c r="JQN88" s="933"/>
      <c r="JQO88" s="933"/>
      <c r="JQP88" s="933"/>
      <c r="JQQ88" s="933"/>
      <c r="JQR88" s="933"/>
      <c r="JQS88" s="933"/>
      <c r="JQT88" s="933"/>
      <c r="JQU88" s="933"/>
      <c r="JQV88" s="933"/>
      <c r="JQW88" s="933"/>
      <c r="JQX88" s="933"/>
      <c r="JQY88" s="933"/>
      <c r="JQZ88" s="933"/>
      <c r="JRA88" s="933"/>
      <c r="JRB88" s="933"/>
      <c r="JRC88" s="933"/>
      <c r="JRD88" s="933"/>
      <c r="JRE88" s="933"/>
      <c r="JRF88" s="933"/>
      <c r="JRG88" s="933"/>
      <c r="JRH88" s="933"/>
      <c r="JRI88" s="933"/>
      <c r="JRJ88" s="933"/>
      <c r="JRK88" s="933"/>
      <c r="JRL88" s="933"/>
      <c r="JRM88" s="933"/>
      <c r="JRN88" s="933"/>
      <c r="JRO88" s="933"/>
      <c r="JRP88" s="933"/>
      <c r="JRQ88" s="933"/>
      <c r="JRR88" s="933"/>
      <c r="JRS88" s="933"/>
      <c r="JRT88" s="933"/>
      <c r="JRU88" s="933"/>
      <c r="JRV88" s="933"/>
      <c r="JRW88" s="933"/>
      <c r="JRX88" s="933"/>
      <c r="JRY88" s="933"/>
      <c r="JRZ88" s="933"/>
      <c r="JSA88" s="933"/>
      <c r="JSB88" s="933"/>
      <c r="JSC88" s="933"/>
      <c r="JSD88" s="933"/>
      <c r="JSE88" s="933"/>
      <c r="JSF88" s="933"/>
      <c r="JSG88" s="933"/>
      <c r="JSH88" s="933"/>
      <c r="JSI88" s="933"/>
      <c r="JSJ88" s="933"/>
      <c r="JSK88" s="933"/>
      <c r="JSL88" s="933"/>
      <c r="JSM88" s="933"/>
      <c r="JSN88" s="933"/>
      <c r="JSO88" s="933"/>
      <c r="JSP88" s="933"/>
      <c r="JSQ88" s="933"/>
      <c r="JSR88" s="933"/>
      <c r="JSS88" s="933"/>
      <c r="JST88" s="933"/>
      <c r="JSU88" s="933"/>
      <c r="JSV88" s="933"/>
      <c r="JSW88" s="933"/>
      <c r="JSX88" s="933"/>
      <c r="JSY88" s="933"/>
      <c r="JSZ88" s="933"/>
      <c r="JTA88" s="933"/>
      <c r="JTB88" s="933"/>
      <c r="JTC88" s="933"/>
      <c r="JTD88" s="933"/>
      <c r="JTE88" s="933"/>
      <c r="JTF88" s="933"/>
      <c r="JTG88" s="933"/>
      <c r="JTH88" s="933"/>
      <c r="JTI88" s="933"/>
      <c r="JTJ88" s="933"/>
      <c r="JTK88" s="933"/>
      <c r="JTL88" s="933"/>
      <c r="JTM88" s="933"/>
      <c r="JTN88" s="933"/>
      <c r="JTO88" s="933"/>
      <c r="JTP88" s="933"/>
      <c r="JTQ88" s="933"/>
      <c r="JTR88" s="933"/>
      <c r="JTS88" s="933"/>
      <c r="JTT88" s="933"/>
      <c r="JTU88" s="933"/>
      <c r="JTV88" s="933"/>
      <c r="JTW88" s="933"/>
      <c r="JTX88" s="933"/>
      <c r="JTY88" s="933"/>
      <c r="JTZ88" s="933"/>
      <c r="JUA88" s="933"/>
      <c r="JUB88" s="933"/>
      <c r="JUC88" s="933"/>
      <c r="JUD88" s="933"/>
      <c r="JUE88" s="933"/>
      <c r="JUF88" s="933"/>
      <c r="JUG88" s="933"/>
      <c r="JUH88" s="933"/>
      <c r="JUI88" s="933"/>
      <c r="JUJ88" s="933"/>
      <c r="JUK88" s="933"/>
      <c r="JUL88" s="933"/>
      <c r="JUM88" s="933"/>
      <c r="JUN88" s="933"/>
      <c r="JUO88" s="933"/>
      <c r="JUP88" s="933"/>
      <c r="JUQ88" s="933"/>
      <c r="JUR88" s="933"/>
      <c r="JUS88" s="933"/>
      <c r="JUT88" s="933"/>
      <c r="JUU88" s="933"/>
      <c r="JUV88" s="933"/>
      <c r="JUW88" s="933"/>
      <c r="JUX88" s="933"/>
      <c r="JUY88" s="933"/>
      <c r="JUZ88" s="933"/>
      <c r="JVA88" s="933"/>
      <c r="JVB88" s="933"/>
      <c r="JVC88" s="933"/>
      <c r="JVD88" s="933"/>
      <c r="JVE88" s="933"/>
      <c r="JVF88" s="933"/>
      <c r="JVG88" s="933"/>
      <c r="JVH88" s="933"/>
      <c r="JVI88" s="933"/>
      <c r="JVJ88" s="933"/>
      <c r="JVK88" s="933"/>
      <c r="JVL88" s="933"/>
      <c r="JVM88" s="933"/>
      <c r="JVN88" s="933"/>
      <c r="JVO88" s="933"/>
      <c r="JVP88" s="933"/>
      <c r="JVQ88" s="933"/>
      <c r="JVR88" s="933"/>
      <c r="JVS88" s="933"/>
      <c r="JVT88" s="933"/>
      <c r="JVU88" s="933"/>
      <c r="JVV88" s="933"/>
      <c r="JVW88" s="933"/>
      <c r="JVX88" s="933"/>
      <c r="JVY88" s="933"/>
      <c r="JVZ88" s="933"/>
      <c r="JWA88" s="933"/>
      <c r="JWB88" s="933"/>
      <c r="JWC88" s="933"/>
      <c r="JWD88" s="933"/>
      <c r="JWE88" s="933"/>
      <c r="JWF88" s="933"/>
      <c r="JWG88" s="933"/>
      <c r="JWH88" s="933"/>
      <c r="JWI88" s="933"/>
      <c r="JWJ88" s="933"/>
      <c r="JWK88" s="933"/>
      <c r="JWL88" s="933"/>
      <c r="JWM88" s="933"/>
      <c r="JWN88" s="933"/>
      <c r="JWO88" s="933"/>
      <c r="JWP88" s="933"/>
      <c r="JWQ88" s="933"/>
      <c r="JWR88" s="933"/>
      <c r="JWS88" s="933"/>
      <c r="JWT88" s="933"/>
      <c r="JWU88" s="933"/>
      <c r="JWV88" s="933"/>
      <c r="JWW88" s="933"/>
      <c r="JWX88" s="933"/>
      <c r="JWY88" s="933"/>
      <c r="JWZ88" s="933"/>
      <c r="JXA88" s="933"/>
      <c r="JXB88" s="933"/>
      <c r="JXC88" s="933"/>
      <c r="JXD88" s="933"/>
      <c r="JXE88" s="933"/>
      <c r="JXF88" s="933"/>
      <c r="JXG88" s="933"/>
      <c r="JXH88" s="933"/>
      <c r="JXI88" s="933"/>
      <c r="JXJ88" s="933"/>
      <c r="JXK88" s="933"/>
      <c r="JXL88" s="933"/>
      <c r="JXM88" s="933"/>
      <c r="JXN88" s="933"/>
      <c r="JXO88" s="933"/>
      <c r="JXP88" s="933"/>
      <c r="JXQ88" s="933"/>
      <c r="JXR88" s="933"/>
      <c r="JXS88" s="933"/>
      <c r="JXT88" s="933"/>
      <c r="JXU88" s="933"/>
      <c r="JXV88" s="933"/>
      <c r="JXW88" s="933"/>
      <c r="JXX88" s="933"/>
      <c r="JXY88" s="933"/>
      <c r="JXZ88" s="933"/>
      <c r="JYA88" s="933"/>
      <c r="JYB88" s="933"/>
      <c r="JYC88" s="933"/>
      <c r="JYD88" s="933"/>
      <c r="JYE88" s="933"/>
      <c r="JYF88" s="933"/>
      <c r="JYG88" s="933"/>
      <c r="JYH88" s="933"/>
      <c r="JYI88" s="933"/>
      <c r="JYJ88" s="933"/>
      <c r="JYK88" s="933"/>
      <c r="JYL88" s="933"/>
      <c r="JYM88" s="933"/>
      <c r="JYN88" s="933"/>
      <c r="JYO88" s="933"/>
      <c r="JYP88" s="933"/>
      <c r="JYQ88" s="933"/>
      <c r="JYR88" s="933"/>
      <c r="JYS88" s="933"/>
      <c r="JYT88" s="933"/>
      <c r="JYU88" s="933"/>
      <c r="JYV88" s="933"/>
      <c r="JYW88" s="933"/>
      <c r="JYX88" s="933"/>
      <c r="JYY88" s="933"/>
      <c r="JYZ88" s="933"/>
      <c r="JZA88" s="933"/>
      <c r="JZB88" s="933"/>
      <c r="JZC88" s="933"/>
      <c r="JZD88" s="933"/>
      <c r="JZE88" s="933"/>
      <c r="JZF88" s="933"/>
      <c r="JZG88" s="933"/>
      <c r="JZH88" s="933"/>
      <c r="JZI88" s="933"/>
      <c r="JZJ88" s="933"/>
      <c r="JZK88" s="933"/>
      <c r="JZL88" s="933"/>
      <c r="JZM88" s="933"/>
      <c r="JZN88" s="933"/>
      <c r="JZO88" s="933"/>
      <c r="JZP88" s="933"/>
      <c r="JZQ88" s="933"/>
      <c r="JZR88" s="933"/>
      <c r="JZS88" s="933"/>
      <c r="JZT88" s="933"/>
      <c r="JZU88" s="933"/>
      <c r="JZV88" s="933"/>
      <c r="JZW88" s="933"/>
      <c r="JZX88" s="933"/>
      <c r="JZY88" s="933"/>
      <c r="JZZ88" s="933"/>
      <c r="KAA88" s="933"/>
      <c r="KAB88" s="933"/>
      <c r="KAC88" s="933"/>
      <c r="KAD88" s="933"/>
      <c r="KAE88" s="933"/>
      <c r="KAF88" s="933"/>
      <c r="KAG88" s="933"/>
      <c r="KAH88" s="933"/>
      <c r="KAI88" s="933"/>
      <c r="KAJ88" s="933"/>
      <c r="KAK88" s="933"/>
      <c r="KAL88" s="933"/>
      <c r="KAM88" s="933"/>
      <c r="KAN88" s="933"/>
      <c r="KAO88" s="933"/>
      <c r="KAP88" s="933"/>
      <c r="KAQ88" s="933"/>
      <c r="KAR88" s="933"/>
      <c r="KAS88" s="933"/>
      <c r="KAT88" s="933"/>
      <c r="KAU88" s="933"/>
      <c r="KAV88" s="933"/>
      <c r="KAW88" s="933"/>
      <c r="KAX88" s="933"/>
      <c r="KAY88" s="933"/>
      <c r="KAZ88" s="933"/>
      <c r="KBA88" s="933"/>
      <c r="KBB88" s="933"/>
      <c r="KBC88" s="933"/>
      <c r="KBD88" s="933"/>
      <c r="KBE88" s="933"/>
      <c r="KBF88" s="933"/>
      <c r="KBG88" s="933"/>
      <c r="KBH88" s="933"/>
      <c r="KBI88" s="933"/>
      <c r="KBJ88" s="933"/>
      <c r="KBK88" s="933"/>
      <c r="KBL88" s="933"/>
      <c r="KBM88" s="933"/>
      <c r="KBN88" s="933"/>
      <c r="KBO88" s="933"/>
      <c r="KBP88" s="933"/>
      <c r="KBQ88" s="933"/>
      <c r="KBR88" s="933"/>
      <c r="KBS88" s="933"/>
      <c r="KBT88" s="933"/>
      <c r="KBU88" s="933"/>
      <c r="KBV88" s="933"/>
      <c r="KBW88" s="933"/>
      <c r="KBX88" s="933"/>
      <c r="KBY88" s="933"/>
      <c r="KBZ88" s="933"/>
      <c r="KCA88" s="933"/>
      <c r="KCB88" s="933"/>
      <c r="KCC88" s="933"/>
      <c r="KCD88" s="933"/>
      <c r="KCE88" s="933"/>
      <c r="KCF88" s="933"/>
      <c r="KCG88" s="933"/>
      <c r="KCH88" s="933"/>
      <c r="KCI88" s="933"/>
      <c r="KCJ88" s="933"/>
      <c r="KCK88" s="933"/>
      <c r="KCL88" s="933"/>
      <c r="KCM88" s="933"/>
      <c r="KCN88" s="933"/>
      <c r="KCO88" s="933"/>
      <c r="KCP88" s="933"/>
      <c r="KCQ88" s="933"/>
      <c r="KCR88" s="933"/>
      <c r="KCS88" s="933"/>
      <c r="KCT88" s="933"/>
      <c r="KCU88" s="933"/>
      <c r="KCV88" s="933"/>
      <c r="KCW88" s="933"/>
      <c r="KCX88" s="933"/>
      <c r="KCY88" s="933"/>
      <c r="KCZ88" s="933"/>
      <c r="KDA88" s="933"/>
      <c r="KDB88" s="933"/>
      <c r="KDC88" s="933"/>
      <c r="KDD88" s="933"/>
      <c r="KDE88" s="933"/>
      <c r="KDF88" s="933"/>
      <c r="KDG88" s="933"/>
      <c r="KDH88" s="933"/>
      <c r="KDI88" s="933"/>
      <c r="KDJ88" s="933"/>
      <c r="KDK88" s="933"/>
      <c r="KDL88" s="933"/>
      <c r="KDM88" s="933"/>
      <c r="KDN88" s="933"/>
      <c r="KDO88" s="933"/>
      <c r="KDP88" s="933"/>
      <c r="KDQ88" s="933"/>
      <c r="KDR88" s="933"/>
      <c r="KDS88" s="933"/>
      <c r="KDT88" s="933"/>
      <c r="KDU88" s="933"/>
      <c r="KDV88" s="933"/>
      <c r="KDW88" s="933"/>
      <c r="KDX88" s="933"/>
      <c r="KDY88" s="933"/>
      <c r="KDZ88" s="933"/>
      <c r="KEA88" s="933"/>
      <c r="KEB88" s="933"/>
      <c r="KEC88" s="933"/>
      <c r="KED88" s="933"/>
      <c r="KEE88" s="933"/>
      <c r="KEF88" s="933"/>
      <c r="KEG88" s="933"/>
      <c r="KEH88" s="933"/>
      <c r="KEI88" s="933"/>
      <c r="KEJ88" s="933"/>
      <c r="KEK88" s="933"/>
      <c r="KEL88" s="933"/>
      <c r="KEM88" s="933"/>
      <c r="KEN88" s="933"/>
      <c r="KEO88" s="933"/>
      <c r="KEP88" s="933"/>
      <c r="KEQ88" s="933"/>
      <c r="KER88" s="933"/>
      <c r="KES88" s="933"/>
      <c r="KET88" s="933"/>
      <c r="KEU88" s="933"/>
      <c r="KEV88" s="933"/>
      <c r="KEW88" s="933"/>
      <c r="KEX88" s="933"/>
      <c r="KEY88" s="933"/>
      <c r="KEZ88" s="933"/>
      <c r="KFA88" s="933"/>
      <c r="KFB88" s="933"/>
      <c r="KFC88" s="933"/>
      <c r="KFD88" s="933"/>
      <c r="KFE88" s="933"/>
      <c r="KFF88" s="933"/>
      <c r="KFG88" s="933"/>
      <c r="KFH88" s="933"/>
      <c r="KFI88" s="933"/>
      <c r="KFJ88" s="933"/>
      <c r="KFK88" s="933"/>
      <c r="KFL88" s="933"/>
      <c r="KFM88" s="933"/>
      <c r="KFN88" s="933"/>
      <c r="KFO88" s="933"/>
      <c r="KFP88" s="933"/>
      <c r="KFQ88" s="933"/>
      <c r="KFR88" s="933"/>
      <c r="KFS88" s="933"/>
      <c r="KFT88" s="933"/>
      <c r="KFU88" s="933"/>
      <c r="KFV88" s="933"/>
      <c r="KFW88" s="933"/>
      <c r="KFX88" s="933"/>
      <c r="KFY88" s="933"/>
      <c r="KFZ88" s="933"/>
      <c r="KGA88" s="933"/>
      <c r="KGB88" s="933"/>
      <c r="KGC88" s="933"/>
      <c r="KGD88" s="933"/>
      <c r="KGE88" s="933"/>
      <c r="KGF88" s="933"/>
      <c r="KGG88" s="933"/>
      <c r="KGH88" s="933"/>
      <c r="KGI88" s="933"/>
      <c r="KGJ88" s="933"/>
      <c r="KGK88" s="933"/>
      <c r="KGL88" s="933"/>
      <c r="KGM88" s="933"/>
      <c r="KGN88" s="933"/>
      <c r="KGO88" s="933"/>
      <c r="KGP88" s="933"/>
      <c r="KGQ88" s="933"/>
      <c r="KGR88" s="933"/>
      <c r="KGS88" s="933"/>
      <c r="KGT88" s="933"/>
      <c r="KGU88" s="933"/>
      <c r="KGV88" s="933"/>
      <c r="KGW88" s="933"/>
      <c r="KGX88" s="933"/>
      <c r="KGY88" s="933"/>
      <c r="KGZ88" s="933"/>
      <c r="KHA88" s="933"/>
      <c r="KHB88" s="933"/>
      <c r="KHC88" s="933"/>
      <c r="KHD88" s="933"/>
      <c r="KHE88" s="933"/>
      <c r="KHF88" s="933"/>
      <c r="KHG88" s="933"/>
      <c r="KHH88" s="933"/>
      <c r="KHI88" s="933"/>
      <c r="KHJ88" s="933"/>
      <c r="KHK88" s="933"/>
      <c r="KHL88" s="933"/>
      <c r="KHM88" s="933"/>
      <c r="KHN88" s="933"/>
      <c r="KHO88" s="933"/>
      <c r="KHP88" s="933"/>
      <c r="KHQ88" s="933"/>
      <c r="KHR88" s="933"/>
      <c r="KHS88" s="933"/>
      <c r="KHT88" s="933"/>
      <c r="KHU88" s="933"/>
      <c r="KHV88" s="933"/>
      <c r="KHW88" s="933"/>
      <c r="KHX88" s="933"/>
      <c r="KHY88" s="933"/>
      <c r="KHZ88" s="933"/>
      <c r="KIA88" s="933"/>
      <c r="KIB88" s="933"/>
      <c r="KIC88" s="933"/>
      <c r="KID88" s="933"/>
      <c r="KIE88" s="933"/>
      <c r="KIF88" s="933"/>
      <c r="KIG88" s="933"/>
      <c r="KIH88" s="933"/>
      <c r="KII88" s="933"/>
      <c r="KIJ88" s="933"/>
      <c r="KIK88" s="933"/>
      <c r="KIL88" s="933"/>
      <c r="KIM88" s="933"/>
      <c r="KIN88" s="933"/>
      <c r="KIO88" s="933"/>
      <c r="KIP88" s="933"/>
      <c r="KIQ88" s="933"/>
      <c r="KIR88" s="933"/>
      <c r="KIS88" s="933"/>
      <c r="KIT88" s="933"/>
      <c r="KIU88" s="933"/>
      <c r="KIV88" s="933"/>
      <c r="KIW88" s="933"/>
      <c r="KIX88" s="933"/>
      <c r="KIY88" s="933"/>
      <c r="KIZ88" s="933"/>
      <c r="KJA88" s="933"/>
      <c r="KJB88" s="933"/>
      <c r="KJC88" s="933"/>
      <c r="KJD88" s="933"/>
      <c r="KJE88" s="933"/>
      <c r="KJF88" s="933"/>
      <c r="KJG88" s="933"/>
      <c r="KJH88" s="933"/>
      <c r="KJI88" s="933"/>
      <c r="KJJ88" s="933"/>
      <c r="KJK88" s="933"/>
      <c r="KJL88" s="933"/>
      <c r="KJM88" s="933"/>
      <c r="KJN88" s="933"/>
      <c r="KJO88" s="933"/>
      <c r="KJP88" s="933"/>
      <c r="KJQ88" s="933"/>
      <c r="KJR88" s="933"/>
      <c r="KJS88" s="933"/>
      <c r="KJT88" s="933"/>
      <c r="KJU88" s="933"/>
      <c r="KJV88" s="933"/>
      <c r="KJW88" s="933"/>
      <c r="KJX88" s="933"/>
      <c r="KJY88" s="933"/>
      <c r="KJZ88" s="933"/>
      <c r="KKA88" s="933"/>
      <c r="KKB88" s="933"/>
      <c r="KKC88" s="933"/>
      <c r="KKD88" s="933"/>
      <c r="KKE88" s="933"/>
      <c r="KKF88" s="933"/>
      <c r="KKG88" s="933"/>
      <c r="KKH88" s="933"/>
      <c r="KKI88" s="933"/>
      <c r="KKJ88" s="933"/>
      <c r="KKK88" s="933"/>
      <c r="KKL88" s="933"/>
      <c r="KKM88" s="933"/>
      <c r="KKN88" s="933"/>
      <c r="KKO88" s="933"/>
      <c r="KKP88" s="933"/>
      <c r="KKQ88" s="933"/>
      <c r="KKR88" s="933"/>
      <c r="KKS88" s="933"/>
      <c r="KKT88" s="933"/>
      <c r="KKU88" s="933"/>
      <c r="KKV88" s="933"/>
      <c r="KKW88" s="933"/>
      <c r="KKX88" s="933"/>
      <c r="KKY88" s="933"/>
      <c r="KKZ88" s="933"/>
      <c r="KLA88" s="933"/>
      <c r="KLB88" s="933"/>
      <c r="KLC88" s="933"/>
      <c r="KLD88" s="933"/>
      <c r="KLE88" s="933"/>
      <c r="KLF88" s="933"/>
      <c r="KLG88" s="933"/>
      <c r="KLH88" s="933"/>
      <c r="KLI88" s="933"/>
      <c r="KLJ88" s="933"/>
      <c r="KLK88" s="933"/>
      <c r="KLL88" s="933"/>
      <c r="KLM88" s="933"/>
      <c r="KLN88" s="933"/>
      <c r="KLO88" s="933"/>
      <c r="KLP88" s="933"/>
      <c r="KLQ88" s="933"/>
      <c r="KLR88" s="933"/>
      <c r="KLS88" s="933"/>
      <c r="KLT88" s="933"/>
      <c r="KLU88" s="933"/>
      <c r="KLV88" s="933"/>
      <c r="KLW88" s="933"/>
      <c r="KLX88" s="933"/>
      <c r="KLY88" s="933"/>
      <c r="KLZ88" s="933"/>
      <c r="KMA88" s="933"/>
      <c r="KMB88" s="933"/>
      <c r="KMC88" s="933"/>
      <c r="KMD88" s="933"/>
      <c r="KME88" s="933"/>
      <c r="KMF88" s="933"/>
      <c r="KMG88" s="933"/>
      <c r="KMH88" s="933"/>
      <c r="KMI88" s="933"/>
      <c r="KMJ88" s="933"/>
      <c r="KMK88" s="933"/>
      <c r="KML88" s="933"/>
      <c r="KMM88" s="933"/>
      <c r="KMN88" s="933"/>
      <c r="KMO88" s="933"/>
      <c r="KMP88" s="933"/>
      <c r="KMQ88" s="933"/>
      <c r="KMR88" s="933"/>
      <c r="KMS88" s="933"/>
      <c r="KMT88" s="933"/>
      <c r="KMU88" s="933"/>
      <c r="KMV88" s="933"/>
      <c r="KMW88" s="933"/>
      <c r="KMX88" s="933"/>
      <c r="KMY88" s="933"/>
      <c r="KMZ88" s="933"/>
      <c r="KNA88" s="933"/>
      <c r="KNB88" s="933"/>
      <c r="KNC88" s="933"/>
      <c r="KND88" s="933"/>
      <c r="KNE88" s="933"/>
      <c r="KNF88" s="933"/>
      <c r="KNG88" s="933"/>
      <c r="KNH88" s="933"/>
      <c r="KNI88" s="933"/>
      <c r="KNJ88" s="933"/>
      <c r="KNK88" s="933"/>
      <c r="KNL88" s="933"/>
      <c r="KNM88" s="933"/>
      <c r="KNN88" s="933"/>
      <c r="KNO88" s="933"/>
      <c r="KNP88" s="933"/>
      <c r="KNQ88" s="933"/>
      <c r="KNR88" s="933"/>
      <c r="KNS88" s="933"/>
      <c r="KNT88" s="933"/>
      <c r="KNU88" s="933"/>
      <c r="KNV88" s="933"/>
      <c r="KNW88" s="933"/>
      <c r="KNX88" s="933"/>
      <c r="KNY88" s="933"/>
      <c r="KNZ88" s="933"/>
      <c r="KOA88" s="933"/>
      <c r="KOB88" s="933"/>
      <c r="KOC88" s="933"/>
      <c r="KOD88" s="933"/>
      <c r="KOE88" s="933"/>
      <c r="KOF88" s="933"/>
      <c r="KOG88" s="933"/>
      <c r="KOH88" s="933"/>
      <c r="KOI88" s="933"/>
      <c r="KOJ88" s="933"/>
      <c r="KOK88" s="933"/>
      <c r="KOL88" s="933"/>
      <c r="KOM88" s="933"/>
      <c r="KON88" s="933"/>
      <c r="KOO88" s="933"/>
      <c r="KOP88" s="933"/>
      <c r="KOQ88" s="933"/>
      <c r="KOR88" s="933"/>
      <c r="KOS88" s="933"/>
      <c r="KOT88" s="933"/>
      <c r="KOU88" s="933"/>
      <c r="KOV88" s="933"/>
      <c r="KOW88" s="933"/>
      <c r="KOX88" s="933"/>
      <c r="KOY88" s="933"/>
      <c r="KOZ88" s="933"/>
      <c r="KPA88" s="933"/>
      <c r="KPB88" s="933"/>
      <c r="KPC88" s="933"/>
      <c r="KPD88" s="933"/>
      <c r="KPE88" s="933"/>
      <c r="KPF88" s="933"/>
      <c r="KPG88" s="933"/>
      <c r="KPH88" s="933"/>
      <c r="KPI88" s="933"/>
      <c r="KPJ88" s="933"/>
      <c r="KPK88" s="933"/>
      <c r="KPL88" s="933"/>
      <c r="KPM88" s="933"/>
      <c r="KPN88" s="933"/>
      <c r="KPO88" s="933"/>
      <c r="KPP88" s="933"/>
      <c r="KPQ88" s="933"/>
      <c r="KPR88" s="933"/>
      <c r="KPS88" s="933"/>
      <c r="KPT88" s="933"/>
      <c r="KPU88" s="933"/>
      <c r="KPV88" s="933"/>
      <c r="KPW88" s="933"/>
      <c r="KPX88" s="933"/>
      <c r="KPY88" s="933"/>
      <c r="KPZ88" s="933"/>
      <c r="KQA88" s="933"/>
      <c r="KQB88" s="933"/>
      <c r="KQC88" s="933"/>
      <c r="KQD88" s="933"/>
      <c r="KQE88" s="933"/>
      <c r="KQF88" s="933"/>
      <c r="KQG88" s="933"/>
      <c r="KQH88" s="933"/>
      <c r="KQI88" s="933"/>
      <c r="KQJ88" s="933"/>
      <c r="KQK88" s="933"/>
      <c r="KQL88" s="933"/>
      <c r="KQM88" s="933"/>
      <c r="KQN88" s="933"/>
      <c r="KQO88" s="933"/>
      <c r="KQP88" s="933"/>
      <c r="KQQ88" s="933"/>
      <c r="KQR88" s="933"/>
      <c r="KQS88" s="933"/>
      <c r="KQT88" s="933"/>
      <c r="KQU88" s="933"/>
      <c r="KQV88" s="933"/>
      <c r="KQW88" s="933"/>
      <c r="KQX88" s="933"/>
      <c r="KQY88" s="933"/>
      <c r="KQZ88" s="933"/>
      <c r="KRA88" s="933"/>
      <c r="KRB88" s="933"/>
      <c r="KRC88" s="933"/>
      <c r="KRD88" s="933"/>
      <c r="KRE88" s="933"/>
      <c r="KRF88" s="933"/>
      <c r="KRG88" s="933"/>
      <c r="KRH88" s="933"/>
      <c r="KRI88" s="933"/>
      <c r="KRJ88" s="933"/>
      <c r="KRK88" s="933"/>
      <c r="KRL88" s="933"/>
      <c r="KRM88" s="933"/>
      <c r="KRN88" s="933"/>
      <c r="KRO88" s="933"/>
      <c r="KRP88" s="933"/>
      <c r="KRQ88" s="933"/>
      <c r="KRR88" s="933"/>
      <c r="KRS88" s="933"/>
      <c r="KRT88" s="933"/>
      <c r="KRU88" s="933"/>
      <c r="KRV88" s="933"/>
      <c r="KRW88" s="933"/>
      <c r="KRX88" s="933"/>
      <c r="KRY88" s="933"/>
      <c r="KRZ88" s="933"/>
      <c r="KSA88" s="933"/>
      <c r="KSB88" s="933"/>
      <c r="KSC88" s="933"/>
      <c r="KSD88" s="933"/>
      <c r="KSE88" s="933"/>
      <c r="KSF88" s="933"/>
      <c r="KSG88" s="933"/>
      <c r="KSH88" s="933"/>
      <c r="KSI88" s="933"/>
      <c r="KSJ88" s="933"/>
      <c r="KSK88" s="933"/>
      <c r="KSL88" s="933"/>
      <c r="KSM88" s="933"/>
      <c r="KSN88" s="933"/>
      <c r="KSO88" s="933"/>
      <c r="KSP88" s="933"/>
      <c r="KSQ88" s="933"/>
      <c r="KSR88" s="933"/>
      <c r="KSS88" s="933"/>
      <c r="KST88" s="933"/>
      <c r="KSU88" s="933"/>
      <c r="KSV88" s="933"/>
      <c r="KSW88" s="933"/>
      <c r="KSX88" s="933"/>
      <c r="KSY88" s="933"/>
      <c r="KSZ88" s="933"/>
      <c r="KTA88" s="933"/>
      <c r="KTB88" s="933"/>
      <c r="KTC88" s="933"/>
      <c r="KTD88" s="933"/>
      <c r="KTE88" s="933"/>
      <c r="KTF88" s="933"/>
      <c r="KTG88" s="933"/>
      <c r="KTH88" s="933"/>
      <c r="KTI88" s="933"/>
      <c r="KTJ88" s="933"/>
      <c r="KTK88" s="933"/>
      <c r="KTL88" s="933"/>
      <c r="KTM88" s="933"/>
      <c r="KTN88" s="933"/>
      <c r="KTO88" s="933"/>
      <c r="KTP88" s="933"/>
      <c r="KTQ88" s="933"/>
      <c r="KTR88" s="933"/>
      <c r="KTS88" s="933"/>
      <c r="KTT88" s="933"/>
      <c r="KTU88" s="933"/>
      <c r="KTV88" s="933"/>
      <c r="KTW88" s="933"/>
      <c r="KTX88" s="933"/>
      <c r="KTY88" s="933"/>
      <c r="KTZ88" s="933"/>
      <c r="KUA88" s="933"/>
      <c r="KUB88" s="933"/>
      <c r="KUC88" s="933"/>
      <c r="KUD88" s="933"/>
      <c r="KUE88" s="933"/>
      <c r="KUF88" s="933"/>
      <c r="KUG88" s="933"/>
      <c r="KUH88" s="933"/>
      <c r="KUI88" s="933"/>
      <c r="KUJ88" s="933"/>
      <c r="KUK88" s="933"/>
      <c r="KUL88" s="933"/>
      <c r="KUM88" s="933"/>
      <c r="KUN88" s="933"/>
      <c r="KUO88" s="933"/>
      <c r="KUP88" s="933"/>
      <c r="KUQ88" s="933"/>
      <c r="KUR88" s="933"/>
      <c r="KUS88" s="933"/>
      <c r="KUT88" s="933"/>
      <c r="KUU88" s="933"/>
      <c r="KUV88" s="933"/>
      <c r="KUW88" s="933"/>
      <c r="KUX88" s="933"/>
      <c r="KUY88" s="933"/>
      <c r="KUZ88" s="933"/>
      <c r="KVA88" s="933"/>
      <c r="KVB88" s="933"/>
      <c r="KVC88" s="933"/>
      <c r="KVD88" s="933"/>
      <c r="KVE88" s="933"/>
      <c r="KVF88" s="933"/>
      <c r="KVG88" s="933"/>
      <c r="KVH88" s="933"/>
      <c r="KVI88" s="933"/>
      <c r="KVJ88" s="933"/>
      <c r="KVK88" s="933"/>
      <c r="KVL88" s="933"/>
      <c r="KVM88" s="933"/>
      <c r="KVN88" s="933"/>
      <c r="KVO88" s="933"/>
      <c r="KVP88" s="933"/>
      <c r="KVQ88" s="933"/>
      <c r="KVR88" s="933"/>
      <c r="KVS88" s="933"/>
      <c r="KVT88" s="933"/>
      <c r="KVU88" s="933"/>
      <c r="KVV88" s="933"/>
      <c r="KVW88" s="933"/>
      <c r="KVX88" s="933"/>
      <c r="KVY88" s="933"/>
      <c r="KVZ88" s="933"/>
      <c r="KWA88" s="933"/>
      <c r="KWB88" s="933"/>
      <c r="KWC88" s="933"/>
      <c r="KWD88" s="933"/>
      <c r="KWE88" s="933"/>
      <c r="KWF88" s="933"/>
      <c r="KWG88" s="933"/>
      <c r="KWH88" s="933"/>
      <c r="KWI88" s="933"/>
      <c r="KWJ88" s="933"/>
      <c r="KWK88" s="933"/>
      <c r="KWL88" s="933"/>
      <c r="KWM88" s="933"/>
      <c r="KWN88" s="933"/>
      <c r="KWO88" s="933"/>
      <c r="KWP88" s="933"/>
      <c r="KWQ88" s="933"/>
      <c r="KWR88" s="933"/>
      <c r="KWS88" s="933"/>
      <c r="KWT88" s="933"/>
      <c r="KWU88" s="933"/>
      <c r="KWV88" s="933"/>
      <c r="KWW88" s="933"/>
      <c r="KWX88" s="933"/>
      <c r="KWY88" s="933"/>
      <c r="KWZ88" s="933"/>
      <c r="KXA88" s="933"/>
      <c r="KXB88" s="933"/>
      <c r="KXC88" s="933"/>
      <c r="KXD88" s="933"/>
      <c r="KXE88" s="933"/>
      <c r="KXF88" s="933"/>
      <c r="KXG88" s="933"/>
      <c r="KXH88" s="933"/>
      <c r="KXI88" s="933"/>
      <c r="KXJ88" s="933"/>
      <c r="KXK88" s="933"/>
      <c r="KXL88" s="933"/>
      <c r="KXM88" s="933"/>
      <c r="KXN88" s="933"/>
      <c r="KXO88" s="933"/>
      <c r="KXP88" s="933"/>
      <c r="KXQ88" s="933"/>
      <c r="KXR88" s="933"/>
      <c r="KXS88" s="933"/>
      <c r="KXT88" s="933"/>
      <c r="KXU88" s="933"/>
      <c r="KXV88" s="933"/>
      <c r="KXW88" s="933"/>
      <c r="KXX88" s="933"/>
      <c r="KXY88" s="933"/>
      <c r="KXZ88" s="933"/>
      <c r="KYA88" s="933"/>
      <c r="KYB88" s="933"/>
      <c r="KYC88" s="933"/>
      <c r="KYD88" s="933"/>
      <c r="KYE88" s="933"/>
      <c r="KYF88" s="933"/>
      <c r="KYG88" s="933"/>
      <c r="KYH88" s="933"/>
      <c r="KYI88" s="933"/>
      <c r="KYJ88" s="933"/>
      <c r="KYK88" s="933"/>
      <c r="KYL88" s="933"/>
      <c r="KYM88" s="933"/>
      <c r="KYN88" s="933"/>
      <c r="KYO88" s="933"/>
      <c r="KYP88" s="933"/>
      <c r="KYQ88" s="933"/>
      <c r="KYR88" s="933"/>
      <c r="KYS88" s="933"/>
      <c r="KYT88" s="933"/>
      <c r="KYU88" s="933"/>
      <c r="KYV88" s="933"/>
      <c r="KYW88" s="933"/>
      <c r="KYX88" s="933"/>
      <c r="KYY88" s="933"/>
      <c r="KYZ88" s="933"/>
      <c r="KZA88" s="933"/>
      <c r="KZB88" s="933"/>
      <c r="KZC88" s="933"/>
      <c r="KZD88" s="933"/>
      <c r="KZE88" s="933"/>
      <c r="KZF88" s="933"/>
      <c r="KZG88" s="933"/>
      <c r="KZH88" s="933"/>
      <c r="KZI88" s="933"/>
      <c r="KZJ88" s="933"/>
      <c r="KZK88" s="933"/>
      <c r="KZL88" s="933"/>
      <c r="KZM88" s="933"/>
      <c r="KZN88" s="933"/>
      <c r="KZO88" s="933"/>
      <c r="KZP88" s="933"/>
      <c r="KZQ88" s="933"/>
      <c r="KZR88" s="933"/>
      <c r="KZS88" s="933"/>
      <c r="KZT88" s="933"/>
      <c r="KZU88" s="933"/>
      <c r="KZV88" s="933"/>
      <c r="KZW88" s="933"/>
      <c r="KZX88" s="933"/>
      <c r="KZY88" s="933"/>
      <c r="KZZ88" s="933"/>
      <c r="LAA88" s="933"/>
      <c r="LAB88" s="933"/>
      <c r="LAC88" s="933"/>
      <c r="LAD88" s="933"/>
      <c r="LAE88" s="933"/>
      <c r="LAF88" s="933"/>
      <c r="LAG88" s="933"/>
      <c r="LAH88" s="933"/>
      <c r="LAI88" s="933"/>
      <c r="LAJ88" s="933"/>
      <c r="LAK88" s="933"/>
      <c r="LAL88" s="933"/>
      <c r="LAM88" s="933"/>
      <c r="LAN88" s="933"/>
      <c r="LAO88" s="933"/>
      <c r="LAP88" s="933"/>
      <c r="LAQ88" s="933"/>
      <c r="LAR88" s="933"/>
      <c r="LAS88" s="933"/>
      <c r="LAT88" s="933"/>
      <c r="LAU88" s="933"/>
      <c r="LAV88" s="933"/>
      <c r="LAW88" s="933"/>
      <c r="LAX88" s="933"/>
      <c r="LAY88" s="933"/>
      <c r="LAZ88" s="933"/>
      <c r="LBA88" s="933"/>
      <c r="LBB88" s="933"/>
      <c r="LBC88" s="933"/>
      <c r="LBD88" s="933"/>
      <c r="LBE88" s="933"/>
      <c r="LBF88" s="933"/>
      <c r="LBG88" s="933"/>
      <c r="LBH88" s="933"/>
      <c r="LBI88" s="933"/>
      <c r="LBJ88" s="933"/>
      <c r="LBK88" s="933"/>
      <c r="LBL88" s="933"/>
      <c r="LBM88" s="933"/>
      <c r="LBN88" s="933"/>
      <c r="LBO88" s="933"/>
      <c r="LBP88" s="933"/>
      <c r="LBQ88" s="933"/>
      <c r="LBR88" s="933"/>
      <c r="LBS88" s="933"/>
      <c r="LBT88" s="933"/>
      <c r="LBU88" s="933"/>
      <c r="LBV88" s="933"/>
      <c r="LBW88" s="933"/>
      <c r="LBX88" s="933"/>
      <c r="LBY88" s="933"/>
      <c r="LBZ88" s="933"/>
      <c r="LCA88" s="933"/>
      <c r="LCB88" s="933"/>
      <c r="LCC88" s="933"/>
      <c r="LCD88" s="933"/>
      <c r="LCE88" s="933"/>
      <c r="LCF88" s="933"/>
      <c r="LCG88" s="933"/>
      <c r="LCH88" s="933"/>
      <c r="LCI88" s="933"/>
      <c r="LCJ88" s="933"/>
      <c r="LCK88" s="933"/>
      <c r="LCL88" s="933"/>
      <c r="LCM88" s="933"/>
      <c r="LCN88" s="933"/>
      <c r="LCO88" s="933"/>
      <c r="LCP88" s="933"/>
      <c r="LCQ88" s="933"/>
      <c r="LCR88" s="933"/>
      <c r="LCS88" s="933"/>
      <c r="LCT88" s="933"/>
      <c r="LCU88" s="933"/>
      <c r="LCV88" s="933"/>
      <c r="LCW88" s="933"/>
      <c r="LCX88" s="933"/>
      <c r="LCY88" s="933"/>
      <c r="LCZ88" s="933"/>
      <c r="LDA88" s="933"/>
      <c r="LDB88" s="933"/>
      <c r="LDC88" s="933"/>
      <c r="LDD88" s="933"/>
      <c r="LDE88" s="933"/>
      <c r="LDF88" s="933"/>
      <c r="LDG88" s="933"/>
      <c r="LDH88" s="933"/>
      <c r="LDI88" s="933"/>
      <c r="LDJ88" s="933"/>
      <c r="LDK88" s="933"/>
      <c r="LDL88" s="933"/>
      <c r="LDM88" s="933"/>
      <c r="LDN88" s="933"/>
      <c r="LDO88" s="933"/>
      <c r="LDP88" s="933"/>
      <c r="LDQ88" s="933"/>
      <c r="LDR88" s="933"/>
      <c r="LDS88" s="933"/>
      <c r="LDT88" s="933"/>
      <c r="LDU88" s="933"/>
      <c r="LDV88" s="933"/>
      <c r="LDW88" s="933"/>
      <c r="LDX88" s="933"/>
      <c r="LDY88" s="933"/>
      <c r="LDZ88" s="933"/>
      <c r="LEA88" s="933"/>
      <c r="LEB88" s="933"/>
      <c r="LEC88" s="933"/>
      <c r="LED88" s="933"/>
      <c r="LEE88" s="933"/>
      <c r="LEF88" s="933"/>
      <c r="LEG88" s="933"/>
      <c r="LEH88" s="933"/>
      <c r="LEI88" s="933"/>
      <c r="LEJ88" s="933"/>
      <c r="LEK88" s="933"/>
      <c r="LEL88" s="933"/>
      <c r="LEM88" s="933"/>
      <c r="LEN88" s="933"/>
      <c r="LEO88" s="933"/>
      <c r="LEP88" s="933"/>
      <c r="LEQ88" s="933"/>
      <c r="LER88" s="933"/>
      <c r="LES88" s="933"/>
      <c r="LET88" s="933"/>
      <c r="LEU88" s="933"/>
      <c r="LEV88" s="933"/>
      <c r="LEW88" s="933"/>
      <c r="LEX88" s="933"/>
      <c r="LEY88" s="933"/>
      <c r="LEZ88" s="933"/>
      <c r="LFA88" s="933"/>
      <c r="LFB88" s="933"/>
      <c r="LFC88" s="933"/>
      <c r="LFD88" s="933"/>
      <c r="LFE88" s="933"/>
      <c r="LFF88" s="933"/>
      <c r="LFG88" s="933"/>
      <c r="LFH88" s="933"/>
      <c r="LFI88" s="933"/>
      <c r="LFJ88" s="933"/>
      <c r="LFK88" s="933"/>
      <c r="LFL88" s="933"/>
      <c r="LFM88" s="933"/>
      <c r="LFN88" s="933"/>
      <c r="LFO88" s="933"/>
      <c r="LFP88" s="933"/>
      <c r="LFQ88" s="933"/>
      <c r="LFR88" s="933"/>
      <c r="LFS88" s="933"/>
      <c r="LFT88" s="933"/>
      <c r="LFU88" s="933"/>
      <c r="LFV88" s="933"/>
      <c r="LFW88" s="933"/>
      <c r="LFX88" s="933"/>
      <c r="LFY88" s="933"/>
      <c r="LFZ88" s="933"/>
      <c r="LGA88" s="933"/>
      <c r="LGB88" s="933"/>
      <c r="LGC88" s="933"/>
      <c r="LGD88" s="933"/>
      <c r="LGE88" s="933"/>
      <c r="LGF88" s="933"/>
      <c r="LGG88" s="933"/>
      <c r="LGH88" s="933"/>
      <c r="LGI88" s="933"/>
      <c r="LGJ88" s="933"/>
      <c r="LGK88" s="933"/>
      <c r="LGL88" s="933"/>
      <c r="LGM88" s="933"/>
      <c r="LGN88" s="933"/>
      <c r="LGO88" s="933"/>
      <c r="LGP88" s="933"/>
      <c r="LGQ88" s="933"/>
      <c r="LGR88" s="933"/>
      <c r="LGS88" s="933"/>
      <c r="LGT88" s="933"/>
      <c r="LGU88" s="933"/>
      <c r="LGV88" s="933"/>
      <c r="LGW88" s="933"/>
      <c r="LGX88" s="933"/>
      <c r="LGY88" s="933"/>
      <c r="LGZ88" s="933"/>
      <c r="LHA88" s="933"/>
      <c r="LHB88" s="933"/>
      <c r="LHC88" s="933"/>
      <c r="LHD88" s="933"/>
      <c r="LHE88" s="933"/>
      <c r="LHF88" s="933"/>
      <c r="LHG88" s="933"/>
      <c r="LHH88" s="933"/>
      <c r="LHI88" s="933"/>
      <c r="LHJ88" s="933"/>
      <c r="LHK88" s="933"/>
      <c r="LHL88" s="933"/>
      <c r="LHM88" s="933"/>
      <c r="LHN88" s="933"/>
      <c r="LHO88" s="933"/>
      <c r="LHP88" s="933"/>
      <c r="LHQ88" s="933"/>
      <c r="LHR88" s="933"/>
      <c r="LHS88" s="933"/>
      <c r="LHT88" s="933"/>
      <c r="LHU88" s="933"/>
      <c r="LHV88" s="933"/>
      <c r="LHW88" s="933"/>
      <c r="LHX88" s="933"/>
      <c r="LHY88" s="933"/>
      <c r="LHZ88" s="933"/>
      <c r="LIA88" s="933"/>
      <c r="LIB88" s="933"/>
      <c r="LIC88" s="933"/>
      <c r="LID88" s="933"/>
      <c r="LIE88" s="933"/>
      <c r="LIF88" s="933"/>
      <c r="LIG88" s="933"/>
      <c r="LIH88" s="933"/>
      <c r="LII88" s="933"/>
      <c r="LIJ88" s="933"/>
      <c r="LIK88" s="933"/>
      <c r="LIL88" s="933"/>
      <c r="LIM88" s="933"/>
      <c r="LIN88" s="933"/>
      <c r="LIO88" s="933"/>
      <c r="LIP88" s="933"/>
      <c r="LIQ88" s="933"/>
      <c r="LIR88" s="933"/>
      <c r="LIS88" s="933"/>
      <c r="LIT88" s="933"/>
      <c r="LIU88" s="933"/>
      <c r="LIV88" s="933"/>
      <c r="LIW88" s="933"/>
      <c r="LIX88" s="933"/>
      <c r="LIY88" s="933"/>
      <c r="LIZ88" s="933"/>
      <c r="LJA88" s="933"/>
      <c r="LJB88" s="933"/>
      <c r="LJC88" s="933"/>
      <c r="LJD88" s="933"/>
      <c r="LJE88" s="933"/>
      <c r="LJF88" s="933"/>
      <c r="LJG88" s="933"/>
      <c r="LJH88" s="933"/>
      <c r="LJI88" s="933"/>
      <c r="LJJ88" s="933"/>
      <c r="LJK88" s="933"/>
      <c r="LJL88" s="933"/>
      <c r="LJM88" s="933"/>
      <c r="LJN88" s="933"/>
      <c r="LJO88" s="933"/>
      <c r="LJP88" s="933"/>
      <c r="LJQ88" s="933"/>
      <c r="LJR88" s="933"/>
      <c r="LJS88" s="933"/>
      <c r="LJT88" s="933"/>
      <c r="LJU88" s="933"/>
      <c r="LJV88" s="933"/>
      <c r="LJW88" s="933"/>
      <c r="LJX88" s="933"/>
      <c r="LJY88" s="933"/>
      <c r="LJZ88" s="933"/>
      <c r="LKA88" s="933"/>
      <c r="LKB88" s="933"/>
      <c r="LKC88" s="933"/>
      <c r="LKD88" s="933"/>
      <c r="LKE88" s="933"/>
      <c r="LKF88" s="933"/>
      <c r="LKG88" s="933"/>
      <c r="LKH88" s="933"/>
      <c r="LKI88" s="933"/>
      <c r="LKJ88" s="933"/>
      <c r="LKK88" s="933"/>
      <c r="LKL88" s="933"/>
      <c r="LKM88" s="933"/>
      <c r="LKN88" s="933"/>
      <c r="LKO88" s="933"/>
      <c r="LKP88" s="933"/>
      <c r="LKQ88" s="933"/>
      <c r="LKR88" s="933"/>
      <c r="LKS88" s="933"/>
      <c r="LKT88" s="933"/>
      <c r="LKU88" s="933"/>
      <c r="LKV88" s="933"/>
      <c r="LKW88" s="933"/>
      <c r="LKX88" s="933"/>
      <c r="LKY88" s="933"/>
      <c r="LKZ88" s="933"/>
      <c r="LLA88" s="933"/>
      <c r="LLB88" s="933"/>
      <c r="LLC88" s="933"/>
      <c r="LLD88" s="933"/>
      <c r="LLE88" s="933"/>
      <c r="LLF88" s="933"/>
      <c r="LLG88" s="933"/>
      <c r="LLH88" s="933"/>
      <c r="LLI88" s="933"/>
      <c r="LLJ88" s="933"/>
      <c r="LLK88" s="933"/>
      <c r="LLL88" s="933"/>
      <c r="LLM88" s="933"/>
      <c r="LLN88" s="933"/>
      <c r="LLO88" s="933"/>
      <c r="LLP88" s="933"/>
      <c r="LLQ88" s="933"/>
      <c r="LLR88" s="933"/>
      <c r="LLS88" s="933"/>
      <c r="LLT88" s="933"/>
      <c r="LLU88" s="933"/>
      <c r="LLV88" s="933"/>
      <c r="LLW88" s="933"/>
      <c r="LLX88" s="933"/>
      <c r="LLY88" s="933"/>
      <c r="LLZ88" s="933"/>
      <c r="LMA88" s="933"/>
      <c r="LMB88" s="933"/>
      <c r="LMC88" s="933"/>
      <c r="LMD88" s="933"/>
      <c r="LME88" s="933"/>
      <c r="LMF88" s="933"/>
      <c r="LMG88" s="933"/>
      <c r="LMH88" s="933"/>
      <c r="LMI88" s="933"/>
      <c r="LMJ88" s="933"/>
      <c r="LMK88" s="933"/>
      <c r="LML88" s="933"/>
      <c r="LMM88" s="933"/>
      <c r="LMN88" s="933"/>
      <c r="LMO88" s="933"/>
      <c r="LMP88" s="933"/>
      <c r="LMQ88" s="933"/>
      <c r="LMR88" s="933"/>
      <c r="LMS88" s="933"/>
      <c r="LMT88" s="933"/>
      <c r="LMU88" s="933"/>
      <c r="LMV88" s="933"/>
      <c r="LMW88" s="933"/>
      <c r="LMX88" s="933"/>
      <c r="LMY88" s="933"/>
      <c r="LMZ88" s="933"/>
      <c r="LNA88" s="933"/>
      <c r="LNB88" s="933"/>
      <c r="LNC88" s="933"/>
      <c r="LND88" s="933"/>
      <c r="LNE88" s="933"/>
      <c r="LNF88" s="933"/>
      <c r="LNG88" s="933"/>
      <c r="LNH88" s="933"/>
      <c r="LNI88" s="933"/>
      <c r="LNJ88" s="933"/>
      <c r="LNK88" s="933"/>
      <c r="LNL88" s="933"/>
      <c r="LNM88" s="933"/>
      <c r="LNN88" s="933"/>
      <c r="LNO88" s="933"/>
      <c r="LNP88" s="933"/>
      <c r="LNQ88" s="933"/>
      <c r="LNR88" s="933"/>
      <c r="LNS88" s="933"/>
      <c r="LNT88" s="933"/>
      <c r="LNU88" s="933"/>
      <c r="LNV88" s="933"/>
      <c r="LNW88" s="933"/>
      <c r="LNX88" s="933"/>
      <c r="LNY88" s="933"/>
      <c r="LNZ88" s="933"/>
      <c r="LOA88" s="933"/>
      <c r="LOB88" s="933"/>
      <c r="LOC88" s="933"/>
      <c r="LOD88" s="933"/>
      <c r="LOE88" s="933"/>
      <c r="LOF88" s="933"/>
      <c r="LOG88" s="933"/>
      <c r="LOH88" s="933"/>
      <c r="LOI88" s="933"/>
      <c r="LOJ88" s="933"/>
      <c r="LOK88" s="933"/>
      <c r="LOL88" s="933"/>
      <c r="LOM88" s="933"/>
      <c r="LON88" s="933"/>
      <c r="LOO88" s="933"/>
      <c r="LOP88" s="933"/>
      <c r="LOQ88" s="933"/>
      <c r="LOR88" s="933"/>
      <c r="LOS88" s="933"/>
      <c r="LOT88" s="933"/>
      <c r="LOU88" s="933"/>
      <c r="LOV88" s="933"/>
      <c r="LOW88" s="933"/>
      <c r="LOX88" s="933"/>
      <c r="LOY88" s="933"/>
      <c r="LOZ88" s="933"/>
      <c r="LPA88" s="933"/>
      <c r="LPB88" s="933"/>
      <c r="LPC88" s="933"/>
      <c r="LPD88" s="933"/>
      <c r="LPE88" s="933"/>
      <c r="LPF88" s="933"/>
      <c r="LPG88" s="933"/>
      <c r="LPH88" s="933"/>
      <c r="LPI88" s="933"/>
      <c r="LPJ88" s="933"/>
      <c r="LPK88" s="933"/>
      <c r="LPL88" s="933"/>
      <c r="LPM88" s="933"/>
      <c r="LPN88" s="933"/>
      <c r="LPO88" s="933"/>
      <c r="LPP88" s="933"/>
      <c r="LPQ88" s="933"/>
      <c r="LPR88" s="933"/>
      <c r="LPS88" s="933"/>
      <c r="LPT88" s="933"/>
      <c r="LPU88" s="933"/>
      <c r="LPV88" s="933"/>
      <c r="LPW88" s="933"/>
      <c r="LPX88" s="933"/>
      <c r="LPY88" s="933"/>
      <c r="LPZ88" s="933"/>
      <c r="LQA88" s="933"/>
      <c r="LQB88" s="933"/>
      <c r="LQC88" s="933"/>
      <c r="LQD88" s="933"/>
      <c r="LQE88" s="933"/>
      <c r="LQF88" s="933"/>
      <c r="LQG88" s="933"/>
      <c r="LQH88" s="933"/>
      <c r="LQI88" s="933"/>
      <c r="LQJ88" s="933"/>
      <c r="LQK88" s="933"/>
      <c r="LQL88" s="933"/>
      <c r="LQM88" s="933"/>
      <c r="LQN88" s="933"/>
      <c r="LQO88" s="933"/>
      <c r="LQP88" s="933"/>
      <c r="LQQ88" s="933"/>
      <c r="LQR88" s="933"/>
      <c r="LQS88" s="933"/>
      <c r="LQT88" s="933"/>
      <c r="LQU88" s="933"/>
      <c r="LQV88" s="933"/>
      <c r="LQW88" s="933"/>
      <c r="LQX88" s="933"/>
      <c r="LQY88" s="933"/>
      <c r="LQZ88" s="933"/>
      <c r="LRA88" s="933"/>
      <c r="LRB88" s="933"/>
      <c r="LRC88" s="933"/>
      <c r="LRD88" s="933"/>
      <c r="LRE88" s="933"/>
      <c r="LRF88" s="933"/>
      <c r="LRG88" s="933"/>
      <c r="LRH88" s="933"/>
      <c r="LRI88" s="933"/>
      <c r="LRJ88" s="933"/>
      <c r="LRK88" s="933"/>
      <c r="LRL88" s="933"/>
      <c r="LRM88" s="933"/>
      <c r="LRN88" s="933"/>
      <c r="LRO88" s="933"/>
      <c r="LRP88" s="933"/>
      <c r="LRQ88" s="933"/>
      <c r="LRR88" s="933"/>
      <c r="LRS88" s="933"/>
      <c r="LRT88" s="933"/>
      <c r="LRU88" s="933"/>
      <c r="LRV88" s="933"/>
      <c r="LRW88" s="933"/>
      <c r="LRX88" s="933"/>
      <c r="LRY88" s="933"/>
      <c r="LRZ88" s="933"/>
      <c r="LSA88" s="933"/>
      <c r="LSB88" s="933"/>
      <c r="LSC88" s="933"/>
      <c r="LSD88" s="933"/>
      <c r="LSE88" s="933"/>
      <c r="LSF88" s="933"/>
      <c r="LSG88" s="933"/>
      <c r="LSH88" s="933"/>
      <c r="LSI88" s="933"/>
      <c r="LSJ88" s="933"/>
      <c r="LSK88" s="933"/>
      <c r="LSL88" s="933"/>
      <c r="LSM88" s="933"/>
      <c r="LSN88" s="933"/>
      <c r="LSO88" s="933"/>
      <c r="LSP88" s="933"/>
      <c r="LSQ88" s="933"/>
      <c r="LSR88" s="933"/>
      <c r="LSS88" s="933"/>
      <c r="LST88" s="933"/>
      <c r="LSU88" s="933"/>
      <c r="LSV88" s="933"/>
      <c r="LSW88" s="933"/>
      <c r="LSX88" s="933"/>
      <c r="LSY88" s="933"/>
      <c r="LSZ88" s="933"/>
      <c r="LTA88" s="933"/>
      <c r="LTB88" s="933"/>
      <c r="LTC88" s="933"/>
      <c r="LTD88" s="933"/>
      <c r="LTE88" s="933"/>
      <c r="LTF88" s="933"/>
      <c r="LTG88" s="933"/>
      <c r="LTH88" s="933"/>
      <c r="LTI88" s="933"/>
      <c r="LTJ88" s="933"/>
      <c r="LTK88" s="933"/>
      <c r="LTL88" s="933"/>
      <c r="LTM88" s="933"/>
      <c r="LTN88" s="933"/>
      <c r="LTO88" s="933"/>
      <c r="LTP88" s="933"/>
      <c r="LTQ88" s="933"/>
      <c r="LTR88" s="933"/>
      <c r="LTS88" s="933"/>
      <c r="LTT88" s="933"/>
      <c r="LTU88" s="933"/>
      <c r="LTV88" s="933"/>
      <c r="LTW88" s="933"/>
      <c r="LTX88" s="933"/>
      <c r="LTY88" s="933"/>
      <c r="LTZ88" s="933"/>
      <c r="LUA88" s="933"/>
      <c r="LUB88" s="933"/>
      <c r="LUC88" s="933"/>
      <c r="LUD88" s="933"/>
      <c r="LUE88" s="933"/>
      <c r="LUF88" s="933"/>
      <c r="LUG88" s="933"/>
      <c r="LUH88" s="933"/>
      <c r="LUI88" s="933"/>
      <c r="LUJ88" s="933"/>
      <c r="LUK88" s="933"/>
      <c r="LUL88" s="933"/>
      <c r="LUM88" s="933"/>
      <c r="LUN88" s="933"/>
      <c r="LUO88" s="933"/>
      <c r="LUP88" s="933"/>
      <c r="LUQ88" s="933"/>
      <c r="LUR88" s="933"/>
      <c r="LUS88" s="933"/>
      <c r="LUT88" s="933"/>
      <c r="LUU88" s="933"/>
      <c r="LUV88" s="933"/>
      <c r="LUW88" s="933"/>
      <c r="LUX88" s="933"/>
      <c r="LUY88" s="933"/>
      <c r="LUZ88" s="933"/>
      <c r="LVA88" s="933"/>
      <c r="LVB88" s="933"/>
      <c r="LVC88" s="933"/>
      <c r="LVD88" s="933"/>
      <c r="LVE88" s="933"/>
      <c r="LVF88" s="933"/>
      <c r="LVG88" s="933"/>
      <c r="LVH88" s="933"/>
      <c r="LVI88" s="933"/>
      <c r="LVJ88" s="933"/>
      <c r="LVK88" s="933"/>
      <c r="LVL88" s="933"/>
      <c r="LVM88" s="933"/>
      <c r="LVN88" s="933"/>
      <c r="LVO88" s="933"/>
      <c r="LVP88" s="933"/>
      <c r="LVQ88" s="933"/>
      <c r="LVR88" s="933"/>
      <c r="LVS88" s="933"/>
      <c r="LVT88" s="933"/>
      <c r="LVU88" s="933"/>
      <c r="LVV88" s="933"/>
      <c r="LVW88" s="933"/>
      <c r="LVX88" s="933"/>
      <c r="LVY88" s="933"/>
      <c r="LVZ88" s="933"/>
      <c r="LWA88" s="933"/>
      <c r="LWB88" s="933"/>
      <c r="LWC88" s="933"/>
      <c r="LWD88" s="933"/>
      <c r="LWE88" s="933"/>
      <c r="LWF88" s="933"/>
      <c r="LWG88" s="933"/>
      <c r="LWH88" s="933"/>
      <c r="LWI88" s="933"/>
      <c r="LWJ88" s="933"/>
      <c r="LWK88" s="933"/>
      <c r="LWL88" s="933"/>
      <c r="LWM88" s="933"/>
      <c r="LWN88" s="933"/>
      <c r="LWO88" s="933"/>
      <c r="LWP88" s="933"/>
      <c r="LWQ88" s="933"/>
      <c r="LWR88" s="933"/>
      <c r="LWS88" s="933"/>
      <c r="LWT88" s="933"/>
      <c r="LWU88" s="933"/>
      <c r="LWV88" s="933"/>
      <c r="LWW88" s="933"/>
      <c r="LWX88" s="933"/>
      <c r="LWY88" s="933"/>
      <c r="LWZ88" s="933"/>
      <c r="LXA88" s="933"/>
      <c r="LXB88" s="933"/>
      <c r="LXC88" s="933"/>
      <c r="LXD88" s="933"/>
      <c r="LXE88" s="933"/>
      <c r="LXF88" s="933"/>
      <c r="LXG88" s="933"/>
      <c r="LXH88" s="933"/>
      <c r="LXI88" s="933"/>
      <c r="LXJ88" s="933"/>
      <c r="LXK88" s="933"/>
      <c r="LXL88" s="933"/>
      <c r="LXM88" s="933"/>
      <c r="LXN88" s="933"/>
      <c r="LXO88" s="933"/>
      <c r="LXP88" s="933"/>
      <c r="LXQ88" s="933"/>
      <c r="LXR88" s="933"/>
      <c r="LXS88" s="933"/>
      <c r="LXT88" s="933"/>
      <c r="LXU88" s="933"/>
      <c r="LXV88" s="933"/>
      <c r="LXW88" s="933"/>
      <c r="LXX88" s="933"/>
      <c r="LXY88" s="933"/>
      <c r="LXZ88" s="933"/>
      <c r="LYA88" s="933"/>
      <c r="LYB88" s="933"/>
      <c r="LYC88" s="933"/>
      <c r="LYD88" s="933"/>
      <c r="LYE88" s="933"/>
      <c r="LYF88" s="933"/>
      <c r="LYG88" s="933"/>
      <c r="LYH88" s="933"/>
      <c r="LYI88" s="933"/>
      <c r="LYJ88" s="933"/>
      <c r="LYK88" s="933"/>
      <c r="LYL88" s="933"/>
      <c r="LYM88" s="933"/>
      <c r="LYN88" s="933"/>
      <c r="LYO88" s="933"/>
      <c r="LYP88" s="933"/>
      <c r="LYQ88" s="933"/>
      <c r="LYR88" s="933"/>
      <c r="LYS88" s="933"/>
      <c r="LYT88" s="933"/>
      <c r="LYU88" s="933"/>
      <c r="LYV88" s="933"/>
      <c r="LYW88" s="933"/>
      <c r="LYX88" s="933"/>
      <c r="LYY88" s="933"/>
      <c r="LYZ88" s="933"/>
      <c r="LZA88" s="933"/>
      <c r="LZB88" s="933"/>
      <c r="LZC88" s="933"/>
      <c r="LZD88" s="933"/>
      <c r="LZE88" s="933"/>
      <c r="LZF88" s="933"/>
      <c r="LZG88" s="933"/>
      <c r="LZH88" s="933"/>
      <c r="LZI88" s="933"/>
      <c r="LZJ88" s="933"/>
      <c r="LZK88" s="933"/>
      <c r="LZL88" s="933"/>
      <c r="LZM88" s="933"/>
      <c r="LZN88" s="933"/>
      <c r="LZO88" s="933"/>
      <c r="LZP88" s="933"/>
      <c r="LZQ88" s="933"/>
      <c r="LZR88" s="933"/>
      <c r="LZS88" s="933"/>
      <c r="LZT88" s="933"/>
      <c r="LZU88" s="933"/>
      <c r="LZV88" s="933"/>
      <c r="LZW88" s="933"/>
      <c r="LZX88" s="933"/>
      <c r="LZY88" s="933"/>
      <c r="LZZ88" s="933"/>
      <c r="MAA88" s="933"/>
      <c r="MAB88" s="933"/>
      <c r="MAC88" s="933"/>
      <c r="MAD88" s="933"/>
      <c r="MAE88" s="933"/>
      <c r="MAF88" s="933"/>
      <c r="MAG88" s="933"/>
      <c r="MAH88" s="933"/>
      <c r="MAI88" s="933"/>
      <c r="MAJ88" s="933"/>
      <c r="MAK88" s="933"/>
      <c r="MAL88" s="933"/>
      <c r="MAM88" s="933"/>
      <c r="MAN88" s="933"/>
      <c r="MAO88" s="933"/>
      <c r="MAP88" s="933"/>
      <c r="MAQ88" s="933"/>
      <c r="MAR88" s="933"/>
      <c r="MAS88" s="933"/>
      <c r="MAT88" s="933"/>
      <c r="MAU88" s="933"/>
      <c r="MAV88" s="933"/>
      <c r="MAW88" s="933"/>
      <c r="MAX88" s="933"/>
      <c r="MAY88" s="933"/>
      <c r="MAZ88" s="933"/>
      <c r="MBA88" s="933"/>
      <c r="MBB88" s="933"/>
      <c r="MBC88" s="933"/>
      <c r="MBD88" s="933"/>
      <c r="MBE88" s="933"/>
      <c r="MBF88" s="933"/>
      <c r="MBG88" s="933"/>
      <c r="MBH88" s="933"/>
      <c r="MBI88" s="933"/>
      <c r="MBJ88" s="933"/>
      <c r="MBK88" s="933"/>
      <c r="MBL88" s="933"/>
      <c r="MBM88" s="933"/>
      <c r="MBN88" s="933"/>
      <c r="MBO88" s="933"/>
      <c r="MBP88" s="933"/>
      <c r="MBQ88" s="933"/>
      <c r="MBR88" s="933"/>
      <c r="MBS88" s="933"/>
      <c r="MBT88" s="933"/>
      <c r="MBU88" s="933"/>
      <c r="MBV88" s="933"/>
      <c r="MBW88" s="933"/>
      <c r="MBX88" s="933"/>
      <c r="MBY88" s="933"/>
      <c r="MBZ88" s="933"/>
      <c r="MCA88" s="933"/>
      <c r="MCB88" s="933"/>
      <c r="MCC88" s="933"/>
      <c r="MCD88" s="933"/>
      <c r="MCE88" s="933"/>
      <c r="MCF88" s="933"/>
      <c r="MCG88" s="933"/>
      <c r="MCH88" s="933"/>
      <c r="MCI88" s="933"/>
      <c r="MCJ88" s="933"/>
      <c r="MCK88" s="933"/>
      <c r="MCL88" s="933"/>
      <c r="MCM88" s="933"/>
      <c r="MCN88" s="933"/>
      <c r="MCO88" s="933"/>
      <c r="MCP88" s="933"/>
      <c r="MCQ88" s="933"/>
      <c r="MCR88" s="933"/>
      <c r="MCS88" s="933"/>
      <c r="MCT88" s="933"/>
      <c r="MCU88" s="933"/>
      <c r="MCV88" s="933"/>
      <c r="MCW88" s="933"/>
      <c r="MCX88" s="933"/>
      <c r="MCY88" s="933"/>
      <c r="MCZ88" s="933"/>
      <c r="MDA88" s="933"/>
      <c r="MDB88" s="933"/>
      <c r="MDC88" s="933"/>
      <c r="MDD88" s="933"/>
      <c r="MDE88" s="933"/>
      <c r="MDF88" s="933"/>
      <c r="MDG88" s="933"/>
      <c r="MDH88" s="933"/>
      <c r="MDI88" s="933"/>
      <c r="MDJ88" s="933"/>
      <c r="MDK88" s="933"/>
      <c r="MDL88" s="933"/>
      <c r="MDM88" s="933"/>
      <c r="MDN88" s="933"/>
      <c r="MDO88" s="933"/>
      <c r="MDP88" s="933"/>
      <c r="MDQ88" s="933"/>
      <c r="MDR88" s="933"/>
      <c r="MDS88" s="933"/>
      <c r="MDT88" s="933"/>
      <c r="MDU88" s="933"/>
      <c r="MDV88" s="933"/>
      <c r="MDW88" s="933"/>
      <c r="MDX88" s="933"/>
      <c r="MDY88" s="933"/>
      <c r="MDZ88" s="933"/>
      <c r="MEA88" s="933"/>
      <c r="MEB88" s="933"/>
      <c r="MEC88" s="933"/>
      <c r="MED88" s="933"/>
      <c r="MEE88" s="933"/>
      <c r="MEF88" s="933"/>
      <c r="MEG88" s="933"/>
      <c r="MEH88" s="933"/>
      <c r="MEI88" s="933"/>
      <c r="MEJ88" s="933"/>
      <c r="MEK88" s="933"/>
      <c r="MEL88" s="933"/>
      <c r="MEM88" s="933"/>
      <c r="MEN88" s="933"/>
      <c r="MEO88" s="933"/>
      <c r="MEP88" s="933"/>
      <c r="MEQ88" s="933"/>
      <c r="MER88" s="933"/>
      <c r="MES88" s="933"/>
      <c r="MET88" s="933"/>
      <c r="MEU88" s="933"/>
      <c r="MEV88" s="933"/>
      <c r="MEW88" s="933"/>
      <c r="MEX88" s="933"/>
      <c r="MEY88" s="933"/>
      <c r="MEZ88" s="933"/>
      <c r="MFA88" s="933"/>
      <c r="MFB88" s="933"/>
      <c r="MFC88" s="933"/>
      <c r="MFD88" s="933"/>
      <c r="MFE88" s="933"/>
      <c r="MFF88" s="933"/>
      <c r="MFG88" s="933"/>
      <c r="MFH88" s="933"/>
      <c r="MFI88" s="933"/>
      <c r="MFJ88" s="933"/>
      <c r="MFK88" s="933"/>
      <c r="MFL88" s="933"/>
      <c r="MFM88" s="933"/>
      <c r="MFN88" s="933"/>
      <c r="MFO88" s="933"/>
      <c r="MFP88" s="933"/>
      <c r="MFQ88" s="933"/>
      <c r="MFR88" s="933"/>
      <c r="MFS88" s="933"/>
      <c r="MFT88" s="933"/>
      <c r="MFU88" s="933"/>
      <c r="MFV88" s="933"/>
      <c r="MFW88" s="933"/>
      <c r="MFX88" s="933"/>
      <c r="MFY88" s="933"/>
      <c r="MFZ88" s="933"/>
      <c r="MGA88" s="933"/>
      <c r="MGB88" s="933"/>
      <c r="MGC88" s="933"/>
      <c r="MGD88" s="933"/>
      <c r="MGE88" s="933"/>
      <c r="MGF88" s="933"/>
      <c r="MGG88" s="933"/>
      <c r="MGH88" s="933"/>
      <c r="MGI88" s="933"/>
      <c r="MGJ88" s="933"/>
      <c r="MGK88" s="933"/>
      <c r="MGL88" s="933"/>
      <c r="MGM88" s="933"/>
      <c r="MGN88" s="933"/>
      <c r="MGO88" s="933"/>
      <c r="MGP88" s="933"/>
      <c r="MGQ88" s="933"/>
      <c r="MGR88" s="933"/>
      <c r="MGS88" s="933"/>
      <c r="MGT88" s="933"/>
      <c r="MGU88" s="933"/>
      <c r="MGV88" s="933"/>
      <c r="MGW88" s="933"/>
      <c r="MGX88" s="933"/>
      <c r="MGY88" s="933"/>
      <c r="MGZ88" s="933"/>
      <c r="MHA88" s="933"/>
      <c r="MHB88" s="933"/>
      <c r="MHC88" s="933"/>
      <c r="MHD88" s="933"/>
      <c r="MHE88" s="933"/>
      <c r="MHF88" s="933"/>
      <c r="MHG88" s="933"/>
      <c r="MHH88" s="933"/>
      <c r="MHI88" s="933"/>
      <c r="MHJ88" s="933"/>
      <c r="MHK88" s="933"/>
      <c r="MHL88" s="933"/>
      <c r="MHM88" s="933"/>
      <c r="MHN88" s="933"/>
      <c r="MHO88" s="933"/>
      <c r="MHP88" s="933"/>
      <c r="MHQ88" s="933"/>
      <c r="MHR88" s="933"/>
      <c r="MHS88" s="933"/>
      <c r="MHT88" s="933"/>
      <c r="MHU88" s="933"/>
      <c r="MHV88" s="933"/>
      <c r="MHW88" s="933"/>
      <c r="MHX88" s="933"/>
      <c r="MHY88" s="933"/>
      <c r="MHZ88" s="933"/>
      <c r="MIA88" s="933"/>
      <c r="MIB88" s="933"/>
      <c r="MIC88" s="933"/>
      <c r="MID88" s="933"/>
      <c r="MIE88" s="933"/>
      <c r="MIF88" s="933"/>
      <c r="MIG88" s="933"/>
      <c r="MIH88" s="933"/>
      <c r="MII88" s="933"/>
      <c r="MIJ88" s="933"/>
      <c r="MIK88" s="933"/>
      <c r="MIL88" s="933"/>
      <c r="MIM88" s="933"/>
      <c r="MIN88" s="933"/>
      <c r="MIO88" s="933"/>
      <c r="MIP88" s="933"/>
      <c r="MIQ88" s="933"/>
      <c r="MIR88" s="933"/>
      <c r="MIS88" s="933"/>
      <c r="MIT88" s="933"/>
      <c r="MIU88" s="933"/>
      <c r="MIV88" s="933"/>
      <c r="MIW88" s="933"/>
      <c r="MIX88" s="933"/>
      <c r="MIY88" s="933"/>
      <c r="MIZ88" s="933"/>
      <c r="MJA88" s="933"/>
      <c r="MJB88" s="933"/>
      <c r="MJC88" s="933"/>
      <c r="MJD88" s="933"/>
      <c r="MJE88" s="933"/>
      <c r="MJF88" s="933"/>
      <c r="MJG88" s="933"/>
      <c r="MJH88" s="933"/>
      <c r="MJI88" s="933"/>
      <c r="MJJ88" s="933"/>
      <c r="MJK88" s="933"/>
      <c r="MJL88" s="933"/>
      <c r="MJM88" s="933"/>
      <c r="MJN88" s="933"/>
      <c r="MJO88" s="933"/>
      <c r="MJP88" s="933"/>
      <c r="MJQ88" s="933"/>
      <c r="MJR88" s="933"/>
      <c r="MJS88" s="933"/>
      <c r="MJT88" s="933"/>
      <c r="MJU88" s="933"/>
      <c r="MJV88" s="933"/>
      <c r="MJW88" s="933"/>
      <c r="MJX88" s="933"/>
      <c r="MJY88" s="933"/>
      <c r="MJZ88" s="933"/>
      <c r="MKA88" s="933"/>
      <c r="MKB88" s="933"/>
      <c r="MKC88" s="933"/>
      <c r="MKD88" s="933"/>
      <c r="MKE88" s="933"/>
      <c r="MKF88" s="933"/>
      <c r="MKG88" s="933"/>
      <c r="MKH88" s="933"/>
      <c r="MKI88" s="933"/>
      <c r="MKJ88" s="933"/>
      <c r="MKK88" s="933"/>
      <c r="MKL88" s="933"/>
      <c r="MKM88" s="933"/>
      <c r="MKN88" s="933"/>
      <c r="MKO88" s="933"/>
      <c r="MKP88" s="933"/>
      <c r="MKQ88" s="933"/>
      <c r="MKR88" s="933"/>
      <c r="MKS88" s="933"/>
      <c r="MKT88" s="933"/>
      <c r="MKU88" s="933"/>
      <c r="MKV88" s="933"/>
      <c r="MKW88" s="933"/>
      <c r="MKX88" s="933"/>
      <c r="MKY88" s="933"/>
      <c r="MKZ88" s="933"/>
      <c r="MLA88" s="933"/>
      <c r="MLB88" s="933"/>
      <c r="MLC88" s="933"/>
      <c r="MLD88" s="933"/>
      <c r="MLE88" s="933"/>
      <c r="MLF88" s="933"/>
      <c r="MLG88" s="933"/>
      <c r="MLH88" s="933"/>
      <c r="MLI88" s="933"/>
      <c r="MLJ88" s="933"/>
      <c r="MLK88" s="933"/>
      <c r="MLL88" s="933"/>
      <c r="MLM88" s="933"/>
      <c r="MLN88" s="933"/>
      <c r="MLO88" s="933"/>
      <c r="MLP88" s="933"/>
      <c r="MLQ88" s="933"/>
      <c r="MLR88" s="933"/>
      <c r="MLS88" s="933"/>
      <c r="MLT88" s="933"/>
      <c r="MLU88" s="933"/>
      <c r="MLV88" s="933"/>
      <c r="MLW88" s="933"/>
      <c r="MLX88" s="933"/>
      <c r="MLY88" s="933"/>
      <c r="MLZ88" s="933"/>
      <c r="MMA88" s="933"/>
      <c r="MMB88" s="933"/>
      <c r="MMC88" s="933"/>
      <c r="MMD88" s="933"/>
      <c r="MME88" s="933"/>
      <c r="MMF88" s="933"/>
      <c r="MMG88" s="933"/>
      <c r="MMH88" s="933"/>
      <c r="MMI88" s="933"/>
      <c r="MMJ88" s="933"/>
      <c r="MMK88" s="933"/>
      <c r="MML88" s="933"/>
      <c r="MMM88" s="933"/>
      <c r="MMN88" s="933"/>
      <c r="MMO88" s="933"/>
      <c r="MMP88" s="933"/>
      <c r="MMQ88" s="933"/>
      <c r="MMR88" s="933"/>
      <c r="MMS88" s="933"/>
      <c r="MMT88" s="933"/>
      <c r="MMU88" s="933"/>
      <c r="MMV88" s="933"/>
      <c r="MMW88" s="933"/>
      <c r="MMX88" s="933"/>
      <c r="MMY88" s="933"/>
      <c r="MMZ88" s="933"/>
      <c r="MNA88" s="933"/>
      <c r="MNB88" s="933"/>
      <c r="MNC88" s="933"/>
      <c r="MND88" s="933"/>
      <c r="MNE88" s="933"/>
      <c r="MNF88" s="933"/>
      <c r="MNG88" s="933"/>
      <c r="MNH88" s="933"/>
      <c r="MNI88" s="933"/>
      <c r="MNJ88" s="933"/>
      <c r="MNK88" s="933"/>
      <c r="MNL88" s="933"/>
      <c r="MNM88" s="933"/>
      <c r="MNN88" s="933"/>
      <c r="MNO88" s="933"/>
      <c r="MNP88" s="933"/>
      <c r="MNQ88" s="933"/>
      <c r="MNR88" s="933"/>
      <c r="MNS88" s="933"/>
      <c r="MNT88" s="933"/>
      <c r="MNU88" s="933"/>
      <c r="MNV88" s="933"/>
      <c r="MNW88" s="933"/>
      <c r="MNX88" s="933"/>
      <c r="MNY88" s="933"/>
      <c r="MNZ88" s="933"/>
      <c r="MOA88" s="933"/>
      <c r="MOB88" s="933"/>
      <c r="MOC88" s="933"/>
      <c r="MOD88" s="933"/>
      <c r="MOE88" s="933"/>
      <c r="MOF88" s="933"/>
      <c r="MOG88" s="933"/>
      <c r="MOH88" s="933"/>
      <c r="MOI88" s="933"/>
      <c r="MOJ88" s="933"/>
      <c r="MOK88" s="933"/>
      <c r="MOL88" s="933"/>
      <c r="MOM88" s="933"/>
      <c r="MON88" s="933"/>
      <c r="MOO88" s="933"/>
      <c r="MOP88" s="933"/>
      <c r="MOQ88" s="933"/>
      <c r="MOR88" s="933"/>
      <c r="MOS88" s="933"/>
      <c r="MOT88" s="933"/>
      <c r="MOU88" s="933"/>
      <c r="MOV88" s="933"/>
      <c r="MOW88" s="933"/>
      <c r="MOX88" s="933"/>
      <c r="MOY88" s="933"/>
      <c r="MOZ88" s="933"/>
      <c r="MPA88" s="933"/>
      <c r="MPB88" s="933"/>
      <c r="MPC88" s="933"/>
      <c r="MPD88" s="933"/>
      <c r="MPE88" s="933"/>
      <c r="MPF88" s="933"/>
      <c r="MPG88" s="933"/>
      <c r="MPH88" s="933"/>
      <c r="MPI88" s="933"/>
      <c r="MPJ88" s="933"/>
      <c r="MPK88" s="933"/>
      <c r="MPL88" s="933"/>
      <c r="MPM88" s="933"/>
      <c r="MPN88" s="933"/>
      <c r="MPO88" s="933"/>
      <c r="MPP88" s="933"/>
      <c r="MPQ88" s="933"/>
      <c r="MPR88" s="933"/>
      <c r="MPS88" s="933"/>
      <c r="MPT88" s="933"/>
      <c r="MPU88" s="933"/>
      <c r="MPV88" s="933"/>
      <c r="MPW88" s="933"/>
      <c r="MPX88" s="933"/>
      <c r="MPY88" s="933"/>
      <c r="MPZ88" s="933"/>
      <c r="MQA88" s="933"/>
      <c r="MQB88" s="933"/>
      <c r="MQC88" s="933"/>
      <c r="MQD88" s="933"/>
      <c r="MQE88" s="933"/>
      <c r="MQF88" s="933"/>
      <c r="MQG88" s="933"/>
      <c r="MQH88" s="933"/>
      <c r="MQI88" s="933"/>
      <c r="MQJ88" s="933"/>
      <c r="MQK88" s="933"/>
      <c r="MQL88" s="933"/>
      <c r="MQM88" s="933"/>
      <c r="MQN88" s="933"/>
      <c r="MQO88" s="933"/>
      <c r="MQP88" s="933"/>
      <c r="MQQ88" s="933"/>
      <c r="MQR88" s="933"/>
      <c r="MQS88" s="933"/>
      <c r="MQT88" s="933"/>
      <c r="MQU88" s="933"/>
      <c r="MQV88" s="933"/>
      <c r="MQW88" s="933"/>
      <c r="MQX88" s="933"/>
      <c r="MQY88" s="933"/>
      <c r="MQZ88" s="933"/>
      <c r="MRA88" s="933"/>
      <c r="MRB88" s="933"/>
      <c r="MRC88" s="933"/>
      <c r="MRD88" s="933"/>
      <c r="MRE88" s="933"/>
      <c r="MRF88" s="933"/>
      <c r="MRG88" s="933"/>
      <c r="MRH88" s="933"/>
      <c r="MRI88" s="933"/>
      <c r="MRJ88" s="933"/>
      <c r="MRK88" s="933"/>
      <c r="MRL88" s="933"/>
      <c r="MRM88" s="933"/>
      <c r="MRN88" s="933"/>
      <c r="MRO88" s="933"/>
      <c r="MRP88" s="933"/>
      <c r="MRQ88" s="933"/>
      <c r="MRR88" s="933"/>
      <c r="MRS88" s="933"/>
      <c r="MRT88" s="933"/>
      <c r="MRU88" s="933"/>
      <c r="MRV88" s="933"/>
      <c r="MRW88" s="933"/>
      <c r="MRX88" s="933"/>
      <c r="MRY88" s="933"/>
      <c r="MRZ88" s="933"/>
      <c r="MSA88" s="933"/>
      <c r="MSB88" s="933"/>
      <c r="MSC88" s="933"/>
      <c r="MSD88" s="933"/>
      <c r="MSE88" s="933"/>
      <c r="MSF88" s="933"/>
      <c r="MSG88" s="933"/>
      <c r="MSH88" s="933"/>
      <c r="MSI88" s="933"/>
      <c r="MSJ88" s="933"/>
      <c r="MSK88" s="933"/>
      <c r="MSL88" s="933"/>
      <c r="MSM88" s="933"/>
      <c r="MSN88" s="933"/>
      <c r="MSO88" s="933"/>
      <c r="MSP88" s="933"/>
      <c r="MSQ88" s="933"/>
      <c r="MSR88" s="933"/>
      <c r="MSS88" s="933"/>
      <c r="MST88" s="933"/>
      <c r="MSU88" s="933"/>
      <c r="MSV88" s="933"/>
      <c r="MSW88" s="933"/>
      <c r="MSX88" s="933"/>
      <c r="MSY88" s="933"/>
      <c r="MSZ88" s="933"/>
      <c r="MTA88" s="933"/>
      <c r="MTB88" s="933"/>
      <c r="MTC88" s="933"/>
      <c r="MTD88" s="933"/>
      <c r="MTE88" s="933"/>
      <c r="MTF88" s="933"/>
      <c r="MTG88" s="933"/>
      <c r="MTH88" s="933"/>
      <c r="MTI88" s="933"/>
      <c r="MTJ88" s="933"/>
      <c r="MTK88" s="933"/>
      <c r="MTL88" s="933"/>
      <c r="MTM88" s="933"/>
      <c r="MTN88" s="933"/>
      <c r="MTO88" s="933"/>
      <c r="MTP88" s="933"/>
      <c r="MTQ88" s="933"/>
      <c r="MTR88" s="933"/>
      <c r="MTS88" s="933"/>
      <c r="MTT88" s="933"/>
      <c r="MTU88" s="933"/>
      <c r="MTV88" s="933"/>
      <c r="MTW88" s="933"/>
      <c r="MTX88" s="933"/>
      <c r="MTY88" s="933"/>
      <c r="MTZ88" s="933"/>
      <c r="MUA88" s="933"/>
      <c r="MUB88" s="933"/>
      <c r="MUC88" s="933"/>
      <c r="MUD88" s="933"/>
      <c r="MUE88" s="933"/>
      <c r="MUF88" s="933"/>
      <c r="MUG88" s="933"/>
      <c r="MUH88" s="933"/>
      <c r="MUI88" s="933"/>
      <c r="MUJ88" s="933"/>
      <c r="MUK88" s="933"/>
      <c r="MUL88" s="933"/>
      <c r="MUM88" s="933"/>
      <c r="MUN88" s="933"/>
      <c r="MUO88" s="933"/>
      <c r="MUP88" s="933"/>
      <c r="MUQ88" s="933"/>
      <c r="MUR88" s="933"/>
      <c r="MUS88" s="933"/>
      <c r="MUT88" s="933"/>
      <c r="MUU88" s="933"/>
      <c r="MUV88" s="933"/>
      <c r="MUW88" s="933"/>
      <c r="MUX88" s="933"/>
      <c r="MUY88" s="933"/>
      <c r="MUZ88" s="933"/>
      <c r="MVA88" s="933"/>
      <c r="MVB88" s="933"/>
      <c r="MVC88" s="933"/>
      <c r="MVD88" s="933"/>
      <c r="MVE88" s="933"/>
      <c r="MVF88" s="933"/>
      <c r="MVG88" s="933"/>
      <c r="MVH88" s="933"/>
      <c r="MVI88" s="933"/>
      <c r="MVJ88" s="933"/>
      <c r="MVK88" s="933"/>
      <c r="MVL88" s="933"/>
      <c r="MVM88" s="933"/>
      <c r="MVN88" s="933"/>
      <c r="MVO88" s="933"/>
      <c r="MVP88" s="933"/>
      <c r="MVQ88" s="933"/>
      <c r="MVR88" s="933"/>
      <c r="MVS88" s="933"/>
      <c r="MVT88" s="933"/>
      <c r="MVU88" s="933"/>
      <c r="MVV88" s="933"/>
      <c r="MVW88" s="933"/>
      <c r="MVX88" s="933"/>
      <c r="MVY88" s="933"/>
      <c r="MVZ88" s="933"/>
      <c r="MWA88" s="933"/>
      <c r="MWB88" s="933"/>
      <c r="MWC88" s="933"/>
      <c r="MWD88" s="933"/>
      <c r="MWE88" s="933"/>
      <c r="MWF88" s="933"/>
      <c r="MWG88" s="933"/>
      <c r="MWH88" s="933"/>
      <c r="MWI88" s="933"/>
      <c r="MWJ88" s="933"/>
      <c r="MWK88" s="933"/>
      <c r="MWL88" s="933"/>
      <c r="MWM88" s="933"/>
      <c r="MWN88" s="933"/>
      <c r="MWO88" s="933"/>
      <c r="MWP88" s="933"/>
      <c r="MWQ88" s="933"/>
      <c r="MWR88" s="933"/>
      <c r="MWS88" s="933"/>
      <c r="MWT88" s="933"/>
      <c r="MWU88" s="933"/>
      <c r="MWV88" s="933"/>
      <c r="MWW88" s="933"/>
      <c r="MWX88" s="933"/>
      <c r="MWY88" s="933"/>
      <c r="MWZ88" s="933"/>
      <c r="MXA88" s="933"/>
      <c r="MXB88" s="933"/>
      <c r="MXC88" s="933"/>
      <c r="MXD88" s="933"/>
      <c r="MXE88" s="933"/>
      <c r="MXF88" s="933"/>
      <c r="MXG88" s="933"/>
      <c r="MXH88" s="933"/>
      <c r="MXI88" s="933"/>
      <c r="MXJ88" s="933"/>
      <c r="MXK88" s="933"/>
      <c r="MXL88" s="933"/>
      <c r="MXM88" s="933"/>
      <c r="MXN88" s="933"/>
      <c r="MXO88" s="933"/>
      <c r="MXP88" s="933"/>
      <c r="MXQ88" s="933"/>
      <c r="MXR88" s="933"/>
      <c r="MXS88" s="933"/>
      <c r="MXT88" s="933"/>
      <c r="MXU88" s="933"/>
      <c r="MXV88" s="933"/>
      <c r="MXW88" s="933"/>
      <c r="MXX88" s="933"/>
      <c r="MXY88" s="933"/>
      <c r="MXZ88" s="933"/>
      <c r="MYA88" s="933"/>
      <c r="MYB88" s="933"/>
      <c r="MYC88" s="933"/>
      <c r="MYD88" s="933"/>
      <c r="MYE88" s="933"/>
      <c r="MYF88" s="933"/>
      <c r="MYG88" s="933"/>
      <c r="MYH88" s="933"/>
      <c r="MYI88" s="933"/>
      <c r="MYJ88" s="933"/>
      <c r="MYK88" s="933"/>
      <c r="MYL88" s="933"/>
      <c r="MYM88" s="933"/>
      <c r="MYN88" s="933"/>
      <c r="MYO88" s="933"/>
      <c r="MYP88" s="933"/>
      <c r="MYQ88" s="933"/>
      <c r="MYR88" s="933"/>
      <c r="MYS88" s="933"/>
      <c r="MYT88" s="933"/>
      <c r="MYU88" s="933"/>
      <c r="MYV88" s="933"/>
      <c r="MYW88" s="933"/>
      <c r="MYX88" s="933"/>
      <c r="MYY88" s="933"/>
      <c r="MYZ88" s="933"/>
      <c r="MZA88" s="933"/>
      <c r="MZB88" s="933"/>
      <c r="MZC88" s="933"/>
      <c r="MZD88" s="933"/>
      <c r="MZE88" s="933"/>
      <c r="MZF88" s="933"/>
      <c r="MZG88" s="933"/>
      <c r="MZH88" s="933"/>
      <c r="MZI88" s="933"/>
      <c r="MZJ88" s="933"/>
      <c r="MZK88" s="933"/>
      <c r="MZL88" s="933"/>
      <c r="MZM88" s="933"/>
      <c r="MZN88" s="933"/>
      <c r="MZO88" s="933"/>
      <c r="MZP88" s="933"/>
      <c r="MZQ88" s="933"/>
      <c r="MZR88" s="933"/>
      <c r="MZS88" s="933"/>
      <c r="MZT88" s="933"/>
      <c r="MZU88" s="933"/>
      <c r="MZV88" s="933"/>
      <c r="MZW88" s="933"/>
      <c r="MZX88" s="933"/>
      <c r="MZY88" s="933"/>
      <c r="MZZ88" s="933"/>
      <c r="NAA88" s="933"/>
      <c r="NAB88" s="933"/>
      <c r="NAC88" s="933"/>
      <c r="NAD88" s="933"/>
      <c r="NAE88" s="933"/>
      <c r="NAF88" s="933"/>
      <c r="NAG88" s="933"/>
      <c r="NAH88" s="933"/>
      <c r="NAI88" s="933"/>
      <c r="NAJ88" s="933"/>
      <c r="NAK88" s="933"/>
      <c r="NAL88" s="933"/>
      <c r="NAM88" s="933"/>
      <c r="NAN88" s="933"/>
      <c r="NAO88" s="933"/>
      <c r="NAP88" s="933"/>
      <c r="NAQ88" s="933"/>
      <c r="NAR88" s="933"/>
      <c r="NAS88" s="933"/>
      <c r="NAT88" s="933"/>
      <c r="NAU88" s="933"/>
      <c r="NAV88" s="933"/>
      <c r="NAW88" s="933"/>
      <c r="NAX88" s="933"/>
      <c r="NAY88" s="933"/>
      <c r="NAZ88" s="933"/>
      <c r="NBA88" s="933"/>
      <c r="NBB88" s="933"/>
      <c r="NBC88" s="933"/>
      <c r="NBD88" s="933"/>
      <c r="NBE88" s="933"/>
      <c r="NBF88" s="933"/>
      <c r="NBG88" s="933"/>
      <c r="NBH88" s="933"/>
      <c r="NBI88" s="933"/>
      <c r="NBJ88" s="933"/>
      <c r="NBK88" s="933"/>
      <c r="NBL88" s="933"/>
      <c r="NBM88" s="933"/>
      <c r="NBN88" s="933"/>
      <c r="NBO88" s="933"/>
      <c r="NBP88" s="933"/>
      <c r="NBQ88" s="933"/>
      <c r="NBR88" s="933"/>
      <c r="NBS88" s="933"/>
      <c r="NBT88" s="933"/>
      <c r="NBU88" s="933"/>
      <c r="NBV88" s="933"/>
      <c r="NBW88" s="933"/>
      <c r="NBX88" s="933"/>
      <c r="NBY88" s="933"/>
      <c r="NBZ88" s="933"/>
      <c r="NCA88" s="933"/>
      <c r="NCB88" s="933"/>
      <c r="NCC88" s="933"/>
      <c r="NCD88" s="933"/>
      <c r="NCE88" s="933"/>
      <c r="NCF88" s="933"/>
      <c r="NCG88" s="933"/>
      <c r="NCH88" s="933"/>
      <c r="NCI88" s="933"/>
      <c r="NCJ88" s="933"/>
      <c r="NCK88" s="933"/>
      <c r="NCL88" s="933"/>
      <c r="NCM88" s="933"/>
      <c r="NCN88" s="933"/>
      <c r="NCO88" s="933"/>
      <c r="NCP88" s="933"/>
      <c r="NCQ88" s="933"/>
      <c r="NCR88" s="933"/>
      <c r="NCS88" s="933"/>
      <c r="NCT88" s="933"/>
      <c r="NCU88" s="933"/>
      <c r="NCV88" s="933"/>
      <c r="NCW88" s="933"/>
      <c r="NCX88" s="933"/>
      <c r="NCY88" s="933"/>
      <c r="NCZ88" s="933"/>
      <c r="NDA88" s="933"/>
      <c r="NDB88" s="933"/>
      <c r="NDC88" s="933"/>
      <c r="NDD88" s="933"/>
      <c r="NDE88" s="933"/>
      <c r="NDF88" s="933"/>
      <c r="NDG88" s="933"/>
      <c r="NDH88" s="933"/>
      <c r="NDI88" s="933"/>
      <c r="NDJ88" s="933"/>
      <c r="NDK88" s="933"/>
      <c r="NDL88" s="933"/>
      <c r="NDM88" s="933"/>
      <c r="NDN88" s="933"/>
      <c r="NDO88" s="933"/>
      <c r="NDP88" s="933"/>
      <c r="NDQ88" s="933"/>
      <c r="NDR88" s="933"/>
      <c r="NDS88" s="933"/>
      <c r="NDT88" s="933"/>
      <c r="NDU88" s="933"/>
      <c r="NDV88" s="933"/>
      <c r="NDW88" s="933"/>
      <c r="NDX88" s="933"/>
      <c r="NDY88" s="933"/>
      <c r="NDZ88" s="933"/>
      <c r="NEA88" s="933"/>
      <c r="NEB88" s="933"/>
      <c r="NEC88" s="933"/>
      <c r="NED88" s="933"/>
      <c r="NEE88" s="933"/>
      <c r="NEF88" s="933"/>
      <c r="NEG88" s="933"/>
      <c r="NEH88" s="933"/>
      <c r="NEI88" s="933"/>
      <c r="NEJ88" s="933"/>
      <c r="NEK88" s="933"/>
      <c r="NEL88" s="933"/>
      <c r="NEM88" s="933"/>
      <c r="NEN88" s="933"/>
      <c r="NEO88" s="933"/>
      <c r="NEP88" s="933"/>
      <c r="NEQ88" s="933"/>
      <c r="NER88" s="933"/>
      <c r="NES88" s="933"/>
      <c r="NET88" s="933"/>
      <c r="NEU88" s="933"/>
      <c r="NEV88" s="933"/>
      <c r="NEW88" s="933"/>
      <c r="NEX88" s="933"/>
      <c r="NEY88" s="933"/>
      <c r="NEZ88" s="933"/>
      <c r="NFA88" s="933"/>
      <c r="NFB88" s="933"/>
      <c r="NFC88" s="933"/>
      <c r="NFD88" s="933"/>
      <c r="NFE88" s="933"/>
      <c r="NFF88" s="933"/>
      <c r="NFG88" s="933"/>
      <c r="NFH88" s="933"/>
      <c r="NFI88" s="933"/>
      <c r="NFJ88" s="933"/>
      <c r="NFK88" s="933"/>
      <c r="NFL88" s="933"/>
      <c r="NFM88" s="933"/>
      <c r="NFN88" s="933"/>
      <c r="NFO88" s="933"/>
      <c r="NFP88" s="933"/>
      <c r="NFQ88" s="933"/>
      <c r="NFR88" s="933"/>
      <c r="NFS88" s="933"/>
      <c r="NFT88" s="933"/>
      <c r="NFU88" s="933"/>
      <c r="NFV88" s="933"/>
      <c r="NFW88" s="933"/>
      <c r="NFX88" s="933"/>
      <c r="NFY88" s="933"/>
      <c r="NFZ88" s="933"/>
      <c r="NGA88" s="933"/>
      <c r="NGB88" s="933"/>
      <c r="NGC88" s="933"/>
      <c r="NGD88" s="933"/>
      <c r="NGE88" s="933"/>
      <c r="NGF88" s="933"/>
      <c r="NGG88" s="933"/>
      <c r="NGH88" s="933"/>
      <c r="NGI88" s="933"/>
      <c r="NGJ88" s="933"/>
      <c r="NGK88" s="933"/>
      <c r="NGL88" s="933"/>
      <c r="NGM88" s="933"/>
      <c r="NGN88" s="933"/>
      <c r="NGO88" s="933"/>
      <c r="NGP88" s="933"/>
      <c r="NGQ88" s="933"/>
      <c r="NGR88" s="933"/>
      <c r="NGS88" s="933"/>
      <c r="NGT88" s="933"/>
      <c r="NGU88" s="933"/>
      <c r="NGV88" s="933"/>
      <c r="NGW88" s="933"/>
      <c r="NGX88" s="933"/>
      <c r="NGY88" s="933"/>
      <c r="NGZ88" s="933"/>
      <c r="NHA88" s="933"/>
      <c r="NHB88" s="933"/>
      <c r="NHC88" s="933"/>
      <c r="NHD88" s="933"/>
      <c r="NHE88" s="933"/>
      <c r="NHF88" s="933"/>
      <c r="NHG88" s="933"/>
      <c r="NHH88" s="933"/>
      <c r="NHI88" s="933"/>
      <c r="NHJ88" s="933"/>
      <c r="NHK88" s="933"/>
      <c r="NHL88" s="933"/>
      <c r="NHM88" s="933"/>
      <c r="NHN88" s="933"/>
      <c r="NHO88" s="933"/>
      <c r="NHP88" s="933"/>
      <c r="NHQ88" s="933"/>
      <c r="NHR88" s="933"/>
      <c r="NHS88" s="933"/>
      <c r="NHT88" s="933"/>
      <c r="NHU88" s="933"/>
      <c r="NHV88" s="933"/>
      <c r="NHW88" s="933"/>
      <c r="NHX88" s="933"/>
      <c r="NHY88" s="933"/>
      <c r="NHZ88" s="933"/>
      <c r="NIA88" s="933"/>
      <c r="NIB88" s="933"/>
      <c r="NIC88" s="933"/>
      <c r="NID88" s="933"/>
      <c r="NIE88" s="933"/>
      <c r="NIF88" s="933"/>
      <c r="NIG88" s="933"/>
      <c r="NIH88" s="933"/>
      <c r="NII88" s="933"/>
      <c r="NIJ88" s="933"/>
      <c r="NIK88" s="933"/>
      <c r="NIL88" s="933"/>
      <c r="NIM88" s="933"/>
      <c r="NIN88" s="933"/>
      <c r="NIO88" s="933"/>
      <c r="NIP88" s="933"/>
      <c r="NIQ88" s="933"/>
      <c r="NIR88" s="933"/>
      <c r="NIS88" s="933"/>
      <c r="NIT88" s="933"/>
      <c r="NIU88" s="933"/>
      <c r="NIV88" s="933"/>
      <c r="NIW88" s="933"/>
      <c r="NIX88" s="933"/>
      <c r="NIY88" s="933"/>
      <c r="NIZ88" s="933"/>
      <c r="NJA88" s="933"/>
      <c r="NJB88" s="933"/>
      <c r="NJC88" s="933"/>
      <c r="NJD88" s="933"/>
      <c r="NJE88" s="933"/>
      <c r="NJF88" s="933"/>
      <c r="NJG88" s="933"/>
      <c r="NJH88" s="933"/>
      <c r="NJI88" s="933"/>
      <c r="NJJ88" s="933"/>
      <c r="NJK88" s="933"/>
      <c r="NJL88" s="933"/>
      <c r="NJM88" s="933"/>
      <c r="NJN88" s="933"/>
      <c r="NJO88" s="933"/>
      <c r="NJP88" s="933"/>
      <c r="NJQ88" s="933"/>
      <c r="NJR88" s="933"/>
      <c r="NJS88" s="933"/>
      <c r="NJT88" s="933"/>
      <c r="NJU88" s="933"/>
      <c r="NJV88" s="933"/>
      <c r="NJW88" s="933"/>
      <c r="NJX88" s="933"/>
      <c r="NJY88" s="933"/>
      <c r="NJZ88" s="933"/>
      <c r="NKA88" s="933"/>
      <c r="NKB88" s="933"/>
      <c r="NKC88" s="933"/>
      <c r="NKD88" s="933"/>
      <c r="NKE88" s="933"/>
      <c r="NKF88" s="933"/>
      <c r="NKG88" s="933"/>
      <c r="NKH88" s="933"/>
      <c r="NKI88" s="933"/>
      <c r="NKJ88" s="933"/>
      <c r="NKK88" s="933"/>
      <c r="NKL88" s="933"/>
      <c r="NKM88" s="933"/>
      <c r="NKN88" s="933"/>
      <c r="NKO88" s="933"/>
      <c r="NKP88" s="933"/>
      <c r="NKQ88" s="933"/>
      <c r="NKR88" s="933"/>
      <c r="NKS88" s="933"/>
      <c r="NKT88" s="933"/>
      <c r="NKU88" s="933"/>
      <c r="NKV88" s="933"/>
      <c r="NKW88" s="933"/>
      <c r="NKX88" s="933"/>
      <c r="NKY88" s="933"/>
      <c r="NKZ88" s="933"/>
      <c r="NLA88" s="933"/>
      <c r="NLB88" s="933"/>
      <c r="NLC88" s="933"/>
      <c r="NLD88" s="933"/>
      <c r="NLE88" s="933"/>
      <c r="NLF88" s="933"/>
      <c r="NLG88" s="933"/>
      <c r="NLH88" s="933"/>
      <c r="NLI88" s="933"/>
      <c r="NLJ88" s="933"/>
      <c r="NLK88" s="933"/>
      <c r="NLL88" s="933"/>
      <c r="NLM88" s="933"/>
      <c r="NLN88" s="933"/>
      <c r="NLO88" s="933"/>
      <c r="NLP88" s="933"/>
      <c r="NLQ88" s="933"/>
      <c r="NLR88" s="933"/>
      <c r="NLS88" s="933"/>
      <c r="NLT88" s="933"/>
      <c r="NLU88" s="933"/>
      <c r="NLV88" s="933"/>
      <c r="NLW88" s="933"/>
      <c r="NLX88" s="933"/>
      <c r="NLY88" s="933"/>
      <c r="NLZ88" s="933"/>
      <c r="NMA88" s="933"/>
      <c r="NMB88" s="933"/>
      <c r="NMC88" s="933"/>
      <c r="NMD88" s="933"/>
      <c r="NME88" s="933"/>
      <c r="NMF88" s="933"/>
      <c r="NMG88" s="933"/>
      <c r="NMH88" s="933"/>
      <c r="NMI88" s="933"/>
      <c r="NMJ88" s="933"/>
      <c r="NMK88" s="933"/>
      <c r="NML88" s="933"/>
      <c r="NMM88" s="933"/>
      <c r="NMN88" s="933"/>
      <c r="NMO88" s="933"/>
      <c r="NMP88" s="933"/>
      <c r="NMQ88" s="933"/>
      <c r="NMR88" s="933"/>
      <c r="NMS88" s="933"/>
      <c r="NMT88" s="933"/>
      <c r="NMU88" s="933"/>
      <c r="NMV88" s="933"/>
      <c r="NMW88" s="933"/>
      <c r="NMX88" s="933"/>
      <c r="NMY88" s="933"/>
      <c r="NMZ88" s="933"/>
      <c r="NNA88" s="933"/>
      <c r="NNB88" s="933"/>
      <c r="NNC88" s="933"/>
      <c r="NND88" s="933"/>
      <c r="NNE88" s="933"/>
      <c r="NNF88" s="933"/>
      <c r="NNG88" s="933"/>
      <c r="NNH88" s="933"/>
      <c r="NNI88" s="933"/>
      <c r="NNJ88" s="933"/>
      <c r="NNK88" s="933"/>
      <c r="NNL88" s="933"/>
      <c r="NNM88" s="933"/>
      <c r="NNN88" s="933"/>
      <c r="NNO88" s="933"/>
      <c r="NNP88" s="933"/>
      <c r="NNQ88" s="933"/>
      <c r="NNR88" s="933"/>
      <c r="NNS88" s="933"/>
      <c r="NNT88" s="933"/>
      <c r="NNU88" s="933"/>
      <c r="NNV88" s="933"/>
      <c r="NNW88" s="933"/>
      <c r="NNX88" s="933"/>
      <c r="NNY88" s="933"/>
      <c r="NNZ88" s="933"/>
      <c r="NOA88" s="933"/>
      <c r="NOB88" s="933"/>
      <c r="NOC88" s="933"/>
      <c r="NOD88" s="933"/>
      <c r="NOE88" s="933"/>
      <c r="NOF88" s="933"/>
      <c r="NOG88" s="933"/>
      <c r="NOH88" s="933"/>
      <c r="NOI88" s="933"/>
      <c r="NOJ88" s="933"/>
      <c r="NOK88" s="933"/>
      <c r="NOL88" s="933"/>
      <c r="NOM88" s="933"/>
      <c r="NON88" s="933"/>
      <c r="NOO88" s="933"/>
      <c r="NOP88" s="933"/>
      <c r="NOQ88" s="933"/>
      <c r="NOR88" s="933"/>
      <c r="NOS88" s="933"/>
      <c r="NOT88" s="933"/>
      <c r="NOU88" s="933"/>
      <c r="NOV88" s="933"/>
      <c r="NOW88" s="933"/>
      <c r="NOX88" s="933"/>
      <c r="NOY88" s="933"/>
      <c r="NOZ88" s="933"/>
      <c r="NPA88" s="933"/>
      <c r="NPB88" s="933"/>
      <c r="NPC88" s="933"/>
      <c r="NPD88" s="933"/>
      <c r="NPE88" s="933"/>
      <c r="NPF88" s="933"/>
      <c r="NPG88" s="933"/>
      <c r="NPH88" s="933"/>
      <c r="NPI88" s="933"/>
      <c r="NPJ88" s="933"/>
      <c r="NPK88" s="933"/>
      <c r="NPL88" s="933"/>
      <c r="NPM88" s="933"/>
      <c r="NPN88" s="933"/>
      <c r="NPO88" s="933"/>
      <c r="NPP88" s="933"/>
      <c r="NPQ88" s="933"/>
      <c r="NPR88" s="933"/>
      <c r="NPS88" s="933"/>
      <c r="NPT88" s="933"/>
      <c r="NPU88" s="933"/>
      <c r="NPV88" s="933"/>
      <c r="NPW88" s="933"/>
      <c r="NPX88" s="933"/>
      <c r="NPY88" s="933"/>
      <c r="NPZ88" s="933"/>
      <c r="NQA88" s="933"/>
      <c r="NQB88" s="933"/>
      <c r="NQC88" s="933"/>
      <c r="NQD88" s="933"/>
      <c r="NQE88" s="933"/>
      <c r="NQF88" s="933"/>
      <c r="NQG88" s="933"/>
      <c r="NQH88" s="933"/>
      <c r="NQI88" s="933"/>
      <c r="NQJ88" s="933"/>
      <c r="NQK88" s="933"/>
      <c r="NQL88" s="933"/>
      <c r="NQM88" s="933"/>
      <c r="NQN88" s="933"/>
      <c r="NQO88" s="933"/>
      <c r="NQP88" s="933"/>
      <c r="NQQ88" s="933"/>
      <c r="NQR88" s="933"/>
      <c r="NQS88" s="933"/>
      <c r="NQT88" s="933"/>
      <c r="NQU88" s="933"/>
      <c r="NQV88" s="933"/>
      <c r="NQW88" s="933"/>
      <c r="NQX88" s="933"/>
      <c r="NQY88" s="933"/>
      <c r="NQZ88" s="933"/>
      <c r="NRA88" s="933"/>
      <c r="NRB88" s="933"/>
      <c r="NRC88" s="933"/>
      <c r="NRD88" s="933"/>
      <c r="NRE88" s="933"/>
      <c r="NRF88" s="933"/>
      <c r="NRG88" s="933"/>
      <c r="NRH88" s="933"/>
      <c r="NRI88" s="933"/>
      <c r="NRJ88" s="933"/>
      <c r="NRK88" s="933"/>
      <c r="NRL88" s="933"/>
      <c r="NRM88" s="933"/>
      <c r="NRN88" s="933"/>
      <c r="NRO88" s="933"/>
      <c r="NRP88" s="933"/>
      <c r="NRQ88" s="933"/>
      <c r="NRR88" s="933"/>
      <c r="NRS88" s="933"/>
      <c r="NRT88" s="933"/>
      <c r="NRU88" s="933"/>
      <c r="NRV88" s="933"/>
      <c r="NRW88" s="933"/>
      <c r="NRX88" s="933"/>
      <c r="NRY88" s="933"/>
      <c r="NRZ88" s="933"/>
      <c r="NSA88" s="933"/>
      <c r="NSB88" s="933"/>
      <c r="NSC88" s="933"/>
      <c r="NSD88" s="933"/>
      <c r="NSE88" s="933"/>
      <c r="NSF88" s="933"/>
      <c r="NSG88" s="933"/>
      <c r="NSH88" s="933"/>
      <c r="NSI88" s="933"/>
      <c r="NSJ88" s="933"/>
      <c r="NSK88" s="933"/>
      <c r="NSL88" s="933"/>
      <c r="NSM88" s="933"/>
      <c r="NSN88" s="933"/>
      <c r="NSO88" s="933"/>
      <c r="NSP88" s="933"/>
      <c r="NSQ88" s="933"/>
      <c r="NSR88" s="933"/>
      <c r="NSS88" s="933"/>
      <c r="NST88" s="933"/>
      <c r="NSU88" s="933"/>
      <c r="NSV88" s="933"/>
      <c r="NSW88" s="933"/>
      <c r="NSX88" s="933"/>
      <c r="NSY88" s="933"/>
      <c r="NSZ88" s="933"/>
      <c r="NTA88" s="933"/>
      <c r="NTB88" s="933"/>
      <c r="NTC88" s="933"/>
      <c r="NTD88" s="933"/>
      <c r="NTE88" s="933"/>
      <c r="NTF88" s="933"/>
      <c r="NTG88" s="933"/>
      <c r="NTH88" s="933"/>
      <c r="NTI88" s="933"/>
      <c r="NTJ88" s="933"/>
      <c r="NTK88" s="933"/>
      <c r="NTL88" s="933"/>
      <c r="NTM88" s="933"/>
      <c r="NTN88" s="933"/>
      <c r="NTO88" s="933"/>
      <c r="NTP88" s="933"/>
      <c r="NTQ88" s="933"/>
      <c r="NTR88" s="933"/>
      <c r="NTS88" s="933"/>
      <c r="NTT88" s="933"/>
      <c r="NTU88" s="933"/>
      <c r="NTV88" s="933"/>
      <c r="NTW88" s="933"/>
      <c r="NTX88" s="933"/>
      <c r="NTY88" s="933"/>
      <c r="NTZ88" s="933"/>
      <c r="NUA88" s="933"/>
      <c r="NUB88" s="933"/>
      <c r="NUC88" s="933"/>
      <c r="NUD88" s="933"/>
      <c r="NUE88" s="933"/>
      <c r="NUF88" s="933"/>
      <c r="NUG88" s="933"/>
      <c r="NUH88" s="933"/>
      <c r="NUI88" s="933"/>
      <c r="NUJ88" s="933"/>
      <c r="NUK88" s="933"/>
      <c r="NUL88" s="933"/>
      <c r="NUM88" s="933"/>
      <c r="NUN88" s="933"/>
      <c r="NUO88" s="933"/>
      <c r="NUP88" s="933"/>
      <c r="NUQ88" s="933"/>
      <c r="NUR88" s="933"/>
      <c r="NUS88" s="933"/>
      <c r="NUT88" s="933"/>
      <c r="NUU88" s="933"/>
      <c r="NUV88" s="933"/>
      <c r="NUW88" s="933"/>
      <c r="NUX88" s="933"/>
      <c r="NUY88" s="933"/>
      <c r="NUZ88" s="933"/>
      <c r="NVA88" s="933"/>
      <c r="NVB88" s="933"/>
      <c r="NVC88" s="933"/>
      <c r="NVD88" s="933"/>
      <c r="NVE88" s="933"/>
      <c r="NVF88" s="933"/>
      <c r="NVG88" s="933"/>
      <c r="NVH88" s="933"/>
      <c r="NVI88" s="933"/>
      <c r="NVJ88" s="933"/>
      <c r="NVK88" s="933"/>
      <c r="NVL88" s="933"/>
      <c r="NVM88" s="933"/>
      <c r="NVN88" s="933"/>
      <c r="NVO88" s="933"/>
      <c r="NVP88" s="933"/>
      <c r="NVQ88" s="933"/>
      <c r="NVR88" s="933"/>
      <c r="NVS88" s="933"/>
      <c r="NVT88" s="933"/>
      <c r="NVU88" s="933"/>
      <c r="NVV88" s="933"/>
      <c r="NVW88" s="933"/>
      <c r="NVX88" s="933"/>
      <c r="NVY88" s="933"/>
      <c r="NVZ88" s="933"/>
      <c r="NWA88" s="933"/>
      <c r="NWB88" s="933"/>
      <c r="NWC88" s="933"/>
      <c r="NWD88" s="933"/>
      <c r="NWE88" s="933"/>
      <c r="NWF88" s="933"/>
      <c r="NWG88" s="933"/>
      <c r="NWH88" s="933"/>
      <c r="NWI88" s="933"/>
      <c r="NWJ88" s="933"/>
      <c r="NWK88" s="933"/>
      <c r="NWL88" s="933"/>
      <c r="NWM88" s="933"/>
      <c r="NWN88" s="933"/>
      <c r="NWO88" s="933"/>
      <c r="NWP88" s="933"/>
      <c r="NWQ88" s="933"/>
      <c r="NWR88" s="933"/>
      <c r="NWS88" s="933"/>
      <c r="NWT88" s="933"/>
      <c r="NWU88" s="933"/>
      <c r="NWV88" s="933"/>
      <c r="NWW88" s="933"/>
      <c r="NWX88" s="933"/>
      <c r="NWY88" s="933"/>
      <c r="NWZ88" s="933"/>
      <c r="NXA88" s="933"/>
      <c r="NXB88" s="933"/>
      <c r="NXC88" s="933"/>
      <c r="NXD88" s="933"/>
      <c r="NXE88" s="933"/>
      <c r="NXF88" s="933"/>
      <c r="NXG88" s="933"/>
      <c r="NXH88" s="933"/>
      <c r="NXI88" s="933"/>
      <c r="NXJ88" s="933"/>
      <c r="NXK88" s="933"/>
      <c r="NXL88" s="933"/>
      <c r="NXM88" s="933"/>
      <c r="NXN88" s="933"/>
      <c r="NXO88" s="933"/>
      <c r="NXP88" s="933"/>
      <c r="NXQ88" s="933"/>
      <c r="NXR88" s="933"/>
      <c r="NXS88" s="933"/>
      <c r="NXT88" s="933"/>
      <c r="NXU88" s="933"/>
      <c r="NXV88" s="933"/>
      <c r="NXW88" s="933"/>
      <c r="NXX88" s="933"/>
      <c r="NXY88" s="933"/>
      <c r="NXZ88" s="933"/>
      <c r="NYA88" s="933"/>
      <c r="NYB88" s="933"/>
      <c r="NYC88" s="933"/>
      <c r="NYD88" s="933"/>
      <c r="NYE88" s="933"/>
      <c r="NYF88" s="933"/>
      <c r="NYG88" s="933"/>
      <c r="NYH88" s="933"/>
      <c r="NYI88" s="933"/>
      <c r="NYJ88" s="933"/>
      <c r="NYK88" s="933"/>
      <c r="NYL88" s="933"/>
      <c r="NYM88" s="933"/>
      <c r="NYN88" s="933"/>
      <c r="NYO88" s="933"/>
      <c r="NYP88" s="933"/>
      <c r="NYQ88" s="933"/>
      <c r="NYR88" s="933"/>
      <c r="NYS88" s="933"/>
      <c r="NYT88" s="933"/>
      <c r="NYU88" s="933"/>
      <c r="NYV88" s="933"/>
      <c r="NYW88" s="933"/>
      <c r="NYX88" s="933"/>
      <c r="NYY88" s="933"/>
      <c r="NYZ88" s="933"/>
      <c r="NZA88" s="933"/>
      <c r="NZB88" s="933"/>
      <c r="NZC88" s="933"/>
      <c r="NZD88" s="933"/>
      <c r="NZE88" s="933"/>
      <c r="NZF88" s="933"/>
      <c r="NZG88" s="933"/>
      <c r="NZH88" s="933"/>
      <c r="NZI88" s="933"/>
      <c r="NZJ88" s="933"/>
      <c r="NZK88" s="933"/>
      <c r="NZL88" s="933"/>
      <c r="NZM88" s="933"/>
      <c r="NZN88" s="933"/>
      <c r="NZO88" s="933"/>
      <c r="NZP88" s="933"/>
      <c r="NZQ88" s="933"/>
      <c r="NZR88" s="933"/>
      <c r="NZS88" s="933"/>
      <c r="NZT88" s="933"/>
      <c r="NZU88" s="933"/>
      <c r="NZV88" s="933"/>
      <c r="NZW88" s="933"/>
      <c r="NZX88" s="933"/>
      <c r="NZY88" s="933"/>
      <c r="NZZ88" s="933"/>
      <c r="OAA88" s="933"/>
      <c r="OAB88" s="933"/>
      <c r="OAC88" s="933"/>
      <c r="OAD88" s="933"/>
      <c r="OAE88" s="933"/>
      <c r="OAF88" s="933"/>
      <c r="OAG88" s="933"/>
      <c r="OAH88" s="933"/>
      <c r="OAI88" s="933"/>
      <c r="OAJ88" s="933"/>
      <c r="OAK88" s="933"/>
      <c r="OAL88" s="933"/>
      <c r="OAM88" s="933"/>
      <c r="OAN88" s="933"/>
      <c r="OAO88" s="933"/>
      <c r="OAP88" s="933"/>
      <c r="OAQ88" s="933"/>
      <c r="OAR88" s="933"/>
      <c r="OAS88" s="933"/>
      <c r="OAT88" s="933"/>
      <c r="OAU88" s="933"/>
      <c r="OAV88" s="933"/>
      <c r="OAW88" s="933"/>
      <c r="OAX88" s="933"/>
      <c r="OAY88" s="933"/>
      <c r="OAZ88" s="933"/>
      <c r="OBA88" s="933"/>
      <c r="OBB88" s="933"/>
      <c r="OBC88" s="933"/>
      <c r="OBD88" s="933"/>
      <c r="OBE88" s="933"/>
      <c r="OBF88" s="933"/>
      <c r="OBG88" s="933"/>
      <c r="OBH88" s="933"/>
      <c r="OBI88" s="933"/>
      <c r="OBJ88" s="933"/>
      <c r="OBK88" s="933"/>
      <c r="OBL88" s="933"/>
      <c r="OBM88" s="933"/>
      <c r="OBN88" s="933"/>
      <c r="OBO88" s="933"/>
      <c r="OBP88" s="933"/>
      <c r="OBQ88" s="933"/>
      <c r="OBR88" s="933"/>
      <c r="OBS88" s="933"/>
      <c r="OBT88" s="933"/>
      <c r="OBU88" s="933"/>
      <c r="OBV88" s="933"/>
      <c r="OBW88" s="933"/>
      <c r="OBX88" s="933"/>
      <c r="OBY88" s="933"/>
      <c r="OBZ88" s="933"/>
      <c r="OCA88" s="933"/>
      <c r="OCB88" s="933"/>
      <c r="OCC88" s="933"/>
      <c r="OCD88" s="933"/>
      <c r="OCE88" s="933"/>
      <c r="OCF88" s="933"/>
      <c r="OCG88" s="933"/>
      <c r="OCH88" s="933"/>
      <c r="OCI88" s="933"/>
      <c r="OCJ88" s="933"/>
      <c r="OCK88" s="933"/>
      <c r="OCL88" s="933"/>
      <c r="OCM88" s="933"/>
      <c r="OCN88" s="933"/>
      <c r="OCO88" s="933"/>
      <c r="OCP88" s="933"/>
      <c r="OCQ88" s="933"/>
      <c r="OCR88" s="933"/>
      <c r="OCS88" s="933"/>
      <c r="OCT88" s="933"/>
      <c r="OCU88" s="933"/>
      <c r="OCV88" s="933"/>
      <c r="OCW88" s="933"/>
      <c r="OCX88" s="933"/>
      <c r="OCY88" s="933"/>
      <c r="OCZ88" s="933"/>
      <c r="ODA88" s="933"/>
      <c r="ODB88" s="933"/>
      <c r="ODC88" s="933"/>
      <c r="ODD88" s="933"/>
      <c r="ODE88" s="933"/>
      <c r="ODF88" s="933"/>
      <c r="ODG88" s="933"/>
      <c r="ODH88" s="933"/>
      <c r="ODI88" s="933"/>
      <c r="ODJ88" s="933"/>
      <c r="ODK88" s="933"/>
      <c r="ODL88" s="933"/>
      <c r="ODM88" s="933"/>
      <c r="ODN88" s="933"/>
      <c r="ODO88" s="933"/>
      <c r="ODP88" s="933"/>
      <c r="ODQ88" s="933"/>
      <c r="ODR88" s="933"/>
      <c r="ODS88" s="933"/>
      <c r="ODT88" s="933"/>
      <c r="ODU88" s="933"/>
      <c r="ODV88" s="933"/>
      <c r="ODW88" s="933"/>
      <c r="ODX88" s="933"/>
      <c r="ODY88" s="933"/>
      <c r="ODZ88" s="933"/>
      <c r="OEA88" s="933"/>
      <c r="OEB88" s="933"/>
      <c r="OEC88" s="933"/>
      <c r="OED88" s="933"/>
      <c r="OEE88" s="933"/>
      <c r="OEF88" s="933"/>
      <c r="OEG88" s="933"/>
      <c r="OEH88" s="933"/>
      <c r="OEI88" s="933"/>
      <c r="OEJ88" s="933"/>
      <c r="OEK88" s="933"/>
      <c r="OEL88" s="933"/>
      <c r="OEM88" s="933"/>
      <c r="OEN88" s="933"/>
      <c r="OEO88" s="933"/>
      <c r="OEP88" s="933"/>
      <c r="OEQ88" s="933"/>
      <c r="OER88" s="933"/>
      <c r="OES88" s="933"/>
      <c r="OET88" s="933"/>
      <c r="OEU88" s="933"/>
      <c r="OEV88" s="933"/>
      <c r="OEW88" s="933"/>
      <c r="OEX88" s="933"/>
      <c r="OEY88" s="933"/>
      <c r="OEZ88" s="933"/>
      <c r="OFA88" s="933"/>
      <c r="OFB88" s="933"/>
      <c r="OFC88" s="933"/>
      <c r="OFD88" s="933"/>
      <c r="OFE88" s="933"/>
      <c r="OFF88" s="933"/>
      <c r="OFG88" s="933"/>
      <c r="OFH88" s="933"/>
      <c r="OFI88" s="933"/>
      <c r="OFJ88" s="933"/>
      <c r="OFK88" s="933"/>
      <c r="OFL88" s="933"/>
      <c r="OFM88" s="933"/>
      <c r="OFN88" s="933"/>
      <c r="OFO88" s="933"/>
      <c r="OFP88" s="933"/>
      <c r="OFQ88" s="933"/>
      <c r="OFR88" s="933"/>
      <c r="OFS88" s="933"/>
      <c r="OFT88" s="933"/>
      <c r="OFU88" s="933"/>
      <c r="OFV88" s="933"/>
      <c r="OFW88" s="933"/>
      <c r="OFX88" s="933"/>
      <c r="OFY88" s="933"/>
      <c r="OFZ88" s="933"/>
      <c r="OGA88" s="933"/>
      <c r="OGB88" s="933"/>
      <c r="OGC88" s="933"/>
      <c r="OGD88" s="933"/>
      <c r="OGE88" s="933"/>
      <c r="OGF88" s="933"/>
      <c r="OGG88" s="933"/>
      <c r="OGH88" s="933"/>
      <c r="OGI88" s="933"/>
      <c r="OGJ88" s="933"/>
      <c r="OGK88" s="933"/>
      <c r="OGL88" s="933"/>
      <c r="OGM88" s="933"/>
      <c r="OGN88" s="933"/>
      <c r="OGO88" s="933"/>
      <c r="OGP88" s="933"/>
      <c r="OGQ88" s="933"/>
      <c r="OGR88" s="933"/>
      <c r="OGS88" s="933"/>
      <c r="OGT88" s="933"/>
      <c r="OGU88" s="933"/>
      <c r="OGV88" s="933"/>
      <c r="OGW88" s="933"/>
      <c r="OGX88" s="933"/>
      <c r="OGY88" s="933"/>
      <c r="OGZ88" s="933"/>
      <c r="OHA88" s="933"/>
      <c r="OHB88" s="933"/>
      <c r="OHC88" s="933"/>
      <c r="OHD88" s="933"/>
      <c r="OHE88" s="933"/>
      <c r="OHF88" s="933"/>
      <c r="OHG88" s="933"/>
      <c r="OHH88" s="933"/>
      <c r="OHI88" s="933"/>
      <c r="OHJ88" s="933"/>
      <c r="OHK88" s="933"/>
      <c r="OHL88" s="933"/>
      <c r="OHM88" s="933"/>
      <c r="OHN88" s="933"/>
      <c r="OHO88" s="933"/>
      <c r="OHP88" s="933"/>
      <c r="OHQ88" s="933"/>
      <c r="OHR88" s="933"/>
      <c r="OHS88" s="933"/>
      <c r="OHT88" s="933"/>
      <c r="OHU88" s="933"/>
      <c r="OHV88" s="933"/>
      <c r="OHW88" s="933"/>
      <c r="OHX88" s="933"/>
      <c r="OHY88" s="933"/>
      <c r="OHZ88" s="933"/>
      <c r="OIA88" s="933"/>
      <c r="OIB88" s="933"/>
      <c r="OIC88" s="933"/>
      <c r="OID88" s="933"/>
      <c r="OIE88" s="933"/>
      <c r="OIF88" s="933"/>
      <c r="OIG88" s="933"/>
      <c r="OIH88" s="933"/>
      <c r="OII88" s="933"/>
      <c r="OIJ88" s="933"/>
      <c r="OIK88" s="933"/>
      <c r="OIL88" s="933"/>
      <c r="OIM88" s="933"/>
      <c r="OIN88" s="933"/>
      <c r="OIO88" s="933"/>
      <c r="OIP88" s="933"/>
      <c r="OIQ88" s="933"/>
      <c r="OIR88" s="933"/>
      <c r="OIS88" s="933"/>
      <c r="OIT88" s="933"/>
      <c r="OIU88" s="933"/>
      <c r="OIV88" s="933"/>
      <c r="OIW88" s="933"/>
      <c r="OIX88" s="933"/>
      <c r="OIY88" s="933"/>
      <c r="OIZ88" s="933"/>
      <c r="OJA88" s="933"/>
      <c r="OJB88" s="933"/>
      <c r="OJC88" s="933"/>
      <c r="OJD88" s="933"/>
      <c r="OJE88" s="933"/>
      <c r="OJF88" s="933"/>
      <c r="OJG88" s="933"/>
      <c r="OJH88" s="933"/>
      <c r="OJI88" s="933"/>
      <c r="OJJ88" s="933"/>
      <c r="OJK88" s="933"/>
      <c r="OJL88" s="933"/>
      <c r="OJM88" s="933"/>
      <c r="OJN88" s="933"/>
      <c r="OJO88" s="933"/>
      <c r="OJP88" s="933"/>
      <c r="OJQ88" s="933"/>
      <c r="OJR88" s="933"/>
      <c r="OJS88" s="933"/>
      <c r="OJT88" s="933"/>
      <c r="OJU88" s="933"/>
      <c r="OJV88" s="933"/>
      <c r="OJW88" s="933"/>
      <c r="OJX88" s="933"/>
      <c r="OJY88" s="933"/>
      <c r="OJZ88" s="933"/>
      <c r="OKA88" s="933"/>
      <c r="OKB88" s="933"/>
      <c r="OKC88" s="933"/>
      <c r="OKD88" s="933"/>
      <c r="OKE88" s="933"/>
      <c r="OKF88" s="933"/>
      <c r="OKG88" s="933"/>
      <c r="OKH88" s="933"/>
      <c r="OKI88" s="933"/>
      <c r="OKJ88" s="933"/>
      <c r="OKK88" s="933"/>
      <c r="OKL88" s="933"/>
      <c r="OKM88" s="933"/>
      <c r="OKN88" s="933"/>
      <c r="OKO88" s="933"/>
      <c r="OKP88" s="933"/>
      <c r="OKQ88" s="933"/>
      <c r="OKR88" s="933"/>
      <c r="OKS88" s="933"/>
      <c r="OKT88" s="933"/>
      <c r="OKU88" s="933"/>
      <c r="OKV88" s="933"/>
      <c r="OKW88" s="933"/>
      <c r="OKX88" s="933"/>
      <c r="OKY88" s="933"/>
      <c r="OKZ88" s="933"/>
      <c r="OLA88" s="933"/>
      <c r="OLB88" s="933"/>
      <c r="OLC88" s="933"/>
      <c r="OLD88" s="933"/>
      <c r="OLE88" s="933"/>
      <c r="OLF88" s="933"/>
      <c r="OLG88" s="933"/>
      <c r="OLH88" s="933"/>
      <c r="OLI88" s="933"/>
      <c r="OLJ88" s="933"/>
      <c r="OLK88" s="933"/>
      <c r="OLL88" s="933"/>
      <c r="OLM88" s="933"/>
      <c r="OLN88" s="933"/>
      <c r="OLO88" s="933"/>
      <c r="OLP88" s="933"/>
      <c r="OLQ88" s="933"/>
      <c r="OLR88" s="933"/>
      <c r="OLS88" s="933"/>
      <c r="OLT88" s="933"/>
      <c r="OLU88" s="933"/>
      <c r="OLV88" s="933"/>
      <c r="OLW88" s="933"/>
      <c r="OLX88" s="933"/>
      <c r="OLY88" s="933"/>
      <c r="OLZ88" s="933"/>
      <c r="OMA88" s="933"/>
      <c r="OMB88" s="933"/>
      <c r="OMC88" s="933"/>
      <c r="OMD88" s="933"/>
      <c r="OME88" s="933"/>
      <c r="OMF88" s="933"/>
      <c r="OMG88" s="933"/>
      <c r="OMH88" s="933"/>
      <c r="OMI88" s="933"/>
      <c r="OMJ88" s="933"/>
      <c r="OMK88" s="933"/>
      <c r="OML88" s="933"/>
      <c r="OMM88" s="933"/>
      <c r="OMN88" s="933"/>
      <c r="OMO88" s="933"/>
      <c r="OMP88" s="933"/>
      <c r="OMQ88" s="933"/>
      <c r="OMR88" s="933"/>
      <c r="OMS88" s="933"/>
      <c r="OMT88" s="933"/>
      <c r="OMU88" s="933"/>
      <c r="OMV88" s="933"/>
      <c r="OMW88" s="933"/>
      <c r="OMX88" s="933"/>
      <c r="OMY88" s="933"/>
      <c r="OMZ88" s="933"/>
      <c r="ONA88" s="933"/>
      <c r="ONB88" s="933"/>
      <c r="ONC88" s="933"/>
      <c r="OND88" s="933"/>
      <c r="ONE88" s="933"/>
      <c r="ONF88" s="933"/>
      <c r="ONG88" s="933"/>
      <c r="ONH88" s="933"/>
      <c r="ONI88" s="933"/>
      <c r="ONJ88" s="933"/>
      <c r="ONK88" s="933"/>
      <c r="ONL88" s="933"/>
      <c r="ONM88" s="933"/>
      <c r="ONN88" s="933"/>
      <c r="ONO88" s="933"/>
      <c r="ONP88" s="933"/>
      <c r="ONQ88" s="933"/>
      <c r="ONR88" s="933"/>
      <c r="ONS88" s="933"/>
      <c r="ONT88" s="933"/>
      <c r="ONU88" s="933"/>
      <c r="ONV88" s="933"/>
      <c r="ONW88" s="933"/>
      <c r="ONX88" s="933"/>
      <c r="ONY88" s="933"/>
      <c r="ONZ88" s="933"/>
      <c r="OOA88" s="933"/>
      <c r="OOB88" s="933"/>
      <c r="OOC88" s="933"/>
      <c r="OOD88" s="933"/>
      <c r="OOE88" s="933"/>
      <c r="OOF88" s="933"/>
      <c r="OOG88" s="933"/>
      <c r="OOH88" s="933"/>
      <c r="OOI88" s="933"/>
      <c r="OOJ88" s="933"/>
      <c r="OOK88" s="933"/>
      <c r="OOL88" s="933"/>
      <c r="OOM88" s="933"/>
      <c r="OON88" s="933"/>
      <c r="OOO88" s="933"/>
      <c r="OOP88" s="933"/>
      <c r="OOQ88" s="933"/>
      <c r="OOR88" s="933"/>
      <c r="OOS88" s="933"/>
      <c r="OOT88" s="933"/>
      <c r="OOU88" s="933"/>
      <c r="OOV88" s="933"/>
      <c r="OOW88" s="933"/>
      <c r="OOX88" s="933"/>
      <c r="OOY88" s="933"/>
      <c r="OOZ88" s="933"/>
      <c r="OPA88" s="933"/>
      <c r="OPB88" s="933"/>
      <c r="OPC88" s="933"/>
      <c r="OPD88" s="933"/>
      <c r="OPE88" s="933"/>
      <c r="OPF88" s="933"/>
      <c r="OPG88" s="933"/>
      <c r="OPH88" s="933"/>
      <c r="OPI88" s="933"/>
      <c r="OPJ88" s="933"/>
      <c r="OPK88" s="933"/>
      <c r="OPL88" s="933"/>
      <c r="OPM88" s="933"/>
      <c r="OPN88" s="933"/>
      <c r="OPO88" s="933"/>
      <c r="OPP88" s="933"/>
      <c r="OPQ88" s="933"/>
      <c r="OPR88" s="933"/>
      <c r="OPS88" s="933"/>
      <c r="OPT88" s="933"/>
      <c r="OPU88" s="933"/>
      <c r="OPV88" s="933"/>
      <c r="OPW88" s="933"/>
      <c r="OPX88" s="933"/>
      <c r="OPY88" s="933"/>
      <c r="OPZ88" s="933"/>
      <c r="OQA88" s="933"/>
      <c r="OQB88" s="933"/>
      <c r="OQC88" s="933"/>
      <c r="OQD88" s="933"/>
      <c r="OQE88" s="933"/>
      <c r="OQF88" s="933"/>
      <c r="OQG88" s="933"/>
      <c r="OQH88" s="933"/>
      <c r="OQI88" s="933"/>
      <c r="OQJ88" s="933"/>
      <c r="OQK88" s="933"/>
      <c r="OQL88" s="933"/>
      <c r="OQM88" s="933"/>
      <c r="OQN88" s="933"/>
      <c r="OQO88" s="933"/>
      <c r="OQP88" s="933"/>
      <c r="OQQ88" s="933"/>
      <c r="OQR88" s="933"/>
      <c r="OQS88" s="933"/>
      <c r="OQT88" s="933"/>
      <c r="OQU88" s="933"/>
      <c r="OQV88" s="933"/>
      <c r="OQW88" s="933"/>
      <c r="OQX88" s="933"/>
      <c r="OQY88" s="933"/>
      <c r="OQZ88" s="933"/>
      <c r="ORA88" s="933"/>
      <c r="ORB88" s="933"/>
      <c r="ORC88" s="933"/>
      <c r="ORD88" s="933"/>
      <c r="ORE88" s="933"/>
      <c r="ORF88" s="933"/>
      <c r="ORG88" s="933"/>
      <c r="ORH88" s="933"/>
      <c r="ORI88" s="933"/>
      <c r="ORJ88" s="933"/>
      <c r="ORK88" s="933"/>
      <c r="ORL88" s="933"/>
      <c r="ORM88" s="933"/>
      <c r="ORN88" s="933"/>
      <c r="ORO88" s="933"/>
      <c r="ORP88" s="933"/>
      <c r="ORQ88" s="933"/>
      <c r="ORR88" s="933"/>
      <c r="ORS88" s="933"/>
      <c r="ORT88" s="933"/>
      <c r="ORU88" s="933"/>
      <c r="ORV88" s="933"/>
      <c r="ORW88" s="933"/>
      <c r="ORX88" s="933"/>
      <c r="ORY88" s="933"/>
      <c r="ORZ88" s="933"/>
      <c r="OSA88" s="933"/>
      <c r="OSB88" s="933"/>
      <c r="OSC88" s="933"/>
      <c r="OSD88" s="933"/>
      <c r="OSE88" s="933"/>
      <c r="OSF88" s="933"/>
      <c r="OSG88" s="933"/>
      <c r="OSH88" s="933"/>
      <c r="OSI88" s="933"/>
      <c r="OSJ88" s="933"/>
      <c r="OSK88" s="933"/>
      <c r="OSL88" s="933"/>
      <c r="OSM88" s="933"/>
      <c r="OSN88" s="933"/>
      <c r="OSO88" s="933"/>
      <c r="OSP88" s="933"/>
      <c r="OSQ88" s="933"/>
      <c r="OSR88" s="933"/>
      <c r="OSS88" s="933"/>
      <c r="OST88" s="933"/>
      <c r="OSU88" s="933"/>
      <c r="OSV88" s="933"/>
      <c r="OSW88" s="933"/>
      <c r="OSX88" s="933"/>
      <c r="OSY88" s="933"/>
      <c r="OSZ88" s="933"/>
      <c r="OTA88" s="933"/>
      <c r="OTB88" s="933"/>
      <c r="OTC88" s="933"/>
      <c r="OTD88" s="933"/>
      <c r="OTE88" s="933"/>
      <c r="OTF88" s="933"/>
      <c r="OTG88" s="933"/>
      <c r="OTH88" s="933"/>
      <c r="OTI88" s="933"/>
      <c r="OTJ88" s="933"/>
      <c r="OTK88" s="933"/>
      <c r="OTL88" s="933"/>
      <c r="OTM88" s="933"/>
      <c r="OTN88" s="933"/>
      <c r="OTO88" s="933"/>
      <c r="OTP88" s="933"/>
      <c r="OTQ88" s="933"/>
      <c r="OTR88" s="933"/>
      <c r="OTS88" s="933"/>
      <c r="OTT88" s="933"/>
      <c r="OTU88" s="933"/>
      <c r="OTV88" s="933"/>
      <c r="OTW88" s="933"/>
      <c r="OTX88" s="933"/>
      <c r="OTY88" s="933"/>
      <c r="OTZ88" s="933"/>
      <c r="OUA88" s="933"/>
      <c r="OUB88" s="933"/>
      <c r="OUC88" s="933"/>
      <c r="OUD88" s="933"/>
      <c r="OUE88" s="933"/>
      <c r="OUF88" s="933"/>
      <c r="OUG88" s="933"/>
      <c r="OUH88" s="933"/>
      <c r="OUI88" s="933"/>
      <c r="OUJ88" s="933"/>
      <c r="OUK88" s="933"/>
      <c r="OUL88" s="933"/>
      <c r="OUM88" s="933"/>
      <c r="OUN88" s="933"/>
      <c r="OUO88" s="933"/>
      <c r="OUP88" s="933"/>
      <c r="OUQ88" s="933"/>
      <c r="OUR88" s="933"/>
      <c r="OUS88" s="933"/>
      <c r="OUT88" s="933"/>
      <c r="OUU88" s="933"/>
      <c r="OUV88" s="933"/>
      <c r="OUW88" s="933"/>
      <c r="OUX88" s="933"/>
      <c r="OUY88" s="933"/>
      <c r="OUZ88" s="933"/>
      <c r="OVA88" s="933"/>
      <c r="OVB88" s="933"/>
      <c r="OVC88" s="933"/>
      <c r="OVD88" s="933"/>
      <c r="OVE88" s="933"/>
      <c r="OVF88" s="933"/>
      <c r="OVG88" s="933"/>
      <c r="OVH88" s="933"/>
      <c r="OVI88" s="933"/>
      <c r="OVJ88" s="933"/>
      <c r="OVK88" s="933"/>
      <c r="OVL88" s="933"/>
      <c r="OVM88" s="933"/>
      <c r="OVN88" s="933"/>
      <c r="OVO88" s="933"/>
      <c r="OVP88" s="933"/>
      <c r="OVQ88" s="933"/>
      <c r="OVR88" s="933"/>
      <c r="OVS88" s="933"/>
      <c r="OVT88" s="933"/>
      <c r="OVU88" s="933"/>
      <c r="OVV88" s="933"/>
      <c r="OVW88" s="933"/>
      <c r="OVX88" s="933"/>
      <c r="OVY88" s="933"/>
      <c r="OVZ88" s="933"/>
      <c r="OWA88" s="933"/>
      <c r="OWB88" s="933"/>
      <c r="OWC88" s="933"/>
      <c r="OWD88" s="933"/>
      <c r="OWE88" s="933"/>
      <c r="OWF88" s="933"/>
      <c r="OWG88" s="933"/>
      <c r="OWH88" s="933"/>
      <c r="OWI88" s="933"/>
      <c r="OWJ88" s="933"/>
      <c r="OWK88" s="933"/>
      <c r="OWL88" s="933"/>
      <c r="OWM88" s="933"/>
      <c r="OWN88" s="933"/>
      <c r="OWO88" s="933"/>
      <c r="OWP88" s="933"/>
      <c r="OWQ88" s="933"/>
      <c r="OWR88" s="933"/>
      <c r="OWS88" s="933"/>
      <c r="OWT88" s="933"/>
      <c r="OWU88" s="933"/>
      <c r="OWV88" s="933"/>
      <c r="OWW88" s="933"/>
      <c r="OWX88" s="933"/>
      <c r="OWY88" s="933"/>
      <c r="OWZ88" s="933"/>
      <c r="OXA88" s="933"/>
      <c r="OXB88" s="933"/>
      <c r="OXC88" s="933"/>
      <c r="OXD88" s="933"/>
      <c r="OXE88" s="933"/>
      <c r="OXF88" s="933"/>
      <c r="OXG88" s="933"/>
      <c r="OXH88" s="933"/>
      <c r="OXI88" s="933"/>
      <c r="OXJ88" s="933"/>
      <c r="OXK88" s="933"/>
      <c r="OXL88" s="933"/>
      <c r="OXM88" s="933"/>
      <c r="OXN88" s="933"/>
      <c r="OXO88" s="933"/>
      <c r="OXP88" s="933"/>
      <c r="OXQ88" s="933"/>
      <c r="OXR88" s="933"/>
      <c r="OXS88" s="933"/>
      <c r="OXT88" s="933"/>
      <c r="OXU88" s="933"/>
      <c r="OXV88" s="933"/>
      <c r="OXW88" s="933"/>
      <c r="OXX88" s="933"/>
      <c r="OXY88" s="933"/>
      <c r="OXZ88" s="933"/>
      <c r="OYA88" s="933"/>
      <c r="OYB88" s="933"/>
      <c r="OYC88" s="933"/>
      <c r="OYD88" s="933"/>
      <c r="OYE88" s="933"/>
      <c r="OYF88" s="933"/>
      <c r="OYG88" s="933"/>
      <c r="OYH88" s="933"/>
      <c r="OYI88" s="933"/>
      <c r="OYJ88" s="933"/>
      <c r="OYK88" s="933"/>
      <c r="OYL88" s="933"/>
      <c r="OYM88" s="933"/>
      <c r="OYN88" s="933"/>
      <c r="OYO88" s="933"/>
      <c r="OYP88" s="933"/>
      <c r="OYQ88" s="933"/>
      <c r="OYR88" s="933"/>
      <c r="OYS88" s="933"/>
      <c r="OYT88" s="933"/>
      <c r="OYU88" s="933"/>
      <c r="OYV88" s="933"/>
      <c r="OYW88" s="933"/>
      <c r="OYX88" s="933"/>
      <c r="OYY88" s="933"/>
      <c r="OYZ88" s="933"/>
      <c r="OZA88" s="933"/>
      <c r="OZB88" s="933"/>
      <c r="OZC88" s="933"/>
      <c r="OZD88" s="933"/>
      <c r="OZE88" s="933"/>
      <c r="OZF88" s="933"/>
      <c r="OZG88" s="933"/>
      <c r="OZH88" s="933"/>
      <c r="OZI88" s="933"/>
      <c r="OZJ88" s="933"/>
      <c r="OZK88" s="933"/>
      <c r="OZL88" s="933"/>
      <c r="OZM88" s="933"/>
      <c r="OZN88" s="933"/>
      <c r="OZO88" s="933"/>
      <c r="OZP88" s="933"/>
      <c r="OZQ88" s="933"/>
      <c r="OZR88" s="933"/>
      <c r="OZS88" s="933"/>
      <c r="OZT88" s="933"/>
      <c r="OZU88" s="933"/>
      <c r="OZV88" s="933"/>
      <c r="OZW88" s="933"/>
      <c r="OZX88" s="933"/>
      <c r="OZY88" s="933"/>
      <c r="OZZ88" s="933"/>
      <c r="PAA88" s="933"/>
      <c r="PAB88" s="933"/>
      <c r="PAC88" s="933"/>
      <c r="PAD88" s="933"/>
      <c r="PAE88" s="933"/>
      <c r="PAF88" s="933"/>
      <c r="PAG88" s="933"/>
      <c r="PAH88" s="933"/>
      <c r="PAI88" s="933"/>
      <c r="PAJ88" s="933"/>
      <c r="PAK88" s="933"/>
      <c r="PAL88" s="933"/>
      <c r="PAM88" s="933"/>
      <c r="PAN88" s="933"/>
      <c r="PAO88" s="933"/>
      <c r="PAP88" s="933"/>
      <c r="PAQ88" s="933"/>
      <c r="PAR88" s="933"/>
      <c r="PAS88" s="933"/>
      <c r="PAT88" s="933"/>
      <c r="PAU88" s="933"/>
      <c r="PAV88" s="933"/>
      <c r="PAW88" s="933"/>
      <c r="PAX88" s="933"/>
      <c r="PAY88" s="933"/>
      <c r="PAZ88" s="933"/>
      <c r="PBA88" s="933"/>
      <c r="PBB88" s="933"/>
      <c r="PBC88" s="933"/>
      <c r="PBD88" s="933"/>
      <c r="PBE88" s="933"/>
      <c r="PBF88" s="933"/>
      <c r="PBG88" s="933"/>
      <c r="PBH88" s="933"/>
      <c r="PBI88" s="933"/>
      <c r="PBJ88" s="933"/>
      <c r="PBK88" s="933"/>
      <c r="PBL88" s="933"/>
      <c r="PBM88" s="933"/>
      <c r="PBN88" s="933"/>
      <c r="PBO88" s="933"/>
      <c r="PBP88" s="933"/>
      <c r="PBQ88" s="933"/>
      <c r="PBR88" s="933"/>
      <c r="PBS88" s="933"/>
      <c r="PBT88" s="933"/>
      <c r="PBU88" s="933"/>
      <c r="PBV88" s="933"/>
      <c r="PBW88" s="933"/>
      <c r="PBX88" s="933"/>
      <c r="PBY88" s="933"/>
      <c r="PBZ88" s="933"/>
      <c r="PCA88" s="933"/>
      <c r="PCB88" s="933"/>
      <c r="PCC88" s="933"/>
      <c r="PCD88" s="933"/>
      <c r="PCE88" s="933"/>
      <c r="PCF88" s="933"/>
      <c r="PCG88" s="933"/>
      <c r="PCH88" s="933"/>
      <c r="PCI88" s="933"/>
      <c r="PCJ88" s="933"/>
      <c r="PCK88" s="933"/>
      <c r="PCL88" s="933"/>
      <c r="PCM88" s="933"/>
      <c r="PCN88" s="933"/>
      <c r="PCO88" s="933"/>
      <c r="PCP88" s="933"/>
      <c r="PCQ88" s="933"/>
      <c r="PCR88" s="933"/>
      <c r="PCS88" s="933"/>
      <c r="PCT88" s="933"/>
      <c r="PCU88" s="933"/>
      <c r="PCV88" s="933"/>
      <c r="PCW88" s="933"/>
      <c r="PCX88" s="933"/>
      <c r="PCY88" s="933"/>
      <c r="PCZ88" s="933"/>
      <c r="PDA88" s="933"/>
      <c r="PDB88" s="933"/>
      <c r="PDC88" s="933"/>
      <c r="PDD88" s="933"/>
      <c r="PDE88" s="933"/>
      <c r="PDF88" s="933"/>
      <c r="PDG88" s="933"/>
      <c r="PDH88" s="933"/>
      <c r="PDI88" s="933"/>
      <c r="PDJ88" s="933"/>
      <c r="PDK88" s="933"/>
      <c r="PDL88" s="933"/>
      <c r="PDM88" s="933"/>
      <c r="PDN88" s="933"/>
      <c r="PDO88" s="933"/>
      <c r="PDP88" s="933"/>
      <c r="PDQ88" s="933"/>
      <c r="PDR88" s="933"/>
      <c r="PDS88" s="933"/>
      <c r="PDT88" s="933"/>
      <c r="PDU88" s="933"/>
      <c r="PDV88" s="933"/>
      <c r="PDW88" s="933"/>
      <c r="PDX88" s="933"/>
      <c r="PDY88" s="933"/>
      <c r="PDZ88" s="933"/>
      <c r="PEA88" s="933"/>
      <c r="PEB88" s="933"/>
      <c r="PEC88" s="933"/>
      <c r="PED88" s="933"/>
      <c r="PEE88" s="933"/>
      <c r="PEF88" s="933"/>
      <c r="PEG88" s="933"/>
      <c r="PEH88" s="933"/>
      <c r="PEI88" s="933"/>
      <c r="PEJ88" s="933"/>
      <c r="PEK88" s="933"/>
      <c r="PEL88" s="933"/>
      <c r="PEM88" s="933"/>
      <c r="PEN88" s="933"/>
      <c r="PEO88" s="933"/>
      <c r="PEP88" s="933"/>
      <c r="PEQ88" s="933"/>
      <c r="PER88" s="933"/>
      <c r="PES88" s="933"/>
      <c r="PET88" s="933"/>
      <c r="PEU88" s="933"/>
      <c r="PEV88" s="933"/>
      <c r="PEW88" s="933"/>
      <c r="PEX88" s="933"/>
      <c r="PEY88" s="933"/>
      <c r="PEZ88" s="933"/>
      <c r="PFA88" s="933"/>
      <c r="PFB88" s="933"/>
      <c r="PFC88" s="933"/>
      <c r="PFD88" s="933"/>
      <c r="PFE88" s="933"/>
      <c r="PFF88" s="933"/>
      <c r="PFG88" s="933"/>
      <c r="PFH88" s="933"/>
      <c r="PFI88" s="933"/>
      <c r="PFJ88" s="933"/>
      <c r="PFK88" s="933"/>
      <c r="PFL88" s="933"/>
      <c r="PFM88" s="933"/>
      <c r="PFN88" s="933"/>
      <c r="PFO88" s="933"/>
      <c r="PFP88" s="933"/>
      <c r="PFQ88" s="933"/>
      <c r="PFR88" s="933"/>
      <c r="PFS88" s="933"/>
      <c r="PFT88" s="933"/>
      <c r="PFU88" s="933"/>
      <c r="PFV88" s="933"/>
      <c r="PFW88" s="933"/>
      <c r="PFX88" s="933"/>
      <c r="PFY88" s="933"/>
      <c r="PFZ88" s="933"/>
      <c r="PGA88" s="933"/>
      <c r="PGB88" s="933"/>
      <c r="PGC88" s="933"/>
      <c r="PGD88" s="933"/>
      <c r="PGE88" s="933"/>
      <c r="PGF88" s="933"/>
      <c r="PGG88" s="933"/>
      <c r="PGH88" s="933"/>
      <c r="PGI88" s="933"/>
      <c r="PGJ88" s="933"/>
      <c r="PGK88" s="933"/>
      <c r="PGL88" s="933"/>
      <c r="PGM88" s="933"/>
      <c r="PGN88" s="933"/>
      <c r="PGO88" s="933"/>
      <c r="PGP88" s="933"/>
      <c r="PGQ88" s="933"/>
      <c r="PGR88" s="933"/>
      <c r="PGS88" s="933"/>
      <c r="PGT88" s="933"/>
      <c r="PGU88" s="933"/>
      <c r="PGV88" s="933"/>
      <c r="PGW88" s="933"/>
      <c r="PGX88" s="933"/>
      <c r="PGY88" s="933"/>
      <c r="PGZ88" s="933"/>
      <c r="PHA88" s="933"/>
      <c r="PHB88" s="933"/>
      <c r="PHC88" s="933"/>
      <c r="PHD88" s="933"/>
      <c r="PHE88" s="933"/>
      <c r="PHF88" s="933"/>
      <c r="PHG88" s="933"/>
      <c r="PHH88" s="933"/>
      <c r="PHI88" s="933"/>
      <c r="PHJ88" s="933"/>
      <c r="PHK88" s="933"/>
      <c r="PHL88" s="933"/>
      <c r="PHM88" s="933"/>
      <c r="PHN88" s="933"/>
      <c r="PHO88" s="933"/>
      <c r="PHP88" s="933"/>
      <c r="PHQ88" s="933"/>
      <c r="PHR88" s="933"/>
      <c r="PHS88" s="933"/>
      <c r="PHT88" s="933"/>
      <c r="PHU88" s="933"/>
      <c r="PHV88" s="933"/>
      <c r="PHW88" s="933"/>
      <c r="PHX88" s="933"/>
      <c r="PHY88" s="933"/>
      <c r="PHZ88" s="933"/>
      <c r="PIA88" s="933"/>
      <c r="PIB88" s="933"/>
      <c r="PIC88" s="933"/>
      <c r="PID88" s="933"/>
      <c r="PIE88" s="933"/>
      <c r="PIF88" s="933"/>
      <c r="PIG88" s="933"/>
      <c r="PIH88" s="933"/>
      <c r="PII88" s="933"/>
      <c r="PIJ88" s="933"/>
      <c r="PIK88" s="933"/>
      <c r="PIL88" s="933"/>
      <c r="PIM88" s="933"/>
      <c r="PIN88" s="933"/>
      <c r="PIO88" s="933"/>
      <c r="PIP88" s="933"/>
      <c r="PIQ88" s="933"/>
      <c r="PIR88" s="933"/>
      <c r="PIS88" s="933"/>
      <c r="PIT88" s="933"/>
      <c r="PIU88" s="933"/>
      <c r="PIV88" s="933"/>
      <c r="PIW88" s="933"/>
      <c r="PIX88" s="933"/>
      <c r="PIY88" s="933"/>
      <c r="PIZ88" s="933"/>
      <c r="PJA88" s="933"/>
      <c r="PJB88" s="933"/>
      <c r="PJC88" s="933"/>
      <c r="PJD88" s="933"/>
      <c r="PJE88" s="933"/>
      <c r="PJF88" s="933"/>
      <c r="PJG88" s="933"/>
      <c r="PJH88" s="933"/>
      <c r="PJI88" s="933"/>
      <c r="PJJ88" s="933"/>
      <c r="PJK88" s="933"/>
      <c r="PJL88" s="933"/>
      <c r="PJM88" s="933"/>
      <c r="PJN88" s="933"/>
      <c r="PJO88" s="933"/>
      <c r="PJP88" s="933"/>
      <c r="PJQ88" s="933"/>
      <c r="PJR88" s="933"/>
      <c r="PJS88" s="933"/>
      <c r="PJT88" s="933"/>
      <c r="PJU88" s="933"/>
      <c r="PJV88" s="933"/>
      <c r="PJW88" s="933"/>
      <c r="PJX88" s="933"/>
      <c r="PJY88" s="933"/>
      <c r="PJZ88" s="933"/>
      <c r="PKA88" s="933"/>
      <c r="PKB88" s="933"/>
      <c r="PKC88" s="933"/>
      <c r="PKD88" s="933"/>
      <c r="PKE88" s="933"/>
      <c r="PKF88" s="933"/>
      <c r="PKG88" s="933"/>
      <c r="PKH88" s="933"/>
      <c r="PKI88" s="933"/>
      <c r="PKJ88" s="933"/>
      <c r="PKK88" s="933"/>
      <c r="PKL88" s="933"/>
      <c r="PKM88" s="933"/>
      <c r="PKN88" s="933"/>
      <c r="PKO88" s="933"/>
      <c r="PKP88" s="933"/>
      <c r="PKQ88" s="933"/>
      <c r="PKR88" s="933"/>
      <c r="PKS88" s="933"/>
      <c r="PKT88" s="933"/>
      <c r="PKU88" s="933"/>
      <c r="PKV88" s="933"/>
      <c r="PKW88" s="933"/>
      <c r="PKX88" s="933"/>
      <c r="PKY88" s="933"/>
      <c r="PKZ88" s="933"/>
      <c r="PLA88" s="933"/>
      <c r="PLB88" s="933"/>
      <c r="PLC88" s="933"/>
      <c r="PLD88" s="933"/>
      <c r="PLE88" s="933"/>
      <c r="PLF88" s="933"/>
      <c r="PLG88" s="933"/>
      <c r="PLH88" s="933"/>
      <c r="PLI88" s="933"/>
      <c r="PLJ88" s="933"/>
      <c r="PLK88" s="933"/>
      <c r="PLL88" s="933"/>
      <c r="PLM88" s="933"/>
      <c r="PLN88" s="933"/>
      <c r="PLO88" s="933"/>
      <c r="PLP88" s="933"/>
      <c r="PLQ88" s="933"/>
      <c r="PLR88" s="933"/>
      <c r="PLS88" s="933"/>
      <c r="PLT88" s="933"/>
      <c r="PLU88" s="933"/>
      <c r="PLV88" s="933"/>
      <c r="PLW88" s="933"/>
      <c r="PLX88" s="933"/>
      <c r="PLY88" s="933"/>
      <c r="PLZ88" s="933"/>
      <c r="PMA88" s="933"/>
      <c r="PMB88" s="933"/>
      <c r="PMC88" s="933"/>
      <c r="PMD88" s="933"/>
      <c r="PME88" s="933"/>
      <c r="PMF88" s="933"/>
      <c r="PMG88" s="933"/>
      <c r="PMH88" s="933"/>
      <c r="PMI88" s="933"/>
      <c r="PMJ88" s="933"/>
      <c r="PMK88" s="933"/>
      <c r="PML88" s="933"/>
      <c r="PMM88" s="933"/>
      <c r="PMN88" s="933"/>
      <c r="PMO88" s="933"/>
      <c r="PMP88" s="933"/>
      <c r="PMQ88" s="933"/>
      <c r="PMR88" s="933"/>
      <c r="PMS88" s="933"/>
      <c r="PMT88" s="933"/>
      <c r="PMU88" s="933"/>
      <c r="PMV88" s="933"/>
      <c r="PMW88" s="933"/>
      <c r="PMX88" s="933"/>
      <c r="PMY88" s="933"/>
      <c r="PMZ88" s="933"/>
      <c r="PNA88" s="933"/>
      <c r="PNB88" s="933"/>
      <c r="PNC88" s="933"/>
      <c r="PND88" s="933"/>
      <c r="PNE88" s="933"/>
      <c r="PNF88" s="933"/>
      <c r="PNG88" s="933"/>
      <c r="PNH88" s="933"/>
      <c r="PNI88" s="933"/>
      <c r="PNJ88" s="933"/>
      <c r="PNK88" s="933"/>
      <c r="PNL88" s="933"/>
      <c r="PNM88" s="933"/>
      <c r="PNN88" s="933"/>
      <c r="PNO88" s="933"/>
      <c r="PNP88" s="933"/>
      <c r="PNQ88" s="933"/>
      <c r="PNR88" s="933"/>
      <c r="PNS88" s="933"/>
      <c r="PNT88" s="933"/>
      <c r="PNU88" s="933"/>
      <c r="PNV88" s="933"/>
      <c r="PNW88" s="933"/>
      <c r="PNX88" s="933"/>
      <c r="PNY88" s="933"/>
      <c r="PNZ88" s="933"/>
      <c r="POA88" s="933"/>
      <c r="POB88" s="933"/>
      <c r="POC88" s="933"/>
      <c r="POD88" s="933"/>
      <c r="POE88" s="933"/>
      <c r="POF88" s="933"/>
      <c r="POG88" s="933"/>
      <c r="POH88" s="933"/>
      <c r="POI88" s="933"/>
      <c r="POJ88" s="933"/>
      <c r="POK88" s="933"/>
      <c r="POL88" s="933"/>
      <c r="POM88" s="933"/>
      <c r="PON88" s="933"/>
      <c r="POO88" s="933"/>
      <c r="POP88" s="933"/>
      <c r="POQ88" s="933"/>
      <c r="POR88" s="933"/>
      <c r="POS88" s="933"/>
      <c r="POT88" s="933"/>
      <c r="POU88" s="933"/>
      <c r="POV88" s="933"/>
      <c r="POW88" s="933"/>
      <c r="POX88" s="933"/>
      <c r="POY88" s="933"/>
      <c r="POZ88" s="933"/>
      <c r="PPA88" s="933"/>
      <c r="PPB88" s="933"/>
      <c r="PPC88" s="933"/>
      <c r="PPD88" s="933"/>
      <c r="PPE88" s="933"/>
      <c r="PPF88" s="933"/>
      <c r="PPG88" s="933"/>
      <c r="PPH88" s="933"/>
      <c r="PPI88" s="933"/>
      <c r="PPJ88" s="933"/>
      <c r="PPK88" s="933"/>
      <c r="PPL88" s="933"/>
      <c r="PPM88" s="933"/>
      <c r="PPN88" s="933"/>
      <c r="PPO88" s="933"/>
      <c r="PPP88" s="933"/>
      <c r="PPQ88" s="933"/>
      <c r="PPR88" s="933"/>
      <c r="PPS88" s="933"/>
      <c r="PPT88" s="933"/>
      <c r="PPU88" s="933"/>
      <c r="PPV88" s="933"/>
      <c r="PPW88" s="933"/>
      <c r="PPX88" s="933"/>
      <c r="PPY88" s="933"/>
      <c r="PPZ88" s="933"/>
      <c r="PQA88" s="933"/>
      <c r="PQB88" s="933"/>
      <c r="PQC88" s="933"/>
      <c r="PQD88" s="933"/>
      <c r="PQE88" s="933"/>
      <c r="PQF88" s="933"/>
      <c r="PQG88" s="933"/>
      <c r="PQH88" s="933"/>
      <c r="PQI88" s="933"/>
      <c r="PQJ88" s="933"/>
      <c r="PQK88" s="933"/>
      <c r="PQL88" s="933"/>
      <c r="PQM88" s="933"/>
      <c r="PQN88" s="933"/>
      <c r="PQO88" s="933"/>
      <c r="PQP88" s="933"/>
      <c r="PQQ88" s="933"/>
      <c r="PQR88" s="933"/>
      <c r="PQS88" s="933"/>
      <c r="PQT88" s="933"/>
      <c r="PQU88" s="933"/>
      <c r="PQV88" s="933"/>
      <c r="PQW88" s="933"/>
      <c r="PQX88" s="933"/>
      <c r="PQY88" s="933"/>
      <c r="PQZ88" s="933"/>
      <c r="PRA88" s="933"/>
      <c r="PRB88" s="933"/>
      <c r="PRC88" s="933"/>
      <c r="PRD88" s="933"/>
      <c r="PRE88" s="933"/>
      <c r="PRF88" s="933"/>
      <c r="PRG88" s="933"/>
      <c r="PRH88" s="933"/>
      <c r="PRI88" s="933"/>
      <c r="PRJ88" s="933"/>
      <c r="PRK88" s="933"/>
      <c r="PRL88" s="933"/>
      <c r="PRM88" s="933"/>
      <c r="PRN88" s="933"/>
      <c r="PRO88" s="933"/>
      <c r="PRP88" s="933"/>
      <c r="PRQ88" s="933"/>
      <c r="PRR88" s="933"/>
      <c r="PRS88" s="933"/>
      <c r="PRT88" s="933"/>
      <c r="PRU88" s="933"/>
      <c r="PRV88" s="933"/>
      <c r="PRW88" s="933"/>
      <c r="PRX88" s="933"/>
      <c r="PRY88" s="933"/>
      <c r="PRZ88" s="933"/>
      <c r="PSA88" s="933"/>
      <c r="PSB88" s="933"/>
      <c r="PSC88" s="933"/>
      <c r="PSD88" s="933"/>
      <c r="PSE88" s="933"/>
      <c r="PSF88" s="933"/>
      <c r="PSG88" s="933"/>
      <c r="PSH88" s="933"/>
      <c r="PSI88" s="933"/>
      <c r="PSJ88" s="933"/>
      <c r="PSK88" s="933"/>
      <c r="PSL88" s="933"/>
      <c r="PSM88" s="933"/>
      <c r="PSN88" s="933"/>
      <c r="PSO88" s="933"/>
      <c r="PSP88" s="933"/>
      <c r="PSQ88" s="933"/>
      <c r="PSR88" s="933"/>
      <c r="PSS88" s="933"/>
      <c r="PST88" s="933"/>
      <c r="PSU88" s="933"/>
      <c r="PSV88" s="933"/>
      <c r="PSW88" s="933"/>
      <c r="PSX88" s="933"/>
      <c r="PSY88" s="933"/>
      <c r="PSZ88" s="933"/>
      <c r="PTA88" s="933"/>
      <c r="PTB88" s="933"/>
      <c r="PTC88" s="933"/>
      <c r="PTD88" s="933"/>
      <c r="PTE88" s="933"/>
      <c r="PTF88" s="933"/>
      <c r="PTG88" s="933"/>
      <c r="PTH88" s="933"/>
      <c r="PTI88" s="933"/>
      <c r="PTJ88" s="933"/>
      <c r="PTK88" s="933"/>
      <c r="PTL88" s="933"/>
      <c r="PTM88" s="933"/>
      <c r="PTN88" s="933"/>
      <c r="PTO88" s="933"/>
      <c r="PTP88" s="933"/>
      <c r="PTQ88" s="933"/>
      <c r="PTR88" s="933"/>
      <c r="PTS88" s="933"/>
      <c r="PTT88" s="933"/>
      <c r="PTU88" s="933"/>
      <c r="PTV88" s="933"/>
      <c r="PTW88" s="933"/>
      <c r="PTX88" s="933"/>
      <c r="PTY88" s="933"/>
      <c r="PTZ88" s="933"/>
      <c r="PUA88" s="933"/>
      <c r="PUB88" s="933"/>
      <c r="PUC88" s="933"/>
      <c r="PUD88" s="933"/>
      <c r="PUE88" s="933"/>
      <c r="PUF88" s="933"/>
      <c r="PUG88" s="933"/>
      <c r="PUH88" s="933"/>
      <c r="PUI88" s="933"/>
      <c r="PUJ88" s="933"/>
      <c r="PUK88" s="933"/>
      <c r="PUL88" s="933"/>
      <c r="PUM88" s="933"/>
      <c r="PUN88" s="933"/>
      <c r="PUO88" s="933"/>
      <c r="PUP88" s="933"/>
      <c r="PUQ88" s="933"/>
      <c r="PUR88" s="933"/>
      <c r="PUS88" s="933"/>
      <c r="PUT88" s="933"/>
      <c r="PUU88" s="933"/>
      <c r="PUV88" s="933"/>
      <c r="PUW88" s="933"/>
      <c r="PUX88" s="933"/>
      <c r="PUY88" s="933"/>
      <c r="PUZ88" s="933"/>
      <c r="PVA88" s="933"/>
      <c r="PVB88" s="933"/>
      <c r="PVC88" s="933"/>
      <c r="PVD88" s="933"/>
      <c r="PVE88" s="933"/>
      <c r="PVF88" s="933"/>
      <c r="PVG88" s="933"/>
      <c r="PVH88" s="933"/>
      <c r="PVI88" s="933"/>
      <c r="PVJ88" s="933"/>
      <c r="PVK88" s="933"/>
      <c r="PVL88" s="933"/>
      <c r="PVM88" s="933"/>
      <c r="PVN88" s="933"/>
      <c r="PVO88" s="933"/>
      <c r="PVP88" s="933"/>
      <c r="PVQ88" s="933"/>
      <c r="PVR88" s="933"/>
      <c r="PVS88" s="933"/>
      <c r="PVT88" s="933"/>
      <c r="PVU88" s="933"/>
      <c r="PVV88" s="933"/>
      <c r="PVW88" s="933"/>
      <c r="PVX88" s="933"/>
      <c r="PVY88" s="933"/>
      <c r="PVZ88" s="933"/>
      <c r="PWA88" s="933"/>
      <c r="PWB88" s="933"/>
      <c r="PWC88" s="933"/>
      <c r="PWD88" s="933"/>
      <c r="PWE88" s="933"/>
      <c r="PWF88" s="933"/>
      <c r="PWG88" s="933"/>
      <c r="PWH88" s="933"/>
      <c r="PWI88" s="933"/>
      <c r="PWJ88" s="933"/>
      <c r="PWK88" s="933"/>
      <c r="PWL88" s="933"/>
      <c r="PWM88" s="933"/>
      <c r="PWN88" s="933"/>
      <c r="PWO88" s="933"/>
      <c r="PWP88" s="933"/>
      <c r="PWQ88" s="933"/>
      <c r="PWR88" s="933"/>
      <c r="PWS88" s="933"/>
      <c r="PWT88" s="933"/>
      <c r="PWU88" s="933"/>
      <c r="PWV88" s="933"/>
      <c r="PWW88" s="933"/>
      <c r="PWX88" s="933"/>
      <c r="PWY88" s="933"/>
      <c r="PWZ88" s="933"/>
      <c r="PXA88" s="933"/>
      <c r="PXB88" s="933"/>
      <c r="PXC88" s="933"/>
      <c r="PXD88" s="933"/>
      <c r="PXE88" s="933"/>
      <c r="PXF88" s="933"/>
      <c r="PXG88" s="933"/>
      <c r="PXH88" s="933"/>
      <c r="PXI88" s="933"/>
      <c r="PXJ88" s="933"/>
      <c r="PXK88" s="933"/>
      <c r="PXL88" s="933"/>
      <c r="PXM88" s="933"/>
      <c r="PXN88" s="933"/>
      <c r="PXO88" s="933"/>
      <c r="PXP88" s="933"/>
      <c r="PXQ88" s="933"/>
      <c r="PXR88" s="933"/>
      <c r="PXS88" s="933"/>
      <c r="PXT88" s="933"/>
      <c r="PXU88" s="933"/>
      <c r="PXV88" s="933"/>
      <c r="PXW88" s="933"/>
      <c r="PXX88" s="933"/>
      <c r="PXY88" s="933"/>
      <c r="PXZ88" s="933"/>
      <c r="PYA88" s="933"/>
      <c r="PYB88" s="933"/>
      <c r="PYC88" s="933"/>
      <c r="PYD88" s="933"/>
      <c r="PYE88" s="933"/>
      <c r="PYF88" s="933"/>
      <c r="PYG88" s="933"/>
      <c r="PYH88" s="933"/>
      <c r="PYI88" s="933"/>
      <c r="PYJ88" s="933"/>
      <c r="PYK88" s="933"/>
      <c r="PYL88" s="933"/>
      <c r="PYM88" s="933"/>
      <c r="PYN88" s="933"/>
      <c r="PYO88" s="933"/>
      <c r="PYP88" s="933"/>
      <c r="PYQ88" s="933"/>
      <c r="PYR88" s="933"/>
      <c r="PYS88" s="933"/>
      <c r="PYT88" s="933"/>
      <c r="PYU88" s="933"/>
      <c r="PYV88" s="933"/>
      <c r="PYW88" s="933"/>
      <c r="PYX88" s="933"/>
      <c r="PYY88" s="933"/>
      <c r="PYZ88" s="933"/>
      <c r="PZA88" s="933"/>
      <c r="PZB88" s="933"/>
      <c r="PZC88" s="933"/>
      <c r="PZD88" s="933"/>
      <c r="PZE88" s="933"/>
      <c r="PZF88" s="933"/>
      <c r="PZG88" s="933"/>
      <c r="PZH88" s="933"/>
      <c r="PZI88" s="933"/>
      <c r="PZJ88" s="933"/>
      <c r="PZK88" s="933"/>
      <c r="PZL88" s="933"/>
      <c r="PZM88" s="933"/>
      <c r="PZN88" s="933"/>
      <c r="PZO88" s="933"/>
      <c r="PZP88" s="933"/>
      <c r="PZQ88" s="933"/>
      <c r="PZR88" s="933"/>
      <c r="PZS88" s="933"/>
      <c r="PZT88" s="933"/>
      <c r="PZU88" s="933"/>
      <c r="PZV88" s="933"/>
      <c r="PZW88" s="933"/>
      <c r="PZX88" s="933"/>
      <c r="PZY88" s="933"/>
      <c r="PZZ88" s="933"/>
      <c r="QAA88" s="933"/>
      <c r="QAB88" s="933"/>
      <c r="QAC88" s="933"/>
      <c r="QAD88" s="933"/>
      <c r="QAE88" s="933"/>
      <c r="QAF88" s="933"/>
      <c r="QAG88" s="933"/>
      <c r="QAH88" s="933"/>
      <c r="QAI88" s="933"/>
      <c r="QAJ88" s="933"/>
      <c r="QAK88" s="933"/>
      <c r="QAL88" s="933"/>
      <c r="QAM88" s="933"/>
      <c r="QAN88" s="933"/>
      <c r="QAO88" s="933"/>
      <c r="QAP88" s="933"/>
      <c r="QAQ88" s="933"/>
      <c r="QAR88" s="933"/>
      <c r="QAS88" s="933"/>
      <c r="QAT88" s="933"/>
      <c r="QAU88" s="933"/>
      <c r="QAV88" s="933"/>
      <c r="QAW88" s="933"/>
      <c r="QAX88" s="933"/>
      <c r="QAY88" s="933"/>
      <c r="QAZ88" s="933"/>
      <c r="QBA88" s="933"/>
      <c r="QBB88" s="933"/>
      <c r="QBC88" s="933"/>
      <c r="QBD88" s="933"/>
      <c r="QBE88" s="933"/>
      <c r="QBF88" s="933"/>
      <c r="QBG88" s="933"/>
      <c r="QBH88" s="933"/>
      <c r="QBI88" s="933"/>
      <c r="QBJ88" s="933"/>
      <c r="QBK88" s="933"/>
      <c r="QBL88" s="933"/>
      <c r="QBM88" s="933"/>
      <c r="QBN88" s="933"/>
      <c r="QBO88" s="933"/>
      <c r="QBP88" s="933"/>
      <c r="QBQ88" s="933"/>
      <c r="QBR88" s="933"/>
      <c r="QBS88" s="933"/>
      <c r="QBT88" s="933"/>
      <c r="QBU88" s="933"/>
      <c r="QBV88" s="933"/>
      <c r="QBW88" s="933"/>
      <c r="QBX88" s="933"/>
      <c r="QBY88" s="933"/>
      <c r="QBZ88" s="933"/>
      <c r="QCA88" s="933"/>
      <c r="QCB88" s="933"/>
      <c r="QCC88" s="933"/>
      <c r="QCD88" s="933"/>
      <c r="QCE88" s="933"/>
      <c r="QCF88" s="933"/>
      <c r="QCG88" s="933"/>
      <c r="QCH88" s="933"/>
      <c r="QCI88" s="933"/>
      <c r="QCJ88" s="933"/>
      <c r="QCK88" s="933"/>
      <c r="QCL88" s="933"/>
      <c r="QCM88" s="933"/>
      <c r="QCN88" s="933"/>
      <c r="QCO88" s="933"/>
      <c r="QCP88" s="933"/>
      <c r="QCQ88" s="933"/>
      <c r="QCR88" s="933"/>
      <c r="QCS88" s="933"/>
      <c r="QCT88" s="933"/>
      <c r="QCU88" s="933"/>
      <c r="QCV88" s="933"/>
      <c r="QCW88" s="933"/>
      <c r="QCX88" s="933"/>
      <c r="QCY88" s="933"/>
      <c r="QCZ88" s="933"/>
      <c r="QDA88" s="933"/>
      <c r="QDB88" s="933"/>
      <c r="QDC88" s="933"/>
      <c r="QDD88" s="933"/>
      <c r="QDE88" s="933"/>
      <c r="QDF88" s="933"/>
      <c r="QDG88" s="933"/>
      <c r="QDH88" s="933"/>
      <c r="QDI88" s="933"/>
      <c r="QDJ88" s="933"/>
      <c r="QDK88" s="933"/>
      <c r="QDL88" s="933"/>
      <c r="QDM88" s="933"/>
      <c r="QDN88" s="933"/>
      <c r="QDO88" s="933"/>
      <c r="QDP88" s="933"/>
      <c r="QDQ88" s="933"/>
      <c r="QDR88" s="933"/>
      <c r="QDS88" s="933"/>
      <c r="QDT88" s="933"/>
      <c r="QDU88" s="933"/>
      <c r="QDV88" s="933"/>
      <c r="QDW88" s="933"/>
      <c r="QDX88" s="933"/>
      <c r="QDY88" s="933"/>
      <c r="QDZ88" s="933"/>
      <c r="QEA88" s="933"/>
      <c r="QEB88" s="933"/>
      <c r="QEC88" s="933"/>
      <c r="QED88" s="933"/>
      <c r="QEE88" s="933"/>
      <c r="QEF88" s="933"/>
      <c r="QEG88" s="933"/>
      <c r="QEH88" s="933"/>
      <c r="QEI88" s="933"/>
      <c r="QEJ88" s="933"/>
      <c r="QEK88" s="933"/>
      <c r="QEL88" s="933"/>
      <c r="QEM88" s="933"/>
      <c r="QEN88" s="933"/>
      <c r="QEO88" s="933"/>
      <c r="QEP88" s="933"/>
      <c r="QEQ88" s="933"/>
      <c r="QER88" s="933"/>
      <c r="QES88" s="933"/>
      <c r="QET88" s="933"/>
      <c r="QEU88" s="933"/>
      <c r="QEV88" s="933"/>
      <c r="QEW88" s="933"/>
      <c r="QEX88" s="933"/>
      <c r="QEY88" s="933"/>
      <c r="QEZ88" s="933"/>
      <c r="QFA88" s="933"/>
      <c r="QFB88" s="933"/>
      <c r="QFC88" s="933"/>
      <c r="QFD88" s="933"/>
      <c r="QFE88" s="933"/>
      <c r="QFF88" s="933"/>
      <c r="QFG88" s="933"/>
      <c r="QFH88" s="933"/>
      <c r="QFI88" s="933"/>
      <c r="QFJ88" s="933"/>
      <c r="QFK88" s="933"/>
      <c r="QFL88" s="933"/>
      <c r="QFM88" s="933"/>
      <c r="QFN88" s="933"/>
      <c r="QFO88" s="933"/>
      <c r="QFP88" s="933"/>
      <c r="QFQ88" s="933"/>
      <c r="QFR88" s="933"/>
      <c r="QFS88" s="933"/>
      <c r="QFT88" s="933"/>
      <c r="QFU88" s="933"/>
      <c r="QFV88" s="933"/>
      <c r="QFW88" s="933"/>
      <c r="QFX88" s="933"/>
      <c r="QFY88" s="933"/>
      <c r="QFZ88" s="933"/>
      <c r="QGA88" s="933"/>
      <c r="QGB88" s="933"/>
      <c r="QGC88" s="933"/>
      <c r="QGD88" s="933"/>
      <c r="QGE88" s="933"/>
      <c r="QGF88" s="933"/>
      <c r="QGG88" s="933"/>
      <c r="QGH88" s="933"/>
      <c r="QGI88" s="933"/>
      <c r="QGJ88" s="933"/>
      <c r="QGK88" s="933"/>
      <c r="QGL88" s="933"/>
      <c r="QGM88" s="933"/>
      <c r="QGN88" s="933"/>
      <c r="QGO88" s="933"/>
      <c r="QGP88" s="933"/>
      <c r="QGQ88" s="933"/>
      <c r="QGR88" s="933"/>
      <c r="QGS88" s="933"/>
      <c r="QGT88" s="933"/>
      <c r="QGU88" s="933"/>
      <c r="QGV88" s="933"/>
      <c r="QGW88" s="933"/>
      <c r="QGX88" s="933"/>
      <c r="QGY88" s="933"/>
      <c r="QGZ88" s="933"/>
      <c r="QHA88" s="933"/>
      <c r="QHB88" s="933"/>
      <c r="QHC88" s="933"/>
      <c r="QHD88" s="933"/>
      <c r="QHE88" s="933"/>
      <c r="QHF88" s="933"/>
      <c r="QHG88" s="933"/>
      <c r="QHH88" s="933"/>
      <c r="QHI88" s="933"/>
      <c r="QHJ88" s="933"/>
      <c r="QHK88" s="933"/>
      <c r="QHL88" s="933"/>
      <c r="QHM88" s="933"/>
      <c r="QHN88" s="933"/>
      <c r="QHO88" s="933"/>
      <c r="QHP88" s="933"/>
      <c r="QHQ88" s="933"/>
      <c r="QHR88" s="933"/>
      <c r="QHS88" s="933"/>
      <c r="QHT88" s="933"/>
      <c r="QHU88" s="933"/>
      <c r="QHV88" s="933"/>
      <c r="QHW88" s="933"/>
      <c r="QHX88" s="933"/>
      <c r="QHY88" s="933"/>
      <c r="QHZ88" s="933"/>
      <c r="QIA88" s="933"/>
      <c r="QIB88" s="933"/>
      <c r="QIC88" s="933"/>
      <c r="QID88" s="933"/>
      <c r="QIE88" s="933"/>
      <c r="QIF88" s="933"/>
      <c r="QIG88" s="933"/>
      <c r="QIH88" s="933"/>
      <c r="QII88" s="933"/>
      <c r="QIJ88" s="933"/>
      <c r="QIK88" s="933"/>
      <c r="QIL88" s="933"/>
      <c r="QIM88" s="933"/>
      <c r="QIN88" s="933"/>
      <c r="QIO88" s="933"/>
      <c r="QIP88" s="933"/>
      <c r="QIQ88" s="933"/>
      <c r="QIR88" s="933"/>
      <c r="QIS88" s="933"/>
      <c r="QIT88" s="933"/>
      <c r="QIU88" s="933"/>
      <c r="QIV88" s="933"/>
      <c r="QIW88" s="933"/>
      <c r="QIX88" s="933"/>
      <c r="QIY88" s="933"/>
      <c r="QIZ88" s="933"/>
      <c r="QJA88" s="933"/>
      <c r="QJB88" s="933"/>
      <c r="QJC88" s="933"/>
      <c r="QJD88" s="933"/>
      <c r="QJE88" s="933"/>
      <c r="QJF88" s="933"/>
      <c r="QJG88" s="933"/>
      <c r="QJH88" s="933"/>
      <c r="QJI88" s="933"/>
      <c r="QJJ88" s="933"/>
      <c r="QJK88" s="933"/>
      <c r="QJL88" s="933"/>
      <c r="QJM88" s="933"/>
      <c r="QJN88" s="933"/>
      <c r="QJO88" s="933"/>
      <c r="QJP88" s="933"/>
      <c r="QJQ88" s="933"/>
      <c r="QJR88" s="933"/>
      <c r="QJS88" s="933"/>
      <c r="QJT88" s="933"/>
      <c r="QJU88" s="933"/>
      <c r="QJV88" s="933"/>
      <c r="QJW88" s="933"/>
      <c r="QJX88" s="933"/>
      <c r="QJY88" s="933"/>
      <c r="QJZ88" s="933"/>
      <c r="QKA88" s="933"/>
      <c r="QKB88" s="933"/>
      <c r="QKC88" s="933"/>
      <c r="QKD88" s="933"/>
      <c r="QKE88" s="933"/>
      <c r="QKF88" s="933"/>
      <c r="QKG88" s="933"/>
      <c r="QKH88" s="933"/>
      <c r="QKI88" s="933"/>
      <c r="QKJ88" s="933"/>
      <c r="QKK88" s="933"/>
      <c r="QKL88" s="933"/>
      <c r="QKM88" s="933"/>
      <c r="QKN88" s="933"/>
      <c r="QKO88" s="933"/>
      <c r="QKP88" s="933"/>
      <c r="QKQ88" s="933"/>
      <c r="QKR88" s="933"/>
      <c r="QKS88" s="933"/>
      <c r="QKT88" s="933"/>
      <c r="QKU88" s="933"/>
      <c r="QKV88" s="933"/>
      <c r="QKW88" s="933"/>
      <c r="QKX88" s="933"/>
      <c r="QKY88" s="933"/>
      <c r="QKZ88" s="933"/>
      <c r="QLA88" s="933"/>
      <c r="QLB88" s="933"/>
      <c r="QLC88" s="933"/>
      <c r="QLD88" s="933"/>
      <c r="QLE88" s="933"/>
      <c r="QLF88" s="933"/>
      <c r="QLG88" s="933"/>
      <c r="QLH88" s="933"/>
      <c r="QLI88" s="933"/>
      <c r="QLJ88" s="933"/>
      <c r="QLK88" s="933"/>
      <c r="QLL88" s="933"/>
      <c r="QLM88" s="933"/>
      <c r="QLN88" s="933"/>
      <c r="QLO88" s="933"/>
      <c r="QLP88" s="933"/>
      <c r="QLQ88" s="933"/>
      <c r="QLR88" s="933"/>
      <c r="QLS88" s="933"/>
      <c r="QLT88" s="933"/>
      <c r="QLU88" s="933"/>
      <c r="QLV88" s="933"/>
      <c r="QLW88" s="933"/>
      <c r="QLX88" s="933"/>
      <c r="QLY88" s="933"/>
      <c r="QLZ88" s="933"/>
      <c r="QMA88" s="933"/>
      <c r="QMB88" s="933"/>
      <c r="QMC88" s="933"/>
      <c r="QMD88" s="933"/>
      <c r="QME88" s="933"/>
      <c r="QMF88" s="933"/>
      <c r="QMG88" s="933"/>
      <c r="QMH88" s="933"/>
      <c r="QMI88" s="933"/>
      <c r="QMJ88" s="933"/>
      <c r="QMK88" s="933"/>
      <c r="QML88" s="933"/>
      <c r="QMM88" s="933"/>
      <c r="QMN88" s="933"/>
      <c r="QMO88" s="933"/>
      <c r="QMP88" s="933"/>
      <c r="QMQ88" s="933"/>
      <c r="QMR88" s="933"/>
      <c r="QMS88" s="933"/>
      <c r="QMT88" s="933"/>
      <c r="QMU88" s="933"/>
      <c r="QMV88" s="933"/>
      <c r="QMW88" s="933"/>
      <c r="QMX88" s="933"/>
      <c r="QMY88" s="933"/>
      <c r="QMZ88" s="933"/>
      <c r="QNA88" s="933"/>
      <c r="QNB88" s="933"/>
      <c r="QNC88" s="933"/>
      <c r="QND88" s="933"/>
      <c r="QNE88" s="933"/>
      <c r="QNF88" s="933"/>
      <c r="QNG88" s="933"/>
      <c r="QNH88" s="933"/>
      <c r="QNI88" s="933"/>
      <c r="QNJ88" s="933"/>
      <c r="QNK88" s="933"/>
      <c r="QNL88" s="933"/>
      <c r="QNM88" s="933"/>
      <c r="QNN88" s="933"/>
      <c r="QNO88" s="933"/>
      <c r="QNP88" s="933"/>
      <c r="QNQ88" s="933"/>
      <c r="QNR88" s="933"/>
      <c r="QNS88" s="933"/>
      <c r="QNT88" s="933"/>
      <c r="QNU88" s="933"/>
      <c r="QNV88" s="933"/>
      <c r="QNW88" s="933"/>
      <c r="QNX88" s="933"/>
      <c r="QNY88" s="933"/>
      <c r="QNZ88" s="933"/>
      <c r="QOA88" s="933"/>
      <c r="QOB88" s="933"/>
      <c r="QOC88" s="933"/>
      <c r="QOD88" s="933"/>
      <c r="QOE88" s="933"/>
      <c r="QOF88" s="933"/>
      <c r="QOG88" s="933"/>
      <c r="QOH88" s="933"/>
      <c r="QOI88" s="933"/>
      <c r="QOJ88" s="933"/>
      <c r="QOK88" s="933"/>
      <c r="QOL88" s="933"/>
      <c r="QOM88" s="933"/>
      <c r="QON88" s="933"/>
      <c r="QOO88" s="933"/>
      <c r="QOP88" s="933"/>
      <c r="QOQ88" s="933"/>
      <c r="QOR88" s="933"/>
      <c r="QOS88" s="933"/>
      <c r="QOT88" s="933"/>
      <c r="QOU88" s="933"/>
      <c r="QOV88" s="933"/>
      <c r="QOW88" s="933"/>
      <c r="QOX88" s="933"/>
      <c r="QOY88" s="933"/>
      <c r="QOZ88" s="933"/>
      <c r="QPA88" s="933"/>
      <c r="QPB88" s="933"/>
      <c r="QPC88" s="933"/>
      <c r="QPD88" s="933"/>
      <c r="QPE88" s="933"/>
      <c r="QPF88" s="933"/>
      <c r="QPG88" s="933"/>
      <c r="QPH88" s="933"/>
      <c r="QPI88" s="933"/>
      <c r="QPJ88" s="933"/>
      <c r="QPK88" s="933"/>
      <c r="QPL88" s="933"/>
      <c r="QPM88" s="933"/>
      <c r="QPN88" s="933"/>
      <c r="QPO88" s="933"/>
      <c r="QPP88" s="933"/>
      <c r="QPQ88" s="933"/>
      <c r="QPR88" s="933"/>
      <c r="QPS88" s="933"/>
      <c r="QPT88" s="933"/>
      <c r="QPU88" s="933"/>
      <c r="QPV88" s="933"/>
      <c r="QPW88" s="933"/>
      <c r="QPX88" s="933"/>
      <c r="QPY88" s="933"/>
      <c r="QPZ88" s="933"/>
      <c r="QQA88" s="933"/>
      <c r="QQB88" s="933"/>
      <c r="QQC88" s="933"/>
      <c r="QQD88" s="933"/>
      <c r="QQE88" s="933"/>
      <c r="QQF88" s="933"/>
      <c r="QQG88" s="933"/>
      <c r="QQH88" s="933"/>
      <c r="QQI88" s="933"/>
      <c r="QQJ88" s="933"/>
      <c r="QQK88" s="933"/>
      <c r="QQL88" s="933"/>
      <c r="QQM88" s="933"/>
      <c r="QQN88" s="933"/>
      <c r="QQO88" s="933"/>
      <c r="QQP88" s="933"/>
      <c r="QQQ88" s="933"/>
      <c r="QQR88" s="933"/>
      <c r="QQS88" s="933"/>
      <c r="QQT88" s="933"/>
      <c r="QQU88" s="933"/>
      <c r="QQV88" s="933"/>
      <c r="QQW88" s="933"/>
      <c r="QQX88" s="933"/>
      <c r="QQY88" s="933"/>
      <c r="QQZ88" s="933"/>
      <c r="QRA88" s="933"/>
      <c r="QRB88" s="933"/>
      <c r="QRC88" s="933"/>
      <c r="QRD88" s="933"/>
      <c r="QRE88" s="933"/>
      <c r="QRF88" s="933"/>
      <c r="QRG88" s="933"/>
      <c r="QRH88" s="933"/>
      <c r="QRI88" s="933"/>
      <c r="QRJ88" s="933"/>
      <c r="QRK88" s="933"/>
      <c r="QRL88" s="933"/>
      <c r="QRM88" s="933"/>
      <c r="QRN88" s="933"/>
      <c r="QRO88" s="933"/>
      <c r="QRP88" s="933"/>
      <c r="QRQ88" s="933"/>
      <c r="QRR88" s="933"/>
      <c r="QRS88" s="933"/>
      <c r="QRT88" s="933"/>
      <c r="QRU88" s="933"/>
      <c r="QRV88" s="933"/>
      <c r="QRW88" s="933"/>
      <c r="QRX88" s="933"/>
      <c r="QRY88" s="933"/>
      <c r="QRZ88" s="933"/>
      <c r="QSA88" s="933"/>
      <c r="QSB88" s="933"/>
      <c r="QSC88" s="933"/>
      <c r="QSD88" s="933"/>
      <c r="QSE88" s="933"/>
      <c r="QSF88" s="933"/>
      <c r="QSG88" s="933"/>
      <c r="QSH88" s="933"/>
      <c r="QSI88" s="933"/>
      <c r="QSJ88" s="933"/>
      <c r="QSK88" s="933"/>
      <c r="QSL88" s="933"/>
      <c r="QSM88" s="933"/>
      <c r="QSN88" s="933"/>
      <c r="QSO88" s="933"/>
      <c r="QSP88" s="933"/>
      <c r="QSQ88" s="933"/>
      <c r="QSR88" s="933"/>
      <c r="QSS88" s="933"/>
      <c r="QST88" s="933"/>
      <c r="QSU88" s="933"/>
      <c r="QSV88" s="933"/>
      <c r="QSW88" s="933"/>
      <c r="QSX88" s="933"/>
      <c r="QSY88" s="933"/>
      <c r="QSZ88" s="933"/>
      <c r="QTA88" s="933"/>
      <c r="QTB88" s="933"/>
      <c r="QTC88" s="933"/>
      <c r="QTD88" s="933"/>
      <c r="QTE88" s="933"/>
      <c r="QTF88" s="933"/>
      <c r="QTG88" s="933"/>
      <c r="QTH88" s="933"/>
      <c r="QTI88" s="933"/>
      <c r="QTJ88" s="933"/>
      <c r="QTK88" s="933"/>
      <c r="QTL88" s="933"/>
      <c r="QTM88" s="933"/>
      <c r="QTN88" s="933"/>
      <c r="QTO88" s="933"/>
      <c r="QTP88" s="933"/>
      <c r="QTQ88" s="933"/>
      <c r="QTR88" s="933"/>
      <c r="QTS88" s="933"/>
      <c r="QTT88" s="933"/>
      <c r="QTU88" s="933"/>
      <c r="QTV88" s="933"/>
      <c r="QTW88" s="933"/>
      <c r="QTX88" s="933"/>
      <c r="QTY88" s="933"/>
      <c r="QTZ88" s="933"/>
      <c r="QUA88" s="933"/>
      <c r="QUB88" s="933"/>
      <c r="QUC88" s="933"/>
      <c r="QUD88" s="933"/>
      <c r="QUE88" s="933"/>
      <c r="QUF88" s="933"/>
      <c r="QUG88" s="933"/>
      <c r="QUH88" s="933"/>
      <c r="QUI88" s="933"/>
      <c r="QUJ88" s="933"/>
      <c r="QUK88" s="933"/>
      <c r="QUL88" s="933"/>
      <c r="QUM88" s="933"/>
      <c r="QUN88" s="933"/>
      <c r="QUO88" s="933"/>
      <c r="QUP88" s="933"/>
      <c r="QUQ88" s="933"/>
      <c r="QUR88" s="933"/>
      <c r="QUS88" s="933"/>
      <c r="QUT88" s="933"/>
      <c r="QUU88" s="933"/>
      <c r="QUV88" s="933"/>
      <c r="QUW88" s="933"/>
      <c r="QUX88" s="933"/>
      <c r="QUY88" s="933"/>
      <c r="QUZ88" s="933"/>
      <c r="QVA88" s="933"/>
      <c r="QVB88" s="933"/>
      <c r="QVC88" s="933"/>
      <c r="QVD88" s="933"/>
      <c r="QVE88" s="933"/>
      <c r="QVF88" s="933"/>
      <c r="QVG88" s="933"/>
      <c r="QVH88" s="933"/>
      <c r="QVI88" s="933"/>
      <c r="QVJ88" s="933"/>
      <c r="QVK88" s="933"/>
      <c r="QVL88" s="933"/>
      <c r="QVM88" s="933"/>
      <c r="QVN88" s="933"/>
      <c r="QVO88" s="933"/>
      <c r="QVP88" s="933"/>
      <c r="QVQ88" s="933"/>
      <c r="QVR88" s="933"/>
      <c r="QVS88" s="933"/>
      <c r="QVT88" s="933"/>
      <c r="QVU88" s="933"/>
      <c r="QVV88" s="933"/>
      <c r="QVW88" s="933"/>
      <c r="QVX88" s="933"/>
      <c r="QVY88" s="933"/>
      <c r="QVZ88" s="933"/>
      <c r="QWA88" s="933"/>
      <c r="QWB88" s="933"/>
      <c r="QWC88" s="933"/>
      <c r="QWD88" s="933"/>
      <c r="QWE88" s="933"/>
      <c r="QWF88" s="933"/>
      <c r="QWG88" s="933"/>
      <c r="QWH88" s="933"/>
      <c r="QWI88" s="933"/>
      <c r="QWJ88" s="933"/>
      <c r="QWK88" s="933"/>
      <c r="QWL88" s="933"/>
      <c r="QWM88" s="933"/>
      <c r="QWN88" s="933"/>
      <c r="QWO88" s="933"/>
      <c r="QWP88" s="933"/>
      <c r="QWQ88" s="933"/>
      <c r="QWR88" s="933"/>
      <c r="QWS88" s="933"/>
      <c r="QWT88" s="933"/>
      <c r="QWU88" s="933"/>
      <c r="QWV88" s="933"/>
      <c r="QWW88" s="933"/>
      <c r="QWX88" s="933"/>
      <c r="QWY88" s="933"/>
      <c r="QWZ88" s="933"/>
      <c r="QXA88" s="933"/>
      <c r="QXB88" s="933"/>
      <c r="QXC88" s="933"/>
      <c r="QXD88" s="933"/>
      <c r="QXE88" s="933"/>
      <c r="QXF88" s="933"/>
      <c r="QXG88" s="933"/>
      <c r="QXH88" s="933"/>
      <c r="QXI88" s="933"/>
      <c r="QXJ88" s="933"/>
      <c r="QXK88" s="933"/>
      <c r="QXL88" s="933"/>
      <c r="QXM88" s="933"/>
      <c r="QXN88" s="933"/>
      <c r="QXO88" s="933"/>
      <c r="QXP88" s="933"/>
      <c r="QXQ88" s="933"/>
      <c r="QXR88" s="933"/>
      <c r="QXS88" s="933"/>
      <c r="QXT88" s="933"/>
      <c r="QXU88" s="933"/>
      <c r="QXV88" s="933"/>
      <c r="QXW88" s="933"/>
      <c r="QXX88" s="933"/>
      <c r="QXY88" s="933"/>
      <c r="QXZ88" s="933"/>
      <c r="QYA88" s="933"/>
      <c r="QYB88" s="933"/>
      <c r="QYC88" s="933"/>
      <c r="QYD88" s="933"/>
      <c r="QYE88" s="933"/>
      <c r="QYF88" s="933"/>
      <c r="QYG88" s="933"/>
      <c r="QYH88" s="933"/>
      <c r="QYI88" s="933"/>
      <c r="QYJ88" s="933"/>
      <c r="QYK88" s="933"/>
      <c r="QYL88" s="933"/>
      <c r="QYM88" s="933"/>
      <c r="QYN88" s="933"/>
      <c r="QYO88" s="933"/>
      <c r="QYP88" s="933"/>
      <c r="QYQ88" s="933"/>
      <c r="QYR88" s="933"/>
      <c r="QYS88" s="933"/>
      <c r="QYT88" s="933"/>
      <c r="QYU88" s="933"/>
      <c r="QYV88" s="933"/>
      <c r="QYW88" s="933"/>
      <c r="QYX88" s="933"/>
      <c r="QYY88" s="933"/>
      <c r="QYZ88" s="933"/>
      <c r="QZA88" s="933"/>
      <c r="QZB88" s="933"/>
      <c r="QZC88" s="933"/>
      <c r="QZD88" s="933"/>
      <c r="QZE88" s="933"/>
      <c r="QZF88" s="933"/>
      <c r="QZG88" s="933"/>
      <c r="QZH88" s="933"/>
      <c r="QZI88" s="933"/>
      <c r="QZJ88" s="933"/>
      <c r="QZK88" s="933"/>
      <c r="QZL88" s="933"/>
      <c r="QZM88" s="933"/>
      <c r="QZN88" s="933"/>
      <c r="QZO88" s="933"/>
      <c r="QZP88" s="933"/>
      <c r="QZQ88" s="933"/>
      <c r="QZR88" s="933"/>
      <c r="QZS88" s="933"/>
      <c r="QZT88" s="933"/>
      <c r="QZU88" s="933"/>
      <c r="QZV88" s="933"/>
      <c r="QZW88" s="933"/>
      <c r="QZX88" s="933"/>
      <c r="QZY88" s="933"/>
      <c r="QZZ88" s="933"/>
      <c r="RAA88" s="933"/>
      <c r="RAB88" s="933"/>
      <c r="RAC88" s="933"/>
      <c r="RAD88" s="933"/>
      <c r="RAE88" s="933"/>
      <c r="RAF88" s="933"/>
      <c r="RAG88" s="933"/>
      <c r="RAH88" s="933"/>
      <c r="RAI88" s="933"/>
      <c r="RAJ88" s="933"/>
      <c r="RAK88" s="933"/>
      <c r="RAL88" s="933"/>
      <c r="RAM88" s="933"/>
      <c r="RAN88" s="933"/>
      <c r="RAO88" s="933"/>
      <c r="RAP88" s="933"/>
      <c r="RAQ88" s="933"/>
      <c r="RAR88" s="933"/>
      <c r="RAS88" s="933"/>
      <c r="RAT88" s="933"/>
      <c r="RAU88" s="933"/>
      <c r="RAV88" s="933"/>
      <c r="RAW88" s="933"/>
      <c r="RAX88" s="933"/>
      <c r="RAY88" s="933"/>
      <c r="RAZ88" s="933"/>
      <c r="RBA88" s="933"/>
      <c r="RBB88" s="933"/>
      <c r="RBC88" s="933"/>
      <c r="RBD88" s="933"/>
      <c r="RBE88" s="933"/>
      <c r="RBF88" s="933"/>
      <c r="RBG88" s="933"/>
      <c r="RBH88" s="933"/>
      <c r="RBI88" s="933"/>
      <c r="RBJ88" s="933"/>
      <c r="RBK88" s="933"/>
      <c r="RBL88" s="933"/>
      <c r="RBM88" s="933"/>
      <c r="RBN88" s="933"/>
      <c r="RBO88" s="933"/>
      <c r="RBP88" s="933"/>
      <c r="RBQ88" s="933"/>
      <c r="RBR88" s="933"/>
      <c r="RBS88" s="933"/>
      <c r="RBT88" s="933"/>
      <c r="RBU88" s="933"/>
      <c r="RBV88" s="933"/>
      <c r="RBW88" s="933"/>
      <c r="RBX88" s="933"/>
      <c r="RBY88" s="933"/>
      <c r="RBZ88" s="933"/>
      <c r="RCA88" s="933"/>
      <c r="RCB88" s="933"/>
      <c r="RCC88" s="933"/>
      <c r="RCD88" s="933"/>
      <c r="RCE88" s="933"/>
      <c r="RCF88" s="933"/>
      <c r="RCG88" s="933"/>
      <c r="RCH88" s="933"/>
      <c r="RCI88" s="933"/>
      <c r="RCJ88" s="933"/>
      <c r="RCK88" s="933"/>
      <c r="RCL88" s="933"/>
      <c r="RCM88" s="933"/>
      <c r="RCN88" s="933"/>
      <c r="RCO88" s="933"/>
      <c r="RCP88" s="933"/>
      <c r="RCQ88" s="933"/>
      <c r="RCR88" s="933"/>
      <c r="RCS88" s="933"/>
      <c r="RCT88" s="933"/>
      <c r="RCU88" s="933"/>
      <c r="RCV88" s="933"/>
      <c r="RCW88" s="933"/>
      <c r="RCX88" s="933"/>
      <c r="RCY88" s="933"/>
      <c r="RCZ88" s="933"/>
      <c r="RDA88" s="933"/>
      <c r="RDB88" s="933"/>
      <c r="RDC88" s="933"/>
      <c r="RDD88" s="933"/>
      <c r="RDE88" s="933"/>
      <c r="RDF88" s="933"/>
      <c r="RDG88" s="933"/>
      <c r="RDH88" s="933"/>
      <c r="RDI88" s="933"/>
      <c r="RDJ88" s="933"/>
      <c r="RDK88" s="933"/>
      <c r="RDL88" s="933"/>
      <c r="RDM88" s="933"/>
      <c r="RDN88" s="933"/>
      <c r="RDO88" s="933"/>
      <c r="RDP88" s="933"/>
      <c r="RDQ88" s="933"/>
      <c r="RDR88" s="933"/>
      <c r="RDS88" s="933"/>
      <c r="RDT88" s="933"/>
      <c r="RDU88" s="933"/>
      <c r="RDV88" s="933"/>
      <c r="RDW88" s="933"/>
      <c r="RDX88" s="933"/>
      <c r="RDY88" s="933"/>
      <c r="RDZ88" s="933"/>
      <c r="REA88" s="933"/>
      <c r="REB88" s="933"/>
      <c r="REC88" s="933"/>
      <c r="RED88" s="933"/>
      <c r="REE88" s="933"/>
      <c r="REF88" s="933"/>
      <c r="REG88" s="933"/>
      <c r="REH88" s="933"/>
      <c r="REI88" s="933"/>
      <c r="REJ88" s="933"/>
      <c r="REK88" s="933"/>
      <c r="REL88" s="933"/>
      <c r="REM88" s="933"/>
      <c r="REN88" s="933"/>
      <c r="REO88" s="933"/>
      <c r="REP88" s="933"/>
      <c r="REQ88" s="933"/>
      <c r="RER88" s="933"/>
      <c r="RES88" s="933"/>
      <c r="RET88" s="933"/>
      <c r="REU88" s="933"/>
      <c r="REV88" s="933"/>
      <c r="REW88" s="933"/>
      <c r="REX88" s="933"/>
      <c r="REY88" s="933"/>
      <c r="REZ88" s="933"/>
      <c r="RFA88" s="933"/>
      <c r="RFB88" s="933"/>
      <c r="RFC88" s="933"/>
      <c r="RFD88" s="933"/>
      <c r="RFE88" s="933"/>
      <c r="RFF88" s="933"/>
      <c r="RFG88" s="933"/>
      <c r="RFH88" s="933"/>
      <c r="RFI88" s="933"/>
      <c r="RFJ88" s="933"/>
      <c r="RFK88" s="933"/>
      <c r="RFL88" s="933"/>
      <c r="RFM88" s="933"/>
      <c r="RFN88" s="933"/>
      <c r="RFO88" s="933"/>
      <c r="RFP88" s="933"/>
      <c r="RFQ88" s="933"/>
      <c r="RFR88" s="933"/>
      <c r="RFS88" s="933"/>
      <c r="RFT88" s="933"/>
      <c r="RFU88" s="933"/>
      <c r="RFV88" s="933"/>
      <c r="RFW88" s="933"/>
      <c r="RFX88" s="933"/>
      <c r="RFY88" s="933"/>
      <c r="RFZ88" s="933"/>
      <c r="RGA88" s="933"/>
      <c r="RGB88" s="933"/>
      <c r="RGC88" s="933"/>
      <c r="RGD88" s="933"/>
      <c r="RGE88" s="933"/>
      <c r="RGF88" s="933"/>
      <c r="RGG88" s="933"/>
      <c r="RGH88" s="933"/>
      <c r="RGI88" s="933"/>
      <c r="RGJ88" s="933"/>
      <c r="RGK88" s="933"/>
      <c r="RGL88" s="933"/>
      <c r="RGM88" s="933"/>
      <c r="RGN88" s="933"/>
      <c r="RGO88" s="933"/>
      <c r="RGP88" s="933"/>
      <c r="RGQ88" s="933"/>
      <c r="RGR88" s="933"/>
      <c r="RGS88" s="933"/>
      <c r="RGT88" s="933"/>
      <c r="RGU88" s="933"/>
      <c r="RGV88" s="933"/>
      <c r="RGW88" s="933"/>
      <c r="RGX88" s="933"/>
      <c r="RGY88" s="933"/>
      <c r="RGZ88" s="933"/>
      <c r="RHA88" s="933"/>
      <c r="RHB88" s="933"/>
      <c r="RHC88" s="933"/>
      <c r="RHD88" s="933"/>
      <c r="RHE88" s="933"/>
      <c r="RHF88" s="933"/>
      <c r="RHG88" s="933"/>
      <c r="RHH88" s="933"/>
      <c r="RHI88" s="933"/>
      <c r="RHJ88" s="933"/>
      <c r="RHK88" s="933"/>
      <c r="RHL88" s="933"/>
      <c r="RHM88" s="933"/>
      <c r="RHN88" s="933"/>
      <c r="RHO88" s="933"/>
      <c r="RHP88" s="933"/>
      <c r="RHQ88" s="933"/>
      <c r="RHR88" s="933"/>
      <c r="RHS88" s="933"/>
      <c r="RHT88" s="933"/>
      <c r="RHU88" s="933"/>
      <c r="RHV88" s="933"/>
      <c r="RHW88" s="933"/>
      <c r="RHX88" s="933"/>
      <c r="RHY88" s="933"/>
      <c r="RHZ88" s="933"/>
      <c r="RIA88" s="933"/>
      <c r="RIB88" s="933"/>
      <c r="RIC88" s="933"/>
      <c r="RID88" s="933"/>
      <c r="RIE88" s="933"/>
      <c r="RIF88" s="933"/>
      <c r="RIG88" s="933"/>
      <c r="RIH88" s="933"/>
      <c r="RII88" s="933"/>
      <c r="RIJ88" s="933"/>
      <c r="RIK88" s="933"/>
      <c r="RIL88" s="933"/>
      <c r="RIM88" s="933"/>
      <c r="RIN88" s="933"/>
      <c r="RIO88" s="933"/>
      <c r="RIP88" s="933"/>
      <c r="RIQ88" s="933"/>
      <c r="RIR88" s="933"/>
      <c r="RIS88" s="933"/>
      <c r="RIT88" s="933"/>
      <c r="RIU88" s="933"/>
      <c r="RIV88" s="933"/>
      <c r="RIW88" s="933"/>
      <c r="RIX88" s="933"/>
      <c r="RIY88" s="933"/>
      <c r="RIZ88" s="933"/>
      <c r="RJA88" s="933"/>
      <c r="RJB88" s="933"/>
      <c r="RJC88" s="933"/>
      <c r="RJD88" s="933"/>
      <c r="RJE88" s="933"/>
      <c r="RJF88" s="933"/>
      <c r="RJG88" s="933"/>
      <c r="RJH88" s="933"/>
      <c r="RJI88" s="933"/>
      <c r="RJJ88" s="933"/>
      <c r="RJK88" s="933"/>
      <c r="RJL88" s="933"/>
      <c r="RJM88" s="933"/>
      <c r="RJN88" s="933"/>
      <c r="RJO88" s="933"/>
      <c r="RJP88" s="933"/>
      <c r="RJQ88" s="933"/>
      <c r="RJR88" s="933"/>
      <c r="RJS88" s="933"/>
      <c r="RJT88" s="933"/>
      <c r="RJU88" s="933"/>
      <c r="RJV88" s="933"/>
      <c r="RJW88" s="933"/>
      <c r="RJX88" s="933"/>
      <c r="RJY88" s="933"/>
      <c r="RJZ88" s="933"/>
      <c r="RKA88" s="933"/>
      <c r="RKB88" s="933"/>
      <c r="RKC88" s="933"/>
      <c r="RKD88" s="933"/>
      <c r="RKE88" s="933"/>
      <c r="RKF88" s="933"/>
      <c r="RKG88" s="933"/>
      <c r="RKH88" s="933"/>
      <c r="RKI88" s="933"/>
      <c r="RKJ88" s="933"/>
      <c r="RKK88" s="933"/>
      <c r="RKL88" s="933"/>
      <c r="RKM88" s="933"/>
      <c r="RKN88" s="933"/>
      <c r="RKO88" s="933"/>
      <c r="RKP88" s="933"/>
      <c r="RKQ88" s="933"/>
      <c r="RKR88" s="933"/>
      <c r="RKS88" s="933"/>
      <c r="RKT88" s="933"/>
      <c r="RKU88" s="933"/>
      <c r="RKV88" s="933"/>
      <c r="RKW88" s="933"/>
      <c r="RKX88" s="933"/>
      <c r="RKY88" s="933"/>
      <c r="RKZ88" s="933"/>
      <c r="RLA88" s="933"/>
      <c r="RLB88" s="933"/>
      <c r="RLC88" s="933"/>
      <c r="RLD88" s="933"/>
      <c r="RLE88" s="933"/>
      <c r="RLF88" s="933"/>
      <c r="RLG88" s="933"/>
      <c r="RLH88" s="933"/>
      <c r="RLI88" s="933"/>
      <c r="RLJ88" s="933"/>
      <c r="RLK88" s="933"/>
      <c r="RLL88" s="933"/>
      <c r="RLM88" s="933"/>
      <c r="RLN88" s="933"/>
      <c r="RLO88" s="933"/>
      <c r="RLP88" s="933"/>
      <c r="RLQ88" s="933"/>
      <c r="RLR88" s="933"/>
      <c r="RLS88" s="933"/>
      <c r="RLT88" s="933"/>
      <c r="RLU88" s="933"/>
      <c r="RLV88" s="933"/>
      <c r="RLW88" s="933"/>
      <c r="RLX88" s="933"/>
      <c r="RLY88" s="933"/>
      <c r="RLZ88" s="933"/>
      <c r="RMA88" s="933"/>
      <c r="RMB88" s="933"/>
      <c r="RMC88" s="933"/>
      <c r="RMD88" s="933"/>
      <c r="RME88" s="933"/>
      <c r="RMF88" s="933"/>
      <c r="RMG88" s="933"/>
      <c r="RMH88" s="933"/>
      <c r="RMI88" s="933"/>
      <c r="RMJ88" s="933"/>
      <c r="RMK88" s="933"/>
      <c r="RML88" s="933"/>
      <c r="RMM88" s="933"/>
      <c r="RMN88" s="933"/>
      <c r="RMO88" s="933"/>
      <c r="RMP88" s="933"/>
      <c r="RMQ88" s="933"/>
      <c r="RMR88" s="933"/>
      <c r="RMS88" s="933"/>
      <c r="RMT88" s="933"/>
      <c r="RMU88" s="933"/>
      <c r="RMV88" s="933"/>
      <c r="RMW88" s="933"/>
      <c r="RMX88" s="933"/>
      <c r="RMY88" s="933"/>
      <c r="RMZ88" s="933"/>
      <c r="RNA88" s="933"/>
      <c r="RNB88" s="933"/>
      <c r="RNC88" s="933"/>
      <c r="RND88" s="933"/>
      <c r="RNE88" s="933"/>
      <c r="RNF88" s="933"/>
      <c r="RNG88" s="933"/>
      <c r="RNH88" s="933"/>
      <c r="RNI88" s="933"/>
      <c r="RNJ88" s="933"/>
      <c r="RNK88" s="933"/>
      <c r="RNL88" s="933"/>
      <c r="RNM88" s="933"/>
      <c r="RNN88" s="933"/>
      <c r="RNO88" s="933"/>
      <c r="RNP88" s="933"/>
      <c r="RNQ88" s="933"/>
      <c r="RNR88" s="933"/>
      <c r="RNS88" s="933"/>
      <c r="RNT88" s="933"/>
      <c r="RNU88" s="933"/>
      <c r="RNV88" s="933"/>
      <c r="RNW88" s="933"/>
      <c r="RNX88" s="933"/>
      <c r="RNY88" s="933"/>
      <c r="RNZ88" s="933"/>
      <c r="ROA88" s="933"/>
      <c r="ROB88" s="933"/>
      <c r="ROC88" s="933"/>
      <c r="ROD88" s="933"/>
      <c r="ROE88" s="933"/>
      <c r="ROF88" s="933"/>
      <c r="ROG88" s="933"/>
      <c r="ROH88" s="933"/>
      <c r="ROI88" s="933"/>
      <c r="ROJ88" s="933"/>
      <c r="ROK88" s="933"/>
      <c r="ROL88" s="933"/>
      <c r="ROM88" s="933"/>
      <c r="RON88" s="933"/>
      <c r="ROO88" s="933"/>
      <c r="ROP88" s="933"/>
      <c r="ROQ88" s="933"/>
      <c r="ROR88" s="933"/>
      <c r="ROS88" s="933"/>
      <c r="ROT88" s="933"/>
      <c r="ROU88" s="933"/>
      <c r="ROV88" s="933"/>
      <c r="ROW88" s="933"/>
      <c r="ROX88" s="933"/>
      <c r="ROY88" s="933"/>
      <c r="ROZ88" s="933"/>
      <c r="RPA88" s="933"/>
      <c r="RPB88" s="933"/>
      <c r="RPC88" s="933"/>
      <c r="RPD88" s="933"/>
      <c r="RPE88" s="933"/>
      <c r="RPF88" s="933"/>
      <c r="RPG88" s="933"/>
      <c r="RPH88" s="933"/>
      <c r="RPI88" s="933"/>
      <c r="RPJ88" s="933"/>
      <c r="RPK88" s="933"/>
      <c r="RPL88" s="933"/>
      <c r="RPM88" s="933"/>
      <c r="RPN88" s="933"/>
      <c r="RPO88" s="933"/>
      <c r="RPP88" s="933"/>
      <c r="RPQ88" s="933"/>
      <c r="RPR88" s="933"/>
      <c r="RPS88" s="933"/>
      <c r="RPT88" s="933"/>
      <c r="RPU88" s="933"/>
      <c r="RPV88" s="933"/>
      <c r="RPW88" s="933"/>
      <c r="RPX88" s="933"/>
      <c r="RPY88" s="933"/>
      <c r="RPZ88" s="933"/>
      <c r="RQA88" s="933"/>
      <c r="RQB88" s="933"/>
      <c r="RQC88" s="933"/>
      <c r="RQD88" s="933"/>
      <c r="RQE88" s="933"/>
      <c r="RQF88" s="933"/>
      <c r="RQG88" s="933"/>
      <c r="RQH88" s="933"/>
      <c r="RQI88" s="933"/>
      <c r="RQJ88" s="933"/>
      <c r="RQK88" s="933"/>
      <c r="RQL88" s="933"/>
      <c r="RQM88" s="933"/>
      <c r="RQN88" s="933"/>
      <c r="RQO88" s="933"/>
      <c r="RQP88" s="933"/>
      <c r="RQQ88" s="933"/>
      <c r="RQR88" s="933"/>
      <c r="RQS88" s="933"/>
      <c r="RQT88" s="933"/>
      <c r="RQU88" s="933"/>
      <c r="RQV88" s="933"/>
      <c r="RQW88" s="933"/>
      <c r="RQX88" s="933"/>
      <c r="RQY88" s="933"/>
      <c r="RQZ88" s="933"/>
      <c r="RRA88" s="933"/>
      <c r="RRB88" s="933"/>
      <c r="RRC88" s="933"/>
      <c r="RRD88" s="933"/>
      <c r="RRE88" s="933"/>
      <c r="RRF88" s="933"/>
      <c r="RRG88" s="933"/>
      <c r="RRH88" s="933"/>
      <c r="RRI88" s="933"/>
      <c r="RRJ88" s="933"/>
      <c r="RRK88" s="933"/>
      <c r="RRL88" s="933"/>
      <c r="RRM88" s="933"/>
      <c r="RRN88" s="933"/>
      <c r="RRO88" s="933"/>
      <c r="RRP88" s="933"/>
      <c r="RRQ88" s="933"/>
      <c r="RRR88" s="933"/>
      <c r="RRS88" s="933"/>
      <c r="RRT88" s="933"/>
      <c r="RRU88" s="933"/>
      <c r="RRV88" s="933"/>
      <c r="RRW88" s="933"/>
      <c r="RRX88" s="933"/>
      <c r="RRY88" s="933"/>
      <c r="RRZ88" s="933"/>
      <c r="RSA88" s="933"/>
      <c r="RSB88" s="933"/>
      <c r="RSC88" s="933"/>
      <c r="RSD88" s="933"/>
      <c r="RSE88" s="933"/>
      <c r="RSF88" s="933"/>
      <c r="RSG88" s="933"/>
      <c r="RSH88" s="933"/>
      <c r="RSI88" s="933"/>
      <c r="RSJ88" s="933"/>
      <c r="RSK88" s="933"/>
      <c r="RSL88" s="933"/>
      <c r="RSM88" s="933"/>
      <c r="RSN88" s="933"/>
      <c r="RSO88" s="933"/>
      <c r="RSP88" s="933"/>
      <c r="RSQ88" s="933"/>
      <c r="RSR88" s="933"/>
      <c r="RSS88" s="933"/>
      <c r="RST88" s="933"/>
      <c r="RSU88" s="933"/>
      <c r="RSV88" s="933"/>
      <c r="RSW88" s="933"/>
      <c r="RSX88" s="933"/>
      <c r="RSY88" s="933"/>
      <c r="RSZ88" s="933"/>
      <c r="RTA88" s="933"/>
      <c r="RTB88" s="933"/>
      <c r="RTC88" s="933"/>
      <c r="RTD88" s="933"/>
      <c r="RTE88" s="933"/>
      <c r="RTF88" s="933"/>
      <c r="RTG88" s="933"/>
      <c r="RTH88" s="933"/>
      <c r="RTI88" s="933"/>
      <c r="RTJ88" s="933"/>
      <c r="RTK88" s="933"/>
      <c r="RTL88" s="933"/>
      <c r="RTM88" s="933"/>
      <c r="RTN88" s="933"/>
      <c r="RTO88" s="933"/>
      <c r="RTP88" s="933"/>
      <c r="RTQ88" s="933"/>
      <c r="RTR88" s="933"/>
      <c r="RTS88" s="933"/>
      <c r="RTT88" s="933"/>
      <c r="RTU88" s="933"/>
      <c r="RTV88" s="933"/>
      <c r="RTW88" s="933"/>
      <c r="RTX88" s="933"/>
      <c r="RTY88" s="933"/>
      <c r="RTZ88" s="933"/>
      <c r="RUA88" s="933"/>
      <c r="RUB88" s="933"/>
      <c r="RUC88" s="933"/>
      <c r="RUD88" s="933"/>
      <c r="RUE88" s="933"/>
      <c r="RUF88" s="933"/>
      <c r="RUG88" s="933"/>
      <c r="RUH88" s="933"/>
      <c r="RUI88" s="933"/>
      <c r="RUJ88" s="933"/>
      <c r="RUK88" s="933"/>
      <c r="RUL88" s="933"/>
      <c r="RUM88" s="933"/>
      <c r="RUN88" s="933"/>
      <c r="RUO88" s="933"/>
      <c r="RUP88" s="933"/>
      <c r="RUQ88" s="933"/>
      <c r="RUR88" s="933"/>
      <c r="RUS88" s="933"/>
      <c r="RUT88" s="933"/>
      <c r="RUU88" s="933"/>
      <c r="RUV88" s="933"/>
      <c r="RUW88" s="933"/>
      <c r="RUX88" s="933"/>
      <c r="RUY88" s="933"/>
      <c r="RUZ88" s="933"/>
      <c r="RVA88" s="933"/>
      <c r="RVB88" s="933"/>
      <c r="RVC88" s="933"/>
      <c r="RVD88" s="933"/>
      <c r="RVE88" s="933"/>
      <c r="RVF88" s="933"/>
      <c r="RVG88" s="933"/>
      <c r="RVH88" s="933"/>
      <c r="RVI88" s="933"/>
      <c r="RVJ88" s="933"/>
      <c r="RVK88" s="933"/>
      <c r="RVL88" s="933"/>
      <c r="RVM88" s="933"/>
      <c r="RVN88" s="933"/>
      <c r="RVO88" s="933"/>
      <c r="RVP88" s="933"/>
      <c r="RVQ88" s="933"/>
      <c r="RVR88" s="933"/>
      <c r="RVS88" s="933"/>
      <c r="RVT88" s="933"/>
      <c r="RVU88" s="933"/>
      <c r="RVV88" s="933"/>
      <c r="RVW88" s="933"/>
      <c r="RVX88" s="933"/>
      <c r="RVY88" s="933"/>
      <c r="RVZ88" s="933"/>
      <c r="RWA88" s="933"/>
      <c r="RWB88" s="933"/>
      <c r="RWC88" s="933"/>
      <c r="RWD88" s="933"/>
      <c r="RWE88" s="933"/>
      <c r="RWF88" s="933"/>
      <c r="RWG88" s="933"/>
      <c r="RWH88" s="933"/>
      <c r="RWI88" s="933"/>
      <c r="RWJ88" s="933"/>
      <c r="RWK88" s="933"/>
      <c r="RWL88" s="933"/>
      <c r="RWM88" s="933"/>
      <c r="RWN88" s="933"/>
      <c r="RWO88" s="933"/>
      <c r="RWP88" s="933"/>
      <c r="RWQ88" s="933"/>
      <c r="RWR88" s="933"/>
      <c r="RWS88" s="933"/>
      <c r="RWT88" s="933"/>
      <c r="RWU88" s="933"/>
      <c r="RWV88" s="933"/>
      <c r="RWW88" s="933"/>
      <c r="RWX88" s="933"/>
      <c r="RWY88" s="933"/>
      <c r="RWZ88" s="933"/>
      <c r="RXA88" s="933"/>
      <c r="RXB88" s="933"/>
      <c r="RXC88" s="933"/>
      <c r="RXD88" s="933"/>
      <c r="RXE88" s="933"/>
      <c r="RXF88" s="933"/>
      <c r="RXG88" s="933"/>
      <c r="RXH88" s="933"/>
      <c r="RXI88" s="933"/>
      <c r="RXJ88" s="933"/>
      <c r="RXK88" s="933"/>
      <c r="RXL88" s="933"/>
      <c r="RXM88" s="933"/>
      <c r="RXN88" s="933"/>
      <c r="RXO88" s="933"/>
      <c r="RXP88" s="933"/>
      <c r="RXQ88" s="933"/>
      <c r="RXR88" s="933"/>
      <c r="RXS88" s="933"/>
      <c r="RXT88" s="933"/>
      <c r="RXU88" s="933"/>
      <c r="RXV88" s="933"/>
      <c r="RXW88" s="933"/>
      <c r="RXX88" s="933"/>
      <c r="RXY88" s="933"/>
      <c r="RXZ88" s="933"/>
      <c r="RYA88" s="933"/>
      <c r="RYB88" s="933"/>
      <c r="RYC88" s="933"/>
      <c r="RYD88" s="933"/>
      <c r="RYE88" s="933"/>
      <c r="RYF88" s="933"/>
      <c r="RYG88" s="933"/>
      <c r="RYH88" s="933"/>
      <c r="RYI88" s="933"/>
      <c r="RYJ88" s="933"/>
      <c r="RYK88" s="933"/>
      <c r="RYL88" s="933"/>
      <c r="RYM88" s="933"/>
      <c r="RYN88" s="933"/>
      <c r="RYO88" s="933"/>
      <c r="RYP88" s="933"/>
      <c r="RYQ88" s="933"/>
      <c r="RYR88" s="933"/>
      <c r="RYS88" s="933"/>
      <c r="RYT88" s="933"/>
      <c r="RYU88" s="933"/>
      <c r="RYV88" s="933"/>
      <c r="RYW88" s="933"/>
      <c r="RYX88" s="933"/>
      <c r="RYY88" s="933"/>
      <c r="RYZ88" s="933"/>
      <c r="RZA88" s="933"/>
      <c r="RZB88" s="933"/>
      <c r="RZC88" s="933"/>
      <c r="RZD88" s="933"/>
      <c r="RZE88" s="933"/>
      <c r="RZF88" s="933"/>
      <c r="RZG88" s="933"/>
      <c r="RZH88" s="933"/>
      <c r="RZI88" s="933"/>
      <c r="RZJ88" s="933"/>
      <c r="RZK88" s="933"/>
      <c r="RZL88" s="933"/>
      <c r="RZM88" s="933"/>
      <c r="RZN88" s="933"/>
      <c r="RZO88" s="933"/>
      <c r="RZP88" s="933"/>
      <c r="RZQ88" s="933"/>
      <c r="RZR88" s="933"/>
      <c r="RZS88" s="933"/>
      <c r="RZT88" s="933"/>
      <c r="RZU88" s="933"/>
      <c r="RZV88" s="933"/>
      <c r="RZW88" s="933"/>
      <c r="RZX88" s="933"/>
      <c r="RZY88" s="933"/>
      <c r="RZZ88" s="933"/>
      <c r="SAA88" s="933"/>
      <c r="SAB88" s="933"/>
      <c r="SAC88" s="933"/>
      <c r="SAD88" s="933"/>
      <c r="SAE88" s="933"/>
      <c r="SAF88" s="933"/>
      <c r="SAG88" s="933"/>
      <c r="SAH88" s="933"/>
      <c r="SAI88" s="933"/>
      <c r="SAJ88" s="933"/>
      <c r="SAK88" s="933"/>
      <c r="SAL88" s="933"/>
      <c r="SAM88" s="933"/>
      <c r="SAN88" s="933"/>
      <c r="SAO88" s="933"/>
      <c r="SAP88" s="933"/>
      <c r="SAQ88" s="933"/>
      <c r="SAR88" s="933"/>
      <c r="SAS88" s="933"/>
      <c r="SAT88" s="933"/>
      <c r="SAU88" s="933"/>
      <c r="SAV88" s="933"/>
      <c r="SAW88" s="933"/>
      <c r="SAX88" s="933"/>
      <c r="SAY88" s="933"/>
      <c r="SAZ88" s="933"/>
      <c r="SBA88" s="933"/>
      <c r="SBB88" s="933"/>
      <c r="SBC88" s="933"/>
      <c r="SBD88" s="933"/>
      <c r="SBE88" s="933"/>
      <c r="SBF88" s="933"/>
      <c r="SBG88" s="933"/>
      <c r="SBH88" s="933"/>
      <c r="SBI88" s="933"/>
      <c r="SBJ88" s="933"/>
      <c r="SBK88" s="933"/>
      <c r="SBL88" s="933"/>
      <c r="SBM88" s="933"/>
      <c r="SBN88" s="933"/>
      <c r="SBO88" s="933"/>
      <c r="SBP88" s="933"/>
      <c r="SBQ88" s="933"/>
      <c r="SBR88" s="933"/>
      <c r="SBS88" s="933"/>
      <c r="SBT88" s="933"/>
      <c r="SBU88" s="933"/>
      <c r="SBV88" s="933"/>
      <c r="SBW88" s="933"/>
      <c r="SBX88" s="933"/>
      <c r="SBY88" s="933"/>
      <c r="SBZ88" s="933"/>
      <c r="SCA88" s="933"/>
      <c r="SCB88" s="933"/>
      <c r="SCC88" s="933"/>
      <c r="SCD88" s="933"/>
      <c r="SCE88" s="933"/>
      <c r="SCF88" s="933"/>
      <c r="SCG88" s="933"/>
      <c r="SCH88" s="933"/>
      <c r="SCI88" s="933"/>
      <c r="SCJ88" s="933"/>
      <c r="SCK88" s="933"/>
      <c r="SCL88" s="933"/>
      <c r="SCM88" s="933"/>
      <c r="SCN88" s="933"/>
      <c r="SCO88" s="933"/>
      <c r="SCP88" s="933"/>
      <c r="SCQ88" s="933"/>
      <c r="SCR88" s="933"/>
      <c r="SCS88" s="933"/>
      <c r="SCT88" s="933"/>
      <c r="SCU88" s="933"/>
      <c r="SCV88" s="933"/>
      <c r="SCW88" s="933"/>
      <c r="SCX88" s="933"/>
      <c r="SCY88" s="933"/>
      <c r="SCZ88" s="933"/>
      <c r="SDA88" s="933"/>
      <c r="SDB88" s="933"/>
      <c r="SDC88" s="933"/>
      <c r="SDD88" s="933"/>
      <c r="SDE88" s="933"/>
      <c r="SDF88" s="933"/>
      <c r="SDG88" s="933"/>
      <c r="SDH88" s="933"/>
      <c r="SDI88" s="933"/>
      <c r="SDJ88" s="933"/>
      <c r="SDK88" s="933"/>
      <c r="SDL88" s="933"/>
      <c r="SDM88" s="933"/>
      <c r="SDN88" s="933"/>
      <c r="SDO88" s="933"/>
      <c r="SDP88" s="933"/>
      <c r="SDQ88" s="933"/>
      <c r="SDR88" s="933"/>
      <c r="SDS88" s="933"/>
      <c r="SDT88" s="933"/>
      <c r="SDU88" s="933"/>
      <c r="SDV88" s="933"/>
      <c r="SDW88" s="933"/>
      <c r="SDX88" s="933"/>
      <c r="SDY88" s="933"/>
      <c r="SDZ88" s="933"/>
      <c r="SEA88" s="933"/>
      <c r="SEB88" s="933"/>
      <c r="SEC88" s="933"/>
      <c r="SED88" s="933"/>
      <c r="SEE88" s="933"/>
      <c r="SEF88" s="933"/>
      <c r="SEG88" s="933"/>
      <c r="SEH88" s="933"/>
      <c r="SEI88" s="933"/>
      <c r="SEJ88" s="933"/>
      <c r="SEK88" s="933"/>
      <c r="SEL88" s="933"/>
      <c r="SEM88" s="933"/>
      <c r="SEN88" s="933"/>
      <c r="SEO88" s="933"/>
      <c r="SEP88" s="933"/>
      <c r="SEQ88" s="933"/>
      <c r="SER88" s="933"/>
      <c r="SES88" s="933"/>
      <c r="SET88" s="933"/>
      <c r="SEU88" s="933"/>
      <c r="SEV88" s="933"/>
      <c r="SEW88" s="933"/>
      <c r="SEX88" s="933"/>
      <c r="SEY88" s="933"/>
      <c r="SEZ88" s="933"/>
      <c r="SFA88" s="933"/>
      <c r="SFB88" s="933"/>
      <c r="SFC88" s="933"/>
      <c r="SFD88" s="933"/>
      <c r="SFE88" s="933"/>
      <c r="SFF88" s="933"/>
      <c r="SFG88" s="933"/>
      <c r="SFH88" s="933"/>
      <c r="SFI88" s="933"/>
      <c r="SFJ88" s="933"/>
      <c r="SFK88" s="933"/>
      <c r="SFL88" s="933"/>
      <c r="SFM88" s="933"/>
      <c r="SFN88" s="933"/>
      <c r="SFO88" s="933"/>
      <c r="SFP88" s="933"/>
      <c r="SFQ88" s="933"/>
      <c r="SFR88" s="933"/>
      <c r="SFS88" s="933"/>
      <c r="SFT88" s="933"/>
      <c r="SFU88" s="933"/>
      <c r="SFV88" s="933"/>
      <c r="SFW88" s="933"/>
      <c r="SFX88" s="933"/>
      <c r="SFY88" s="933"/>
      <c r="SFZ88" s="933"/>
      <c r="SGA88" s="933"/>
      <c r="SGB88" s="933"/>
      <c r="SGC88" s="933"/>
      <c r="SGD88" s="933"/>
      <c r="SGE88" s="933"/>
      <c r="SGF88" s="933"/>
      <c r="SGG88" s="933"/>
      <c r="SGH88" s="933"/>
      <c r="SGI88" s="933"/>
      <c r="SGJ88" s="933"/>
      <c r="SGK88" s="933"/>
      <c r="SGL88" s="933"/>
      <c r="SGM88" s="933"/>
      <c r="SGN88" s="933"/>
      <c r="SGO88" s="933"/>
      <c r="SGP88" s="933"/>
      <c r="SGQ88" s="933"/>
      <c r="SGR88" s="933"/>
      <c r="SGS88" s="933"/>
      <c r="SGT88" s="933"/>
      <c r="SGU88" s="933"/>
      <c r="SGV88" s="933"/>
      <c r="SGW88" s="933"/>
      <c r="SGX88" s="933"/>
      <c r="SGY88" s="933"/>
      <c r="SGZ88" s="933"/>
      <c r="SHA88" s="933"/>
      <c r="SHB88" s="933"/>
      <c r="SHC88" s="933"/>
      <c r="SHD88" s="933"/>
      <c r="SHE88" s="933"/>
      <c r="SHF88" s="933"/>
      <c r="SHG88" s="933"/>
      <c r="SHH88" s="933"/>
      <c r="SHI88" s="933"/>
      <c r="SHJ88" s="933"/>
      <c r="SHK88" s="933"/>
      <c r="SHL88" s="933"/>
      <c r="SHM88" s="933"/>
      <c r="SHN88" s="933"/>
      <c r="SHO88" s="933"/>
      <c r="SHP88" s="933"/>
      <c r="SHQ88" s="933"/>
      <c r="SHR88" s="933"/>
      <c r="SHS88" s="933"/>
      <c r="SHT88" s="933"/>
      <c r="SHU88" s="933"/>
      <c r="SHV88" s="933"/>
      <c r="SHW88" s="933"/>
      <c r="SHX88" s="933"/>
      <c r="SHY88" s="933"/>
      <c r="SHZ88" s="933"/>
      <c r="SIA88" s="933"/>
      <c r="SIB88" s="933"/>
      <c r="SIC88" s="933"/>
      <c r="SID88" s="933"/>
      <c r="SIE88" s="933"/>
      <c r="SIF88" s="933"/>
      <c r="SIG88" s="933"/>
      <c r="SIH88" s="933"/>
      <c r="SII88" s="933"/>
      <c r="SIJ88" s="933"/>
      <c r="SIK88" s="933"/>
      <c r="SIL88" s="933"/>
      <c r="SIM88" s="933"/>
      <c r="SIN88" s="933"/>
      <c r="SIO88" s="933"/>
      <c r="SIP88" s="933"/>
      <c r="SIQ88" s="933"/>
      <c r="SIR88" s="933"/>
      <c r="SIS88" s="933"/>
      <c r="SIT88" s="933"/>
      <c r="SIU88" s="933"/>
      <c r="SIV88" s="933"/>
      <c r="SIW88" s="933"/>
      <c r="SIX88" s="933"/>
      <c r="SIY88" s="933"/>
      <c r="SIZ88" s="933"/>
      <c r="SJA88" s="933"/>
      <c r="SJB88" s="933"/>
      <c r="SJC88" s="933"/>
      <c r="SJD88" s="933"/>
      <c r="SJE88" s="933"/>
      <c r="SJF88" s="933"/>
      <c r="SJG88" s="933"/>
      <c r="SJH88" s="933"/>
      <c r="SJI88" s="933"/>
      <c r="SJJ88" s="933"/>
      <c r="SJK88" s="933"/>
      <c r="SJL88" s="933"/>
      <c r="SJM88" s="933"/>
      <c r="SJN88" s="933"/>
      <c r="SJO88" s="933"/>
      <c r="SJP88" s="933"/>
      <c r="SJQ88" s="933"/>
      <c r="SJR88" s="933"/>
      <c r="SJS88" s="933"/>
      <c r="SJT88" s="933"/>
      <c r="SJU88" s="933"/>
      <c r="SJV88" s="933"/>
      <c r="SJW88" s="933"/>
      <c r="SJX88" s="933"/>
      <c r="SJY88" s="933"/>
      <c r="SJZ88" s="933"/>
      <c r="SKA88" s="933"/>
      <c r="SKB88" s="933"/>
      <c r="SKC88" s="933"/>
      <c r="SKD88" s="933"/>
      <c r="SKE88" s="933"/>
      <c r="SKF88" s="933"/>
      <c r="SKG88" s="933"/>
      <c r="SKH88" s="933"/>
      <c r="SKI88" s="933"/>
      <c r="SKJ88" s="933"/>
      <c r="SKK88" s="933"/>
      <c r="SKL88" s="933"/>
      <c r="SKM88" s="933"/>
      <c r="SKN88" s="933"/>
      <c r="SKO88" s="933"/>
      <c r="SKP88" s="933"/>
      <c r="SKQ88" s="933"/>
      <c r="SKR88" s="933"/>
      <c r="SKS88" s="933"/>
      <c r="SKT88" s="933"/>
      <c r="SKU88" s="933"/>
      <c r="SKV88" s="933"/>
      <c r="SKW88" s="933"/>
      <c r="SKX88" s="933"/>
      <c r="SKY88" s="933"/>
      <c r="SKZ88" s="933"/>
      <c r="SLA88" s="933"/>
      <c r="SLB88" s="933"/>
      <c r="SLC88" s="933"/>
      <c r="SLD88" s="933"/>
      <c r="SLE88" s="933"/>
      <c r="SLF88" s="933"/>
      <c r="SLG88" s="933"/>
      <c r="SLH88" s="933"/>
      <c r="SLI88" s="933"/>
      <c r="SLJ88" s="933"/>
      <c r="SLK88" s="933"/>
      <c r="SLL88" s="933"/>
      <c r="SLM88" s="933"/>
      <c r="SLN88" s="933"/>
      <c r="SLO88" s="933"/>
      <c r="SLP88" s="933"/>
      <c r="SLQ88" s="933"/>
      <c r="SLR88" s="933"/>
      <c r="SLS88" s="933"/>
      <c r="SLT88" s="933"/>
      <c r="SLU88" s="933"/>
      <c r="SLV88" s="933"/>
      <c r="SLW88" s="933"/>
      <c r="SLX88" s="933"/>
      <c r="SLY88" s="933"/>
      <c r="SLZ88" s="933"/>
      <c r="SMA88" s="933"/>
      <c r="SMB88" s="933"/>
      <c r="SMC88" s="933"/>
      <c r="SMD88" s="933"/>
      <c r="SME88" s="933"/>
      <c r="SMF88" s="933"/>
      <c r="SMG88" s="933"/>
      <c r="SMH88" s="933"/>
      <c r="SMI88" s="933"/>
      <c r="SMJ88" s="933"/>
      <c r="SMK88" s="933"/>
      <c r="SML88" s="933"/>
      <c r="SMM88" s="933"/>
      <c r="SMN88" s="933"/>
      <c r="SMO88" s="933"/>
      <c r="SMP88" s="933"/>
      <c r="SMQ88" s="933"/>
      <c r="SMR88" s="933"/>
      <c r="SMS88" s="933"/>
      <c r="SMT88" s="933"/>
      <c r="SMU88" s="933"/>
      <c r="SMV88" s="933"/>
      <c r="SMW88" s="933"/>
      <c r="SMX88" s="933"/>
      <c r="SMY88" s="933"/>
      <c r="SMZ88" s="933"/>
      <c r="SNA88" s="933"/>
      <c r="SNB88" s="933"/>
      <c r="SNC88" s="933"/>
      <c r="SND88" s="933"/>
      <c r="SNE88" s="933"/>
      <c r="SNF88" s="933"/>
      <c r="SNG88" s="933"/>
      <c r="SNH88" s="933"/>
      <c r="SNI88" s="933"/>
      <c r="SNJ88" s="933"/>
      <c r="SNK88" s="933"/>
      <c r="SNL88" s="933"/>
      <c r="SNM88" s="933"/>
      <c r="SNN88" s="933"/>
      <c r="SNO88" s="933"/>
      <c r="SNP88" s="933"/>
      <c r="SNQ88" s="933"/>
      <c r="SNR88" s="933"/>
      <c r="SNS88" s="933"/>
      <c r="SNT88" s="933"/>
      <c r="SNU88" s="933"/>
      <c r="SNV88" s="933"/>
      <c r="SNW88" s="933"/>
      <c r="SNX88" s="933"/>
      <c r="SNY88" s="933"/>
      <c r="SNZ88" s="933"/>
      <c r="SOA88" s="933"/>
      <c r="SOB88" s="933"/>
      <c r="SOC88" s="933"/>
      <c r="SOD88" s="933"/>
      <c r="SOE88" s="933"/>
      <c r="SOF88" s="933"/>
      <c r="SOG88" s="933"/>
      <c r="SOH88" s="933"/>
      <c r="SOI88" s="933"/>
      <c r="SOJ88" s="933"/>
      <c r="SOK88" s="933"/>
      <c r="SOL88" s="933"/>
      <c r="SOM88" s="933"/>
      <c r="SON88" s="933"/>
      <c r="SOO88" s="933"/>
      <c r="SOP88" s="933"/>
      <c r="SOQ88" s="933"/>
      <c r="SOR88" s="933"/>
      <c r="SOS88" s="933"/>
      <c r="SOT88" s="933"/>
      <c r="SOU88" s="933"/>
      <c r="SOV88" s="933"/>
      <c r="SOW88" s="933"/>
      <c r="SOX88" s="933"/>
      <c r="SOY88" s="933"/>
      <c r="SOZ88" s="933"/>
      <c r="SPA88" s="933"/>
      <c r="SPB88" s="933"/>
      <c r="SPC88" s="933"/>
      <c r="SPD88" s="933"/>
      <c r="SPE88" s="933"/>
      <c r="SPF88" s="933"/>
      <c r="SPG88" s="933"/>
      <c r="SPH88" s="933"/>
      <c r="SPI88" s="933"/>
      <c r="SPJ88" s="933"/>
      <c r="SPK88" s="933"/>
      <c r="SPL88" s="933"/>
      <c r="SPM88" s="933"/>
      <c r="SPN88" s="933"/>
      <c r="SPO88" s="933"/>
      <c r="SPP88" s="933"/>
      <c r="SPQ88" s="933"/>
      <c r="SPR88" s="933"/>
      <c r="SPS88" s="933"/>
      <c r="SPT88" s="933"/>
      <c r="SPU88" s="933"/>
      <c r="SPV88" s="933"/>
      <c r="SPW88" s="933"/>
      <c r="SPX88" s="933"/>
      <c r="SPY88" s="933"/>
      <c r="SPZ88" s="933"/>
      <c r="SQA88" s="933"/>
      <c r="SQB88" s="933"/>
      <c r="SQC88" s="933"/>
      <c r="SQD88" s="933"/>
      <c r="SQE88" s="933"/>
      <c r="SQF88" s="933"/>
      <c r="SQG88" s="933"/>
      <c r="SQH88" s="933"/>
      <c r="SQI88" s="933"/>
      <c r="SQJ88" s="933"/>
      <c r="SQK88" s="933"/>
      <c r="SQL88" s="933"/>
      <c r="SQM88" s="933"/>
      <c r="SQN88" s="933"/>
      <c r="SQO88" s="933"/>
      <c r="SQP88" s="933"/>
      <c r="SQQ88" s="933"/>
      <c r="SQR88" s="933"/>
      <c r="SQS88" s="933"/>
      <c r="SQT88" s="933"/>
      <c r="SQU88" s="933"/>
      <c r="SQV88" s="933"/>
      <c r="SQW88" s="933"/>
      <c r="SQX88" s="933"/>
      <c r="SQY88" s="933"/>
      <c r="SQZ88" s="933"/>
      <c r="SRA88" s="933"/>
      <c r="SRB88" s="933"/>
      <c r="SRC88" s="933"/>
      <c r="SRD88" s="933"/>
      <c r="SRE88" s="933"/>
      <c r="SRF88" s="933"/>
      <c r="SRG88" s="933"/>
      <c r="SRH88" s="933"/>
      <c r="SRI88" s="933"/>
      <c r="SRJ88" s="933"/>
      <c r="SRK88" s="933"/>
      <c r="SRL88" s="933"/>
      <c r="SRM88" s="933"/>
      <c r="SRN88" s="933"/>
      <c r="SRO88" s="933"/>
      <c r="SRP88" s="933"/>
      <c r="SRQ88" s="933"/>
      <c r="SRR88" s="933"/>
      <c r="SRS88" s="933"/>
      <c r="SRT88" s="933"/>
      <c r="SRU88" s="933"/>
      <c r="SRV88" s="933"/>
      <c r="SRW88" s="933"/>
      <c r="SRX88" s="933"/>
      <c r="SRY88" s="933"/>
      <c r="SRZ88" s="933"/>
      <c r="SSA88" s="933"/>
      <c r="SSB88" s="933"/>
      <c r="SSC88" s="933"/>
      <c r="SSD88" s="933"/>
      <c r="SSE88" s="933"/>
      <c r="SSF88" s="933"/>
      <c r="SSG88" s="933"/>
      <c r="SSH88" s="933"/>
      <c r="SSI88" s="933"/>
      <c r="SSJ88" s="933"/>
      <c r="SSK88" s="933"/>
      <c r="SSL88" s="933"/>
      <c r="SSM88" s="933"/>
      <c r="SSN88" s="933"/>
      <c r="SSO88" s="933"/>
      <c r="SSP88" s="933"/>
      <c r="SSQ88" s="933"/>
      <c r="SSR88" s="933"/>
      <c r="SSS88" s="933"/>
      <c r="SST88" s="933"/>
      <c r="SSU88" s="933"/>
      <c r="SSV88" s="933"/>
      <c r="SSW88" s="933"/>
      <c r="SSX88" s="933"/>
      <c r="SSY88" s="933"/>
      <c r="SSZ88" s="933"/>
      <c r="STA88" s="933"/>
      <c r="STB88" s="933"/>
      <c r="STC88" s="933"/>
      <c r="STD88" s="933"/>
      <c r="STE88" s="933"/>
      <c r="STF88" s="933"/>
      <c r="STG88" s="933"/>
      <c r="STH88" s="933"/>
      <c r="STI88" s="933"/>
      <c r="STJ88" s="933"/>
      <c r="STK88" s="933"/>
      <c r="STL88" s="933"/>
      <c r="STM88" s="933"/>
      <c r="STN88" s="933"/>
      <c r="STO88" s="933"/>
      <c r="STP88" s="933"/>
      <c r="STQ88" s="933"/>
      <c r="STR88" s="933"/>
      <c r="STS88" s="933"/>
      <c r="STT88" s="933"/>
      <c r="STU88" s="933"/>
      <c r="STV88" s="933"/>
      <c r="STW88" s="933"/>
      <c r="STX88" s="933"/>
      <c r="STY88" s="933"/>
      <c r="STZ88" s="933"/>
      <c r="SUA88" s="933"/>
      <c r="SUB88" s="933"/>
      <c r="SUC88" s="933"/>
      <c r="SUD88" s="933"/>
      <c r="SUE88" s="933"/>
      <c r="SUF88" s="933"/>
      <c r="SUG88" s="933"/>
      <c r="SUH88" s="933"/>
      <c r="SUI88" s="933"/>
      <c r="SUJ88" s="933"/>
      <c r="SUK88" s="933"/>
      <c r="SUL88" s="933"/>
      <c r="SUM88" s="933"/>
      <c r="SUN88" s="933"/>
      <c r="SUO88" s="933"/>
      <c r="SUP88" s="933"/>
      <c r="SUQ88" s="933"/>
      <c r="SUR88" s="933"/>
      <c r="SUS88" s="933"/>
      <c r="SUT88" s="933"/>
      <c r="SUU88" s="933"/>
      <c r="SUV88" s="933"/>
      <c r="SUW88" s="933"/>
      <c r="SUX88" s="933"/>
      <c r="SUY88" s="933"/>
      <c r="SUZ88" s="933"/>
      <c r="SVA88" s="933"/>
      <c r="SVB88" s="933"/>
      <c r="SVC88" s="933"/>
      <c r="SVD88" s="933"/>
      <c r="SVE88" s="933"/>
      <c r="SVF88" s="933"/>
      <c r="SVG88" s="933"/>
      <c r="SVH88" s="933"/>
      <c r="SVI88" s="933"/>
      <c r="SVJ88" s="933"/>
      <c r="SVK88" s="933"/>
      <c r="SVL88" s="933"/>
      <c r="SVM88" s="933"/>
      <c r="SVN88" s="933"/>
      <c r="SVO88" s="933"/>
      <c r="SVP88" s="933"/>
      <c r="SVQ88" s="933"/>
      <c r="SVR88" s="933"/>
      <c r="SVS88" s="933"/>
      <c r="SVT88" s="933"/>
      <c r="SVU88" s="933"/>
      <c r="SVV88" s="933"/>
      <c r="SVW88" s="933"/>
      <c r="SVX88" s="933"/>
      <c r="SVY88" s="933"/>
      <c r="SVZ88" s="933"/>
      <c r="SWA88" s="933"/>
      <c r="SWB88" s="933"/>
      <c r="SWC88" s="933"/>
      <c r="SWD88" s="933"/>
      <c r="SWE88" s="933"/>
      <c r="SWF88" s="933"/>
      <c r="SWG88" s="933"/>
      <c r="SWH88" s="933"/>
      <c r="SWI88" s="933"/>
      <c r="SWJ88" s="933"/>
      <c r="SWK88" s="933"/>
      <c r="SWL88" s="933"/>
      <c r="SWM88" s="933"/>
      <c r="SWN88" s="933"/>
      <c r="SWO88" s="933"/>
      <c r="SWP88" s="933"/>
      <c r="SWQ88" s="933"/>
      <c r="SWR88" s="933"/>
      <c r="SWS88" s="933"/>
      <c r="SWT88" s="933"/>
      <c r="SWU88" s="933"/>
      <c r="SWV88" s="933"/>
      <c r="SWW88" s="933"/>
      <c r="SWX88" s="933"/>
      <c r="SWY88" s="933"/>
      <c r="SWZ88" s="933"/>
      <c r="SXA88" s="933"/>
      <c r="SXB88" s="933"/>
      <c r="SXC88" s="933"/>
      <c r="SXD88" s="933"/>
      <c r="SXE88" s="933"/>
      <c r="SXF88" s="933"/>
      <c r="SXG88" s="933"/>
      <c r="SXH88" s="933"/>
      <c r="SXI88" s="933"/>
      <c r="SXJ88" s="933"/>
      <c r="SXK88" s="933"/>
      <c r="SXL88" s="933"/>
      <c r="SXM88" s="933"/>
      <c r="SXN88" s="933"/>
      <c r="SXO88" s="933"/>
      <c r="SXP88" s="933"/>
      <c r="SXQ88" s="933"/>
      <c r="SXR88" s="933"/>
      <c r="SXS88" s="933"/>
      <c r="SXT88" s="933"/>
      <c r="SXU88" s="933"/>
      <c r="SXV88" s="933"/>
      <c r="SXW88" s="933"/>
      <c r="SXX88" s="933"/>
      <c r="SXY88" s="933"/>
      <c r="SXZ88" s="933"/>
      <c r="SYA88" s="933"/>
      <c r="SYB88" s="933"/>
      <c r="SYC88" s="933"/>
      <c r="SYD88" s="933"/>
      <c r="SYE88" s="933"/>
      <c r="SYF88" s="933"/>
      <c r="SYG88" s="933"/>
      <c r="SYH88" s="933"/>
      <c r="SYI88" s="933"/>
      <c r="SYJ88" s="933"/>
      <c r="SYK88" s="933"/>
      <c r="SYL88" s="933"/>
      <c r="SYM88" s="933"/>
      <c r="SYN88" s="933"/>
      <c r="SYO88" s="933"/>
      <c r="SYP88" s="933"/>
      <c r="SYQ88" s="933"/>
      <c r="SYR88" s="933"/>
      <c r="SYS88" s="933"/>
      <c r="SYT88" s="933"/>
      <c r="SYU88" s="933"/>
      <c r="SYV88" s="933"/>
      <c r="SYW88" s="933"/>
      <c r="SYX88" s="933"/>
      <c r="SYY88" s="933"/>
      <c r="SYZ88" s="933"/>
      <c r="SZA88" s="933"/>
      <c r="SZB88" s="933"/>
      <c r="SZC88" s="933"/>
      <c r="SZD88" s="933"/>
      <c r="SZE88" s="933"/>
      <c r="SZF88" s="933"/>
      <c r="SZG88" s="933"/>
      <c r="SZH88" s="933"/>
      <c r="SZI88" s="933"/>
      <c r="SZJ88" s="933"/>
      <c r="SZK88" s="933"/>
      <c r="SZL88" s="933"/>
      <c r="SZM88" s="933"/>
      <c r="SZN88" s="933"/>
      <c r="SZO88" s="933"/>
      <c r="SZP88" s="933"/>
      <c r="SZQ88" s="933"/>
      <c r="SZR88" s="933"/>
      <c r="SZS88" s="933"/>
      <c r="SZT88" s="933"/>
      <c r="SZU88" s="933"/>
      <c r="SZV88" s="933"/>
      <c r="SZW88" s="933"/>
      <c r="SZX88" s="933"/>
      <c r="SZY88" s="933"/>
      <c r="SZZ88" s="933"/>
      <c r="TAA88" s="933"/>
      <c r="TAB88" s="933"/>
      <c r="TAC88" s="933"/>
      <c r="TAD88" s="933"/>
      <c r="TAE88" s="933"/>
      <c r="TAF88" s="933"/>
      <c r="TAG88" s="933"/>
      <c r="TAH88" s="933"/>
      <c r="TAI88" s="933"/>
      <c r="TAJ88" s="933"/>
      <c r="TAK88" s="933"/>
      <c r="TAL88" s="933"/>
      <c r="TAM88" s="933"/>
      <c r="TAN88" s="933"/>
      <c r="TAO88" s="933"/>
      <c r="TAP88" s="933"/>
      <c r="TAQ88" s="933"/>
      <c r="TAR88" s="933"/>
      <c r="TAS88" s="933"/>
      <c r="TAT88" s="933"/>
      <c r="TAU88" s="933"/>
      <c r="TAV88" s="933"/>
      <c r="TAW88" s="933"/>
      <c r="TAX88" s="933"/>
      <c r="TAY88" s="933"/>
      <c r="TAZ88" s="933"/>
      <c r="TBA88" s="933"/>
      <c r="TBB88" s="933"/>
      <c r="TBC88" s="933"/>
      <c r="TBD88" s="933"/>
      <c r="TBE88" s="933"/>
      <c r="TBF88" s="933"/>
      <c r="TBG88" s="933"/>
      <c r="TBH88" s="933"/>
      <c r="TBI88" s="933"/>
      <c r="TBJ88" s="933"/>
      <c r="TBK88" s="933"/>
      <c r="TBL88" s="933"/>
      <c r="TBM88" s="933"/>
      <c r="TBN88" s="933"/>
      <c r="TBO88" s="933"/>
      <c r="TBP88" s="933"/>
      <c r="TBQ88" s="933"/>
      <c r="TBR88" s="933"/>
      <c r="TBS88" s="933"/>
      <c r="TBT88" s="933"/>
      <c r="TBU88" s="933"/>
      <c r="TBV88" s="933"/>
      <c r="TBW88" s="933"/>
      <c r="TBX88" s="933"/>
      <c r="TBY88" s="933"/>
      <c r="TBZ88" s="933"/>
      <c r="TCA88" s="933"/>
      <c r="TCB88" s="933"/>
      <c r="TCC88" s="933"/>
      <c r="TCD88" s="933"/>
      <c r="TCE88" s="933"/>
      <c r="TCF88" s="933"/>
      <c r="TCG88" s="933"/>
      <c r="TCH88" s="933"/>
      <c r="TCI88" s="933"/>
      <c r="TCJ88" s="933"/>
      <c r="TCK88" s="933"/>
      <c r="TCL88" s="933"/>
      <c r="TCM88" s="933"/>
      <c r="TCN88" s="933"/>
      <c r="TCO88" s="933"/>
      <c r="TCP88" s="933"/>
      <c r="TCQ88" s="933"/>
      <c r="TCR88" s="933"/>
      <c r="TCS88" s="933"/>
      <c r="TCT88" s="933"/>
      <c r="TCU88" s="933"/>
      <c r="TCV88" s="933"/>
      <c r="TCW88" s="933"/>
      <c r="TCX88" s="933"/>
      <c r="TCY88" s="933"/>
      <c r="TCZ88" s="933"/>
      <c r="TDA88" s="933"/>
      <c r="TDB88" s="933"/>
      <c r="TDC88" s="933"/>
      <c r="TDD88" s="933"/>
      <c r="TDE88" s="933"/>
      <c r="TDF88" s="933"/>
      <c r="TDG88" s="933"/>
      <c r="TDH88" s="933"/>
      <c r="TDI88" s="933"/>
      <c r="TDJ88" s="933"/>
      <c r="TDK88" s="933"/>
      <c r="TDL88" s="933"/>
      <c r="TDM88" s="933"/>
      <c r="TDN88" s="933"/>
      <c r="TDO88" s="933"/>
      <c r="TDP88" s="933"/>
      <c r="TDQ88" s="933"/>
      <c r="TDR88" s="933"/>
      <c r="TDS88" s="933"/>
      <c r="TDT88" s="933"/>
      <c r="TDU88" s="933"/>
      <c r="TDV88" s="933"/>
      <c r="TDW88" s="933"/>
      <c r="TDX88" s="933"/>
      <c r="TDY88" s="933"/>
      <c r="TDZ88" s="933"/>
      <c r="TEA88" s="933"/>
      <c r="TEB88" s="933"/>
      <c r="TEC88" s="933"/>
      <c r="TED88" s="933"/>
      <c r="TEE88" s="933"/>
      <c r="TEF88" s="933"/>
      <c r="TEG88" s="933"/>
      <c r="TEH88" s="933"/>
      <c r="TEI88" s="933"/>
      <c r="TEJ88" s="933"/>
      <c r="TEK88" s="933"/>
      <c r="TEL88" s="933"/>
      <c r="TEM88" s="933"/>
      <c r="TEN88" s="933"/>
      <c r="TEO88" s="933"/>
      <c r="TEP88" s="933"/>
      <c r="TEQ88" s="933"/>
      <c r="TER88" s="933"/>
      <c r="TES88" s="933"/>
      <c r="TET88" s="933"/>
      <c r="TEU88" s="933"/>
      <c r="TEV88" s="933"/>
      <c r="TEW88" s="933"/>
      <c r="TEX88" s="933"/>
      <c r="TEY88" s="933"/>
      <c r="TEZ88" s="933"/>
      <c r="TFA88" s="933"/>
      <c r="TFB88" s="933"/>
      <c r="TFC88" s="933"/>
      <c r="TFD88" s="933"/>
      <c r="TFE88" s="933"/>
      <c r="TFF88" s="933"/>
      <c r="TFG88" s="933"/>
      <c r="TFH88" s="933"/>
      <c r="TFI88" s="933"/>
      <c r="TFJ88" s="933"/>
      <c r="TFK88" s="933"/>
      <c r="TFL88" s="933"/>
      <c r="TFM88" s="933"/>
      <c r="TFN88" s="933"/>
      <c r="TFO88" s="933"/>
      <c r="TFP88" s="933"/>
      <c r="TFQ88" s="933"/>
      <c r="TFR88" s="933"/>
      <c r="TFS88" s="933"/>
      <c r="TFT88" s="933"/>
      <c r="TFU88" s="933"/>
      <c r="TFV88" s="933"/>
      <c r="TFW88" s="933"/>
      <c r="TFX88" s="933"/>
      <c r="TFY88" s="933"/>
      <c r="TFZ88" s="933"/>
      <c r="TGA88" s="933"/>
      <c r="TGB88" s="933"/>
      <c r="TGC88" s="933"/>
      <c r="TGD88" s="933"/>
      <c r="TGE88" s="933"/>
      <c r="TGF88" s="933"/>
      <c r="TGG88" s="933"/>
      <c r="TGH88" s="933"/>
      <c r="TGI88" s="933"/>
      <c r="TGJ88" s="933"/>
      <c r="TGK88" s="933"/>
      <c r="TGL88" s="933"/>
      <c r="TGM88" s="933"/>
      <c r="TGN88" s="933"/>
      <c r="TGO88" s="933"/>
      <c r="TGP88" s="933"/>
      <c r="TGQ88" s="933"/>
      <c r="TGR88" s="933"/>
      <c r="TGS88" s="933"/>
      <c r="TGT88" s="933"/>
      <c r="TGU88" s="933"/>
      <c r="TGV88" s="933"/>
      <c r="TGW88" s="933"/>
      <c r="TGX88" s="933"/>
      <c r="TGY88" s="933"/>
      <c r="TGZ88" s="933"/>
      <c r="THA88" s="933"/>
      <c r="THB88" s="933"/>
      <c r="THC88" s="933"/>
      <c r="THD88" s="933"/>
      <c r="THE88" s="933"/>
      <c r="THF88" s="933"/>
      <c r="THG88" s="933"/>
      <c r="THH88" s="933"/>
      <c r="THI88" s="933"/>
      <c r="THJ88" s="933"/>
      <c r="THK88" s="933"/>
      <c r="THL88" s="933"/>
      <c r="THM88" s="933"/>
      <c r="THN88" s="933"/>
      <c r="THO88" s="933"/>
      <c r="THP88" s="933"/>
      <c r="THQ88" s="933"/>
      <c r="THR88" s="933"/>
      <c r="THS88" s="933"/>
      <c r="THT88" s="933"/>
      <c r="THU88" s="933"/>
      <c r="THV88" s="933"/>
      <c r="THW88" s="933"/>
      <c r="THX88" s="933"/>
      <c r="THY88" s="933"/>
      <c r="THZ88" s="933"/>
      <c r="TIA88" s="933"/>
      <c r="TIB88" s="933"/>
      <c r="TIC88" s="933"/>
      <c r="TID88" s="933"/>
      <c r="TIE88" s="933"/>
      <c r="TIF88" s="933"/>
      <c r="TIG88" s="933"/>
      <c r="TIH88" s="933"/>
      <c r="TII88" s="933"/>
      <c r="TIJ88" s="933"/>
      <c r="TIK88" s="933"/>
      <c r="TIL88" s="933"/>
      <c r="TIM88" s="933"/>
      <c r="TIN88" s="933"/>
      <c r="TIO88" s="933"/>
      <c r="TIP88" s="933"/>
      <c r="TIQ88" s="933"/>
      <c r="TIR88" s="933"/>
      <c r="TIS88" s="933"/>
      <c r="TIT88" s="933"/>
      <c r="TIU88" s="933"/>
      <c r="TIV88" s="933"/>
      <c r="TIW88" s="933"/>
      <c r="TIX88" s="933"/>
      <c r="TIY88" s="933"/>
      <c r="TIZ88" s="933"/>
      <c r="TJA88" s="933"/>
      <c r="TJB88" s="933"/>
      <c r="TJC88" s="933"/>
      <c r="TJD88" s="933"/>
      <c r="TJE88" s="933"/>
      <c r="TJF88" s="933"/>
      <c r="TJG88" s="933"/>
      <c r="TJH88" s="933"/>
      <c r="TJI88" s="933"/>
      <c r="TJJ88" s="933"/>
      <c r="TJK88" s="933"/>
      <c r="TJL88" s="933"/>
      <c r="TJM88" s="933"/>
      <c r="TJN88" s="933"/>
      <c r="TJO88" s="933"/>
      <c r="TJP88" s="933"/>
      <c r="TJQ88" s="933"/>
      <c r="TJR88" s="933"/>
      <c r="TJS88" s="933"/>
      <c r="TJT88" s="933"/>
      <c r="TJU88" s="933"/>
      <c r="TJV88" s="933"/>
      <c r="TJW88" s="933"/>
      <c r="TJX88" s="933"/>
      <c r="TJY88" s="933"/>
      <c r="TJZ88" s="933"/>
      <c r="TKA88" s="933"/>
      <c r="TKB88" s="933"/>
      <c r="TKC88" s="933"/>
      <c r="TKD88" s="933"/>
      <c r="TKE88" s="933"/>
      <c r="TKF88" s="933"/>
      <c r="TKG88" s="933"/>
      <c r="TKH88" s="933"/>
      <c r="TKI88" s="933"/>
      <c r="TKJ88" s="933"/>
      <c r="TKK88" s="933"/>
      <c r="TKL88" s="933"/>
      <c r="TKM88" s="933"/>
      <c r="TKN88" s="933"/>
      <c r="TKO88" s="933"/>
      <c r="TKP88" s="933"/>
      <c r="TKQ88" s="933"/>
      <c r="TKR88" s="933"/>
      <c r="TKS88" s="933"/>
      <c r="TKT88" s="933"/>
      <c r="TKU88" s="933"/>
      <c r="TKV88" s="933"/>
      <c r="TKW88" s="933"/>
      <c r="TKX88" s="933"/>
      <c r="TKY88" s="933"/>
      <c r="TKZ88" s="933"/>
      <c r="TLA88" s="933"/>
      <c r="TLB88" s="933"/>
      <c r="TLC88" s="933"/>
      <c r="TLD88" s="933"/>
      <c r="TLE88" s="933"/>
      <c r="TLF88" s="933"/>
      <c r="TLG88" s="933"/>
      <c r="TLH88" s="933"/>
      <c r="TLI88" s="933"/>
      <c r="TLJ88" s="933"/>
      <c r="TLK88" s="933"/>
      <c r="TLL88" s="933"/>
      <c r="TLM88" s="933"/>
      <c r="TLN88" s="933"/>
      <c r="TLO88" s="933"/>
      <c r="TLP88" s="933"/>
      <c r="TLQ88" s="933"/>
      <c r="TLR88" s="933"/>
      <c r="TLS88" s="933"/>
      <c r="TLT88" s="933"/>
      <c r="TLU88" s="933"/>
      <c r="TLV88" s="933"/>
      <c r="TLW88" s="933"/>
      <c r="TLX88" s="933"/>
      <c r="TLY88" s="933"/>
      <c r="TLZ88" s="933"/>
      <c r="TMA88" s="933"/>
      <c r="TMB88" s="933"/>
      <c r="TMC88" s="933"/>
      <c r="TMD88" s="933"/>
      <c r="TME88" s="933"/>
      <c r="TMF88" s="933"/>
      <c r="TMG88" s="933"/>
      <c r="TMH88" s="933"/>
      <c r="TMI88" s="933"/>
      <c r="TMJ88" s="933"/>
      <c r="TMK88" s="933"/>
      <c r="TML88" s="933"/>
      <c r="TMM88" s="933"/>
      <c r="TMN88" s="933"/>
      <c r="TMO88" s="933"/>
      <c r="TMP88" s="933"/>
      <c r="TMQ88" s="933"/>
      <c r="TMR88" s="933"/>
      <c r="TMS88" s="933"/>
      <c r="TMT88" s="933"/>
      <c r="TMU88" s="933"/>
      <c r="TMV88" s="933"/>
      <c r="TMW88" s="933"/>
      <c r="TMX88" s="933"/>
      <c r="TMY88" s="933"/>
      <c r="TMZ88" s="933"/>
      <c r="TNA88" s="933"/>
      <c r="TNB88" s="933"/>
      <c r="TNC88" s="933"/>
      <c r="TND88" s="933"/>
      <c r="TNE88" s="933"/>
      <c r="TNF88" s="933"/>
      <c r="TNG88" s="933"/>
      <c r="TNH88" s="933"/>
      <c r="TNI88" s="933"/>
      <c r="TNJ88" s="933"/>
      <c r="TNK88" s="933"/>
      <c r="TNL88" s="933"/>
      <c r="TNM88" s="933"/>
      <c r="TNN88" s="933"/>
      <c r="TNO88" s="933"/>
      <c r="TNP88" s="933"/>
      <c r="TNQ88" s="933"/>
      <c r="TNR88" s="933"/>
      <c r="TNS88" s="933"/>
      <c r="TNT88" s="933"/>
      <c r="TNU88" s="933"/>
      <c r="TNV88" s="933"/>
      <c r="TNW88" s="933"/>
      <c r="TNX88" s="933"/>
      <c r="TNY88" s="933"/>
      <c r="TNZ88" s="933"/>
      <c r="TOA88" s="933"/>
      <c r="TOB88" s="933"/>
      <c r="TOC88" s="933"/>
      <c r="TOD88" s="933"/>
      <c r="TOE88" s="933"/>
      <c r="TOF88" s="933"/>
      <c r="TOG88" s="933"/>
      <c r="TOH88" s="933"/>
      <c r="TOI88" s="933"/>
      <c r="TOJ88" s="933"/>
      <c r="TOK88" s="933"/>
      <c r="TOL88" s="933"/>
      <c r="TOM88" s="933"/>
      <c r="TON88" s="933"/>
      <c r="TOO88" s="933"/>
      <c r="TOP88" s="933"/>
      <c r="TOQ88" s="933"/>
      <c r="TOR88" s="933"/>
      <c r="TOS88" s="933"/>
      <c r="TOT88" s="933"/>
      <c r="TOU88" s="933"/>
      <c r="TOV88" s="933"/>
      <c r="TOW88" s="933"/>
      <c r="TOX88" s="933"/>
      <c r="TOY88" s="933"/>
      <c r="TOZ88" s="933"/>
      <c r="TPA88" s="933"/>
      <c r="TPB88" s="933"/>
      <c r="TPC88" s="933"/>
      <c r="TPD88" s="933"/>
      <c r="TPE88" s="933"/>
      <c r="TPF88" s="933"/>
      <c r="TPG88" s="933"/>
      <c r="TPH88" s="933"/>
      <c r="TPI88" s="933"/>
      <c r="TPJ88" s="933"/>
      <c r="TPK88" s="933"/>
      <c r="TPL88" s="933"/>
      <c r="TPM88" s="933"/>
      <c r="TPN88" s="933"/>
      <c r="TPO88" s="933"/>
      <c r="TPP88" s="933"/>
      <c r="TPQ88" s="933"/>
      <c r="TPR88" s="933"/>
      <c r="TPS88" s="933"/>
      <c r="TPT88" s="933"/>
      <c r="TPU88" s="933"/>
      <c r="TPV88" s="933"/>
      <c r="TPW88" s="933"/>
      <c r="TPX88" s="933"/>
      <c r="TPY88" s="933"/>
      <c r="TPZ88" s="933"/>
      <c r="TQA88" s="933"/>
      <c r="TQB88" s="933"/>
      <c r="TQC88" s="933"/>
      <c r="TQD88" s="933"/>
      <c r="TQE88" s="933"/>
      <c r="TQF88" s="933"/>
      <c r="TQG88" s="933"/>
      <c r="TQH88" s="933"/>
      <c r="TQI88" s="933"/>
      <c r="TQJ88" s="933"/>
      <c r="TQK88" s="933"/>
      <c r="TQL88" s="933"/>
      <c r="TQM88" s="933"/>
      <c r="TQN88" s="933"/>
      <c r="TQO88" s="933"/>
      <c r="TQP88" s="933"/>
      <c r="TQQ88" s="933"/>
      <c r="TQR88" s="933"/>
      <c r="TQS88" s="933"/>
      <c r="TQT88" s="933"/>
      <c r="TQU88" s="933"/>
      <c r="TQV88" s="933"/>
      <c r="TQW88" s="933"/>
      <c r="TQX88" s="933"/>
      <c r="TQY88" s="933"/>
      <c r="TQZ88" s="933"/>
      <c r="TRA88" s="933"/>
      <c r="TRB88" s="933"/>
      <c r="TRC88" s="933"/>
      <c r="TRD88" s="933"/>
      <c r="TRE88" s="933"/>
      <c r="TRF88" s="933"/>
      <c r="TRG88" s="933"/>
      <c r="TRH88" s="933"/>
      <c r="TRI88" s="933"/>
      <c r="TRJ88" s="933"/>
      <c r="TRK88" s="933"/>
      <c r="TRL88" s="933"/>
      <c r="TRM88" s="933"/>
      <c r="TRN88" s="933"/>
      <c r="TRO88" s="933"/>
      <c r="TRP88" s="933"/>
      <c r="TRQ88" s="933"/>
      <c r="TRR88" s="933"/>
      <c r="TRS88" s="933"/>
      <c r="TRT88" s="933"/>
      <c r="TRU88" s="933"/>
      <c r="TRV88" s="933"/>
      <c r="TRW88" s="933"/>
      <c r="TRX88" s="933"/>
      <c r="TRY88" s="933"/>
      <c r="TRZ88" s="933"/>
      <c r="TSA88" s="933"/>
      <c r="TSB88" s="933"/>
      <c r="TSC88" s="933"/>
      <c r="TSD88" s="933"/>
      <c r="TSE88" s="933"/>
      <c r="TSF88" s="933"/>
      <c r="TSG88" s="933"/>
      <c r="TSH88" s="933"/>
      <c r="TSI88" s="933"/>
      <c r="TSJ88" s="933"/>
      <c r="TSK88" s="933"/>
      <c r="TSL88" s="933"/>
      <c r="TSM88" s="933"/>
      <c r="TSN88" s="933"/>
      <c r="TSO88" s="933"/>
      <c r="TSP88" s="933"/>
      <c r="TSQ88" s="933"/>
      <c r="TSR88" s="933"/>
      <c r="TSS88" s="933"/>
      <c r="TST88" s="933"/>
      <c r="TSU88" s="933"/>
      <c r="TSV88" s="933"/>
      <c r="TSW88" s="933"/>
      <c r="TSX88" s="933"/>
      <c r="TSY88" s="933"/>
      <c r="TSZ88" s="933"/>
      <c r="TTA88" s="933"/>
      <c r="TTB88" s="933"/>
      <c r="TTC88" s="933"/>
      <c r="TTD88" s="933"/>
      <c r="TTE88" s="933"/>
      <c r="TTF88" s="933"/>
      <c r="TTG88" s="933"/>
      <c r="TTH88" s="933"/>
      <c r="TTI88" s="933"/>
      <c r="TTJ88" s="933"/>
      <c r="TTK88" s="933"/>
      <c r="TTL88" s="933"/>
      <c r="TTM88" s="933"/>
      <c r="TTN88" s="933"/>
      <c r="TTO88" s="933"/>
      <c r="TTP88" s="933"/>
      <c r="TTQ88" s="933"/>
      <c r="TTR88" s="933"/>
      <c r="TTS88" s="933"/>
      <c r="TTT88" s="933"/>
      <c r="TTU88" s="933"/>
      <c r="TTV88" s="933"/>
      <c r="TTW88" s="933"/>
      <c r="TTX88" s="933"/>
      <c r="TTY88" s="933"/>
      <c r="TTZ88" s="933"/>
      <c r="TUA88" s="933"/>
      <c r="TUB88" s="933"/>
      <c r="TUC88" s="933"/>
      <c r="TUD88" s="933"/>
      <c r="TUE88" s="933"/>
      <c r="TUF88" s="933"/>
      <c r="TUG88" s="933"/>
      <c r="TUH88" s="933"/>
      <c r="TUI88" s="933"/>
      <c r="TUJ88" s="933"/>
      <c r="TUK88" s="933"/>
      <c r="TUL88" s="933"/>
      <c r="TUM88" s="933"/>
      <c r="TUN88" s="933"/>
      <c r="TUO88" s="933"/>
      <c r="TUP88" s="933"/>
      <c r="TUQ88" s="933"/>
      <c r="TUR88" s="933"/>
      <c r="TUS88" s="933"/>
      <c r="TUT88" s="933"/>
      <c r="TUU88" s="933"/>
      <c r="TUV88" s="933"/>
      <c r="TUW88" s="933"/>
      <c r="TUX88" s="933"/>
      <c r="TUY88" s="933"/>
      <c r="TUZ88" s="933"/>
      <c r="TVA88" s="933"/>
      <c r="TVB88" s="933"/>
      <c r="TVC88" s="933"/>
      <c r="TVD88" s="933"/>
      <c r="TVE88" s="933"/>
      <c r="TVF88" s="933"/>
      <c r="TVG88" s="933"/>
      <c r="TVH88" s="933"/>
      <c r="TVI88" s="933"/>
      <c r="TVJ88" s="933"/>
      <c r="TVK88" s="933"/>
      <c r="TVL88" s="933"/>
      <c r="TVM88" s="933"/>
      <c r="TVN88" s="933"/>
      <c r="TVO88" s="933"/>
      <c r="TVP88" s="933"/>
      <c r="TVQ88" s="933"/>
      <c r="TVR88" s="933"/>
      <c r="TVS88" s="933"/>
      <c r="TVT88" s="933"/>
      <c r="TVU88" s="933"/>
      <c r="TVV88" s="933"/>
      <c r="TVW88" s="933"/>
      <c r="TVX88" s="933"/>
      <c r="TVY88" s="933"/>
      <c r="TVZ88" s="933"/>
      <c r="TWA88" s="933"/>
      <c r="TWB88" s="933"/>
      <c r="TWC88" s="933"/>
      <c r="TWD88" s="933"/>
      <c r="TWE88" s="933"/>
      <c r="TWF88" s="933"/>
      <c r="TWG88" s="933"/>
      <c r="TWH88" s="933"/>
      <c r="TWI88" s="933"/>
      <c r="TWJ88" s="933"/>
      <c r="TWK88" s="933"/>
      <c r="TWL88" s="933"/>
      <c r="TWM88" s="933"/>
      <c r="TWN88" s="933"/>
      <c r="TWO88" s="933"/>
      <c r="TWP88" s="933"/>
      <c r="TWQ88" s="933"/>
      <c r="TWR88" s="933"/>
      <c r="TWS88" s="933"/>
      <c r="TWT88" s="933"/>
      <c r="TWU88" s="933"/>
      <c r="TWV88" s="933"/>
      <c r="TWW88" s="933"/>
      <c r="TWX88" s="933"/>
      <c r="TWY88" s="933"/>
      <c r="TWZ88" s="933"/>
      <c r="TXA88" s="933"/>
      <c r="TXB88" s="933"/>
      <c r="TXC88" s="933"/>
      <c r="TXD88" s="933"/>
      <c r="TXE88" s="933"/>
      <c r="TXF88" s="933"/>
      <c r="TXG88" s="933"/>
      <c r="TXH88" s="933"/>
      <c r="TXI88" s="933"/>
      <c r="TXJ88" s="933"/>
      <c r="TXK88" s="933"/>
      <c r="TXL88" s="933"/>
      <c r="TXM88" s="933"/>
      <c r="TXN88" s="933"/>
      <c r="TXO88" s="933"/>
      <c r="TXP88" s="933"/>
      <c r="TXQ88" s="933"/>
      <c r="TXR88" s="933"/>
      <c r="TXS88" s="933"/>
      <c r="TXT88" s="933"/>
      <c r="TXU88" s="933"/>
      <c r="TXV88" s="933"/>
      <c r="TXW88" s="933"/>
      <c r="TXX88" s="933"/>
      <c r="TXY88" s="933"/>
      <c r="TXZ88" s="933"/>
      <c r="TYA88" s="933"/>
      <c r="TYB88" s="933"/>
      <c r="TYC88" s="933"/>
      <c r="TYD88" s="933"/>
      <c r="TYE88" s="933"/>
      <c r="TYF88" s="933"/>
      <c r="TYG88" s="933"/>
      <c r="TYH88" s="933"/>
      <c r="TYI88" s="933"/>
      <c r="TYJ88" s="933"/>
      <c r="TYK88" s="933"/>
      <c r="TYL88" s="933"/>
      <c r="TYM88" s="933"/>
      <c r="TYN88" s="933"/>
      <c r="TYO88" s="933"/>
      <c r="TYP88" s="933"/>
      <c r="TYQ88" s="933"/>
      <c r="TYR88" s="933"/>
      <c r="TYS88" s="933"/>
      <c r="TYT88" s="933"/>
      <c r="TYU88" s="933"/>
      <c r="TYV88" s="933"/>
      <c r="TYW88" s="933"/>
      <c r="TYX88" s="933"/>
      <c r="TYY88" s="933"/>
      <c r="TYZ88" s="933"/>
      <c r="TZA88" s="933"/>
      <c r="TZB88" s="933"/>
      <c r="TZC88" s="933"/>
      <c r="TZD88" s="933"/>
      <c r="TZE88" s="933"/>
      <c r="TZF88" s="933"/>
      <c r="TZG88" s="933"/>
      <c r="TZH88" s="933"/>
      <c r="TZI88" s="933"/>
      <c r="TZJ88" s="933"/>
      <c r="TZK88" s="933"/>
      <c r="TZL88" s="933"/>
      <c r="TZM88" s="933"/>
      <c r="TZN88" s="933"/>
      <c r="TZO88" s="933"/>
      <c r="TZP88" s="933"/>
      <c r="TZQ88" s="933"/>
      <c r="TZR88" s="933"/>
      <c r="TZS88" s="933"/>
      <c r="TZT88" s="933"/>
      <c r="TZU88" s="933"/>
      <c r="TZV88" s="933"/>
      <c r="TZW88" s="933"/>
      <c r="TZX88" s="933"/>
      <c r="TZY88" s="933"/>
      <c r="TZZ88" s="933"/>
      <c r="UAA88" s="933"/>
      <c r="UAB88" s="933"/>
      <c r="UAC88" s="933"/>
      <c r="UAD88" s="933"/>
      <c r="UAE88" s="933"/>
      <c r="UAF88" s="933"/>
      <c r="UAG88" s="933"/>
      <c r="UAH88" s="933"/>
      <c r="UAI88" s="933"/>
      <c r="UAJ88" s="933"/>
      <c r="UAK88" s="933"/>
      <c r="UAL88" s="933"/>
      <c r="UAM88" s="933"/>
      <c r="UAN88" s="933"/>
      <c r="UAO88" s="933"/>
      <c r="UAP88" s="933"/>
      <c r="UAQ88" s="933"/>
      <c r="UAR88" s="933"/>
      <c r="UAS88" s="933"/>
      <c r="UAT88" s="933"/>
      <c r="UAU88" s="933"/>
      <c r="UAV88" s="933"/>
      <c r="UAW88" s="933"/>
      <c r="UAX88" s="933"/>
      <c r="UAY88" s="933"/>
      <c r="UAZ88" s="933"/>
      <c r="UBA88" s="933"/>
      <c r="UBB88" s="933"/>
      <c r="UBC88" s="933"/>
      <c r="UBD88" s="933"/>
      <c r="UBE88" s="933"/>
      <c r="UBF88" s="933"/>
      <c r="UBG88" s="933"/>
      <c r="UBH88" s="933"/>
      <c r="UBI88" s="933"/>
      <c r="UBJ88" s="933"/>
      <c r="UBK88" s="933"/>
      <c r="UBL88" s="933"/>
      <c r="UBM88" s="933"/>
      <c r="UBN88" s="933"/>
      <c r="UBO88" s="933"/>
      <c r="UBP88" s="933"/>
      <c r="UBQ88" s="933"/>
      <c r="UBR88" s="933"/>
      <c r="UBS88" s="933"/>
      <c r="UBT88" s="933"/>
      <c r="UBU88" s="933"/>
      <c r="UBV88" s="933"/>
      <c r="UBW88" s="933"/>
      <c r="UBX88" s="933"/>
      <c r="UBY88" s="933"/>
      <c r="UBZ88" s="933"/>
      <c r="UCA88" s="933"/>
      <c r="UCB88" s="933"/>
      <c r="UCC88" s="933"/>
      <c r="UCD88" s="933"/>
      <c r="UCE88" s="933"/>
      <c r="UCF88" s="933"/>
      <c r="UCG88" s="933"/>
      <c r="UCH88" s="933"/>
      <c r="UCI88" s="933"/>
      <c r="UCJ88" s="933"/>
      <c r="UCK88" s="933"/>
      <c r="UCL88" s="933"/>
      <c r="UCM88" s="933"/>
      <c r="UCN88" s="933"/>
      <c r="UCO88" s="933"/>
      <c r="UCP88" s="933"/>
      <c r="UCQ88" s="933"/>
      <c r="UCR88" s="933"/>
      <c r="UCS88" s="933"/>
      <c r="UCT88" s="933"/>
      <c r="UCU88" s="933"/>
      <c r="UCV88" s="933"/>
      <c r="UCW88" s="933"/>
      <c r="UCX88" s="933"/>
      <c r="UCY88" s="933"/>
      <c r="UCZ88" s="933"/>
      <c r="UDA88" s="933"/>
      <c r="UDB88" s="933"/>
      <c r="UDC88" s="933"/>
      <c r="UDD88" s="933"/>
      <c r="UDE88" s="933"/>
      <c r="UDF88" s="933"/>
      <c r="UDG88" s="933"/>
      <c r="UDH88" s="933"/>
      <c r="UDI88" s="933"/>
      <c r="UDJ88" s="933"/>
      <c r="UDK88" s="933"/>
      <c r="UDL88" s="933"/>
      <c r="UDM88" s="933"/>
      <c r="UDN88" s="933"/>
      <c r="UDO88" s="933"/>
      <c r="UDP88" s="933"/>
      <c r="UDQ88" s="933"/>
      <c r="UDR88" s="933"/>
      <c r="UDS88" s="933"/>
      <c r="UDT88" s="933"/>
      <c r="UDU88" s="933"/>
      <c r="UDV88" s="933"/>
      <c r="UDW88" s="933"/>
      <c r="UDX88" s="933"/>
      <c r="UDY88" s="933"/>
      <c r="UDZ88" s="933"/>
      <c r="UEA88" s="933"/>
      <c r="UEB88" s="933"/>
      <c r="UEC88" s="933"/>
      <c r="UED88" s="933"/>
      <c r="UEE88" s="933"/>
      <c r="UEF88" s="933"/>
      <c r="UEG88" s="933"/>
      <c r="UEH88" s="933"/>
      <c r="UEI88" s="933"/>
      <c r="UEJ88" s="933"/>
      <c r="UEK88" s="933"/>
      <c r="UEL88" s="933"/>
      <c r="UEM88" s="933"/>
      <c r="UEN88" s="933"/>
      <c r="UEO88" s="933"/>
      <c r="UEP88" s="933"/>
      <c r="UEQ88" s="933"/>
      <c r="UER88" s="933"/>
      <c r="UES88" s="933"/>
      <c r="UET88" s="933"/>
      <c r="UEU88" s="933"/>
      <c r="UEV88" s="933"/>
      <c r="UEW88" s="933"/>
      <c r="UEX88" s="933"/>
      <c r="UEY88" s="933"/>
      <c r="UEZ88" s="933"/>
      <c r="UFA88" s="933"/>
      <c r="UFB88" s="933"/>
      <c r="UFC88" s="933"/>
      <c r="UFD88" s="933"/>
      <c r="UFE88" s="933"/>
      <c r="UFF88" s="933"/>
      <c r="UFG88" s="933"/>
      <c r="UFH88" s="933"/>
      <c r="UFI88" s="933"/>
      <c r="UFJ88" s="933"/>
      <c r="UFK88" s="933"/>
      <c r="UFL88" s="933"/>
      <c r="UFM88" s="933"/>
      <c r="UFN88" s="933"/>
      <c r="UFO88" s="933"/>
      <c r="UFP88" s="933"/>
      <c r="UFQ88" s="933"/>
      <c r="UFR88" s="933"/>
      <c r="UFS88" s="933"/>
      <c r="UFT88" s="933"/>
      <c r="UFU88" s="933"/>
      <c r="UFV88" s="933"/>
      <c r="UFW88" s="933"/>
      <c r="UFX88" s="933"/>
      <c r="UFY88" s="933"/>
      <c r="UFZ88" s="933"/>
      <c r="UGA88" s="933"/>
      <c r="UGB88" s="933"/>
      <c r="UGC88" s="933"/>
      <c r="UGD88" s="933"/>
      <c r="UGE88" s="933"/>
      <c r="UGF88" s="933"/>
      <c r="UGG88" s="933"/>
      <c r="UGH88" s="933"/>
      <c r="UGI88" s="933"/>
      <c r="UGJ88" s="933"/>
      <c r="UGK88" s="933"/>
      <c r="UGL88" s="933"/>
      <c r="UGM88" s="933"/>
      <c r="UGN88" s="933"/>
      <c r="UGO88" s="933"/>
      <c r="UGP88" s="933"/>
      <c r="UGQ88" s="933"/>
      <c r="UGR88" s="933"/>
      <c r="UGS88" s="933"/>
      <c r="UGT88" s="933"/>
      <c r="UGU88" s="933"/>
      <c r="UGV88" s="933"/>
      <c r="UGW88" s="933"/>
      <c r="UGX88" s="933"/>
      <c r="UGY88" s="933"/>
      <c r="UGZ88" s="933"/>
      <c r="UHA88" s="933"/>
      <c r="UHB88" s="933"/>
      <c r="UHC88" s="933"/>
      <c r="UHD88" s="933"/>
      <c r="UHE88" s="933"/>
      <c r="UHF88" s="933"/>
      <c r="UHG88" s="933"/>
      <c r="UHH88" s="933"/>
      <c r="UHI88" s="933"/>
      <c r="UHJ88" s="933"/>
      <c r="UHK88" s="933"/>
      <c r="UHL88" s="933"/>
      <c r="UHM88" s="933"/>
      <c r="UHN88" s="933"/>
      <c r="UHO88" s="933"/>
      <c r="UHP88" s="933"/>
      <c r="UHQ88" s="933"/>
      <c r="UHR88" s="933"/>
      <c r="UHS88" s="933"/>
      <c r="UHT88" s="933"/>
      <c r="UHU88" s="933"/>
      <c r="UHV88" s="933"/>
      <c r="UHW88" s="933"/>
      <c r="UHX88" s="933"/>
      <c r="UHY88" s="933"/>
      <c r="UHZ88" s="933"/>
      <c r="UIA88" s="933"/>
      <c r="UIB88" s="933"/>
      <c r="UIC88" s="933"/>
      <c r="UID88" s="933"/>
      <c r="UIE88" s="933"/>
      <c r="UIF88" s="933"/>
      <c r="UIG88" s="933"/>
      <c r="UIH88" s="933"/>
      <c r="UII88" s="933"/>
      <c r="UIJ88" s="933"/>
      <c r="UIK88" s="933"/>
      <c r="UIL88" s="933"/>
      <c r="UIM88" s="933"/>
      <c r="UIN88" s="933"/>
      <c r="UIO88" s="933"/>
      <c r="UIP88" s="933"/>
      <c r="UIQ88" s="933"/>
      <c r="UIR88" s="933"/>
      <c r="UIS88" s="933"/>
      <c r="UIT88" s="933"/>
      <c r="UIU88" s="933"/>
      <c r="UIV88" s="933"/>
      <c r="UIW88" s="933"/>
      <c r="UIX88" s="933"/>
      <c r="UIY88" s="933"/>
      <c r="UIZ88" s="933"/>
      <c r="UJA88" s="933"/>
      <c r="UJB88" s="933"/>
      <c r="UJC88" s="933"/>
      <c r="UJD88" s="933"/>
      <c r="UJE88" s="933"/>
      <c r="UJF88" s="933"/>
      <c r="UJG88" s="933"/>
      <c r="UJH88" s="933"/>
      <c r="UJI88" s="933"/>
      <c r="UJJ88" s="933"/>
      <c r="UJK88" s="933"/>
      <c r="UJL88" s="933"/>
      <c r="UJM88" s="933"/>
      <c r="UJN88" s="933"/>
      <c r="UJO88" s="933"/>
      <c r="UJP88" s="933"/>
      <c r="UJQ88" s="933"/>
      <c r="UJR88" s="933"/>
      <c r="UJS88" s="933"/>
      <c r="UJT88" s="933"/>
      <c r="UJU88" s="933"/>
      <c r="UJV88" s="933"/>
      <c r="UJW88" s="933"/>
      <c r="UJX88" s="933"/>
      <c r="UJY88" s="933"/>
      <c r="UJZ88" s="933"/>
      <c r="UKA88" s="933"/>
      <c r="UKB88" s="933"/>
      <c r="UKC88" s="933"/>
      <c r="UKD88" s="933"/>
      <c r="UKE88" s="933"/>
      <c r="UKF88" s="933"/>
      <c r="UKG88" s="933"/>
      <c r="UKH88" s="933"/>
      <c r="UKI88" s="933"/>
      <c r="UKJ88" s="933"/>
      <c r="UKK88" s="933"/>
      <c r="UKL88" s="933"/>
      <c r="UKM88" s="933"/>
      <c r="UKN88" s="933"/>
      <c r="UKO88" s="933"/>
      <c r="UKP88" s="933"/>
      <c r="UKQ88" s="933"/>
      <c r="UKR88" s="933"/>
      <c r="UKS88" s="933"/>
      <c r="UKT88" s="933"/>
      <c r="UKU88" s="933"/>
      <c r="UKV88" s="933"/>
      <c r="UKW88" s="933"/>
      <c r="UKX88" s="933"/>
      <c r="UKY88" s="933"/>
      <c r="UKZ88" s="933"/>
      <c r="ULA88" s="933"/>
      <c r="ULB88" s="933"/>
      <c r="ULC88" s="933"/>
      <c r="ULD88" s="933"/>
      <c r="ULE88" s="933"/>
      <c r="ULF88" s="933"/>
      <c r="ULG88" s="933"/>
      <c r="ULH88" s="933"/>
      <c r="ULI88" s="933"/>
      <c r="ULJ88" s="933"/>
      <c r="ULK88" s="933"/>
      <c r="ULL88" s="933"/>
      <c r="ULM88" s="933"/>
      <c r="ULN88" s="933"/>
      <c r="ULO88" s="933"/>
      <c r="ULP88" s="933"/>
      <c r="ULQ88" s="933"/>
      <c r="ULR88" s="933"/>
      <c r="ULS88" s="933"/>
      <c r="ULT88" s="933"/>
      <c r="ULU88" s="933"/>
      <c r="ULV88" s="933"/>
      <c r="ULW88" s="933"/>
      <c r="ULX88" s="933"/>
      <c r="ULY88" s="933"/>
      <c r="ULZ88" s="933"/>
      <c r="UMA88" s="933"/>
      <c r="UMB88" s="933"/>
      <c r="UMC88" s="933"/>
      <c r="UMD88" s="933"/>
      <c r="UME88" s="933"/>
      <c r="UMF88" s="933"/>
      <c r="UMG88" s="933"/>
      <c r="UMH88" s="933"/>
      <c r="UMI88" s="933"/>
      <c r="UMJ88" s="933"/>
      <c r="UMK88" s="933"/>
      <c r="UML88" s="933"/>
      <c r="UMM88" s="933"/>
      <c r="UMN88" s="933"/>
      <c r="UMO88" s="933"/>
      <c r="UMP88" s="933"/>
      <c r="UMQ88" s="933"/>
      <c r="UMR88" s="933"/>
      <c r="UMS88" s="933"/>
      <c r="UMT88" s="933"/>
      <c r="UMU88" s="933"/>
      <c r="UMV88" s="933"/>
      <c r="UMW88" s="933"/>
      <c r="UMX88" s="933"/>
      <c r="UMY88" s="933"/>
      <c r="UMZ88" s="933"/>
      <c r="UNA88" s="933"/>
      <c r="UNB88" s="933"/>
      <c r="UNC88" s="933"/>
      <c r="UND88" s="933"/>
      <c r="UNE88" s="933"/>
      <c r="UNF88" s="933"/>
      <c r="UNG88" s="933"/>
      <c r="UNH88" s="933"/>
      <c r="UNI88" s="933"/>
      <c r="UNJ88" s="933"/>
      <c r="UNK88" s="933"/>
      <c r="UNL88" s="933"/>
      <c r="UNM88" s="933"/>
      <c r="UNN88" s="933"/>
      <c r="UNO88" s="933"/>
      <c r="UNP88" s="933"/>
      <c r="UNQ88" s="933"/>
      <c r="UNR88" s="933"/>
      <c r="UNS88" s="933"/>
      <c r="UNT88" s="933"/>
      <c r="UNU88" s="933"/>
      <c r="UNV88" s="933"/>
      <c r="UNW88" s="933"/>
      <c r="UNX88" s="933"/>
      <c r="UNY88" s="933"/>
      <c r="UNZ88" s="933"/>
      <c r="UOA88" s="933"/>
      <c r="UOB88" s="933"/>
      <c r="UOC88" s="933"/>
      <c r="UOD88" s="933"/>
      <c r="UOE88" s="933"/>
      <c r="UOF88" s="933"/>
      <c r="UOG88" s="933"/>
      <c r="UOH88" s="933"/>
      <c r="UOI88" s="933"/>
      <c r="UOJ88" s="933"/>
      <c r="UOK88" s="933"/>
      <c r="UOL88" s="933"/>
      <c r="UOM88" s="933"/>
      <c r="UON88" s="933"/>
      <c r="UOO88" s="933"/>
      <c r="UOP88" s="933"/>
      <c r="UOQ88" s="933"/>
      <c r="UOR88" s="933"/>
      <c r="UOS88" s="933"/>
      <c r="UOT88" s="933"/>
      <c r="UOU88" s="933"/>
      <c r="UOV88" s="933"/>
      <c r="UOW88" s="933"/>
      <c r="UOX88" s="933"/>
      <c r="UOY88" s="933"/>
      <c r="UOZ88" s="933"/>
      <c r="UPA88" s="933"/>
      <c r="UPB88" s="933"/>
      <c r="UPC88" s="933"/>
      <c r="UPD88" s="933"/>
      <c r="UPE88" s="933"/>
      <c r="UPF88" s="933"/>
      <c r="UPG88" s="933"/>
      <c r="UPH88" s="933"/>
      <c r="UPI88" s="933"/>
      <c r="UPJ88" s="933"/>
      <c r="UPK88" s="933"/>
      <c r="UPL88" s="933"/>
      <c r="UPM88" s="933"/>
      <c r="UPN88" s="933"/>
      <c r="UPO88" s="933"/>
      <c r="UPP88" s="933"/>
      <c r="UPQ88" s="933"/>
      <c r="UPR88" s="933"/>
      <c r="UPS88" s="933"/>
      <c r="UPT88" s="933"/>
      <c r="UPU88" s="933"/>
      <c r="UPV88" s="933"/>
      <c r="UPW88" s="933"/>
      <c r="UPX88" s="933"/>
      <c r="UPY88" s="933"/>
      <c r="UPZ88" s="933"/>
      <c r="UQA88" s="933"/>
      <c r="UQB88" s="933"/>
      <c r="UQC88" s="933"/>
      <c r="UQD88" s="933"/>
      <c r="UQE88" s="933"/>
      <c r="UQF88" s="933"/>
      <c r="UQG88" s="933"/>
      <c r="UQH88" s="933"/>
      <c r="UQI88" s="933"/>
      <c r="UQJ88" s="933"/>
      <c r="UQK88" s="933"/>
      <c r="UQL88" s="933"/>
      <c r="UQM88" s="933"/>
      <c r="UQN88" s="933"/>
      <c r="UQO88" s="933"/>
      <c r="UQP88" s="933"/>
      <c r="UQQ88" s="933"/>
      <c r="UQR88" s="933"/>
      <c r="UQS88" s="933"/>
      <c r="UQT88" s="933"/>
      <c r="UQU88" s="933"/>
      <c r="UQV88" s="933"/>
      <c r="UQW88" s="933"/>
      <c r="UQX88" s="933"/>
      <c r="UQY88" s="933"/>
      <c r="UQZ88" s="933"/>
      <c r="URA88" s="933"/>
      <c r="URB88" s="933"/>
      <c r="URC88" s="933"/>
      <c r="URD88" s="933"/>
      <c r="URE88" s="933"/>
      <c r="URF88" s="933"/>
      <c r="URG88" s="933"/>
      <c r="URH88" s="933"/>
      <c r="URI88" s="933"/>
      <c r="URJ88" s="933"/>
      <c r="URK88" s="933"/>
      <c r="URL88" s="933"/>
      <c r="URM88" s="933"/>
      <c r="URN88" s="933"/>
      <c r="URO88" s="933"/>
      <c r="URP88" s="933"/>
      <c r="URQ88" s="933"/>
      <c r="URR88" s="933"/>
      <c r="URS88" s="933"/>
      <c r="URT88" s="933"/>
      <c r="URU88" s="933"/>
      <c r="URV88" s="933"/>
      <c r="URW88" s="933"/>
      <c r="URX88" s="933"/>
      <c r="URY88" s="933"/>
      <c r="URZ88" s="933"/>
      <c r="USA88" s="933"/>
      <c r="USB88" s="933"/>
      <c r="USC88" s="933"/>
      <c r="USD88" s="933"/>
      <c r="USE88" s="933"/>
      <c r="USF88" s="933"/>
      <c r="USG88" s="933"/>
      <c r="USH88" s="933"/>
      <c r="USI88" s="933"/>
      <c r="USJ88" s="933"/>
      <c r="USK88" s="933"/>
      <c r="USL88" s="933"/>
      <c r="USM88" s="933"/>
      <c r="USN88" s="933"/>
      <c r="USO88" s="933"/>
      <c r="USP88" s="933"/>
      <c r="USQ88" s="933"/>
      <c r="USR88" s="933"/>
      <c r="USS88" s="933"/>
      <c r="UST88" s="933"/>
      <c r="USU88" s="933"/>
      <c r="USV88" s="933"/>
      <c r="USW88" s="933"/>
      <c r="USX88" s="933"/>
      <c r="USY88" s="933"/>
      <c r="USZ88" s="933"/>
      <c r="UTA88" s="933"/>
      <c r="UTB88" s="933"/>
      <c r="UTC88" s="933"/>
      <c r="UTD88" s="933"/>
      <c r="UTE88" s="933"/>
      <c r="UTF88" s="933"/>
      <c r="UTG88" s="933"/>
      <c r="UTH88" s="933"/>
      <c r="UTI88" s="933"/>
      <c r="UTJ88" s="933"/>
      <c r="UTK88" s="933"/>
      <c r="UTL88" s="933"/>
      <c r="UTM88" s="933"/>
      <c r="UTN88" s="933"/>
      <c r="UTO88" s="933"/>
      <c r="UTP88" s="933"/>
      <c r="UTQ88" s="933"/>
      <c r="UTR88" s="933"/>
      <c r="UTS88" s="933"/>
      <c r="UTT88" s="933"/>
      <c r="UTU88" s="933"/>
      <c r="UTV88" s="933"/>
      <c r="UTW88" s="933"/>
      <c r="UTX88" s="933"/>
      <c r="UTY88" s="933"/>
      <c r="UTZ88" s="933"/>
      <c r="UUA88" s="933"/>
      <c r="UUB88" s="933"/>
      <c r="UUC88" s="933"/>
      <c r="UUD88" s="933"/>
      <c r="UUE88" s="933"/>
      <c r="UUF88" s="933"/>
      <c r="UUG88" s="933"/>
      <c r="UUH88" s="933"/>
      <c r="UUI88" s="933"/>
      <c r="UUJ88" s="933"/>
      <c r="UUK88" s="933"/>
      <c r="UUL88" s="933"/>
      <c r="UUM88" s="933"/>
      <c r="UUN88" s="933"/>
      <c r="UUO88" s="933"/>
      <c r="UUP88" s="933"/>
      <c r="UUQ88" s="933"/>
      <c r="UUR88" s="933"/>
      <c r="UUS88" s="933"/>
      <c r="UUT88" s="933"/>
      <c r="UUU88" s="933"/>
      <c r="UUV88" s="933"/>
      <c r="UUW88" s="933"/>
      <c r="UUX88" s="933"/>
      <c r="UUY88" s="933"/>
      <c r="UUZ88" s="933"/>
      <c r="UVA88" s="933"/>
      <c r="UVB88" s="933"/>
      <c r="UVC88" s="933"/>
      <c r="UVD88" s="933"/>
      <c r="UVE88" s="933"/>
      <c r="UVF88" s="933"/>
      <c r="UVG88" s="933"/>
      <c r="UVH88" s="933"/>
      <c r="UVI88" s="933"/>
      <c r="UVJ88" s="933"/>
      <c r="UVK88" s="933"/>
      <c r="UVL88" s="933"/>
      <c r="UVM88" s="933"/>
      <c r="UVN88" s="933"/>
      <c r="UVO88" s="933"/>
      <c r="UVP88" s="933"/>
      <c r="UVQ88" s="933"/>
      <c r="UVR88" s="933"/>
      <c r="UVS88" s="933"/>
      <c r="UVT88" s="933"/>
      <c r="UVU88" s="933"/>
      <c r="UVV88" s="933"/>
      <c r="UVW88" s="933"/>
      <c r="UVX88" s="933"/>
      <c r="UVY88" s="933"/>
      <c r="UVZ88" s="933"/>
      <c r="UWA88" s="933"/>
      <c r="UWB88" s="933"/>
      <c r="UWC88" s="933"/>
      <c r="UWD88" s="933"/>
      <c r="UWE88" s="933"/>
      <c r="UWF88" s="933"/>
      <c r="UWG88" s="933"/>
      <c r="UWH88" s="933"/>
      <c r="UWI88" s="933"/>
      <c r="UWJ88" s="933"/>
      <c r="UWK88" s="933"/>
      <c r="UWL88" s="933"/>
      <c r="UWM88" s="933"/>
      <c r="UWN88" s="933"/>
      <c r="UWO88" s="933"/>
      <c r="UWP88" s="933"/>
      <c r="UWQ88" s="933"/>
      <c r="UWR88" s="933"/>
      <c r="UWS88" s="933"/>
      <c r="UWT88" s="933"/>
      <c r="UWU88" s="933"/>
      <c r="UWV88" s="933"/>
      <c r="UWW88" s="933"/>
      <c r="UWX88" s="933"/>
      <c r="UWY88" s="933"/>
      <c r="UWZ88" s="933"/>
      <c r="UXA88" s="933"/>
      <c r="UXB88" s="933"/>
      <c r="UXC88" s="933"/>
      <c r="UXD88" s="933"/>
      <c r="UXE88" s="933"/>
      <c r="UXF88" s="933"/>
      <c r="UXG88" s="933"/>
      <c r="UXH88" s="933"/>
      <c r="UXI88" s="933"/>
      <c r="UXJ88" s="933"/>
      <c r="UXK88" s="933"/>
      <c r="UXL88" s="933"/>
      <c r="UXM88" s="933"/>
      <c r="UXN88" s="933"/>
      <c r="UXO88" s="933"/>
      <c r="UXP88" s="933"/>
      <c r="UXQ88" s="933"/>
      <c r="UXR88" s="933"/>
      <c r="UXS88" s="933"/>
      <c r="UXT88" s="933"/>
      <c r="UXU88" s="933"/>
      <c r="UXV88" s="933"/>
      <c r="UXW88" s="933"/>
      <c r="UXX88" s="933"/>
      <c r="UXY88" s="933"/>
      <c r="UXZ88" s="933"/>
      <c r="UYA88" s="933"/>
      <c r="UYB88" s="933"/>
      <c r="UYC88" s="933"/>
      <c r="UYD88" s="933"/>
      <c r="UYE88" s="933"/>
      <c r="UYF88" s="933"/>
      <c r="UYG88" s="933"/>
      <c r="UYH88" s="933"/>
      <c r="UYI88" s="933"/>
      <c r="UYJ88" s="933"/>
      <c r="UYK88" s="933"/>
      <c r="UYL88" s="933"/>
      <c r="UYM88" s="933"/>
      <c r="UYN88" s="933"/>
      <c r="UYO88" s="933"/>
      <c r="UYP88" s="933"/>
      <c r="UYQ88" s="933"/>
      <c r="UYR88" s="933"/>
      <c r="UYS88" s="933"/>
      <c r="UYT88" s="933"/>
      <c r="UYU88" s="933"/>
      <c r="UYV88" s="933"/>
      <c r="UYW88" s="933"/>
      <c r="UYX88" s="933"/>
      <c r="UYY88" s="933"/>
      <c r="UYZ88" s="933"/>
      <c r="UZA88" s="933"/>
      <c r="UZB88" s="933"/>
      <c r="UZC88" s="933"/>
      <c r="UZD88" s="933"/>
      <c r="UZE88" s="933"/>
      <c r="UZF88" s="933"/>
      <c r="UZG88" s="933"/>
      <c r="UZH88" s="933"/>
      <c r="UZI88" s="933"/>
      <c r="UZJ88" s="933"/>
      <c r="UZK88" s="933"/>
      <c r="UZL88" s="933"/>
      <c r="UZM88" s="933"/>
      <c r="UZN88" s="933"/>
      <c r="UZO88" s="933"/>
      <c r="UZP88" s="933"/>
      <c r="UZQ88" s="933"/>
      <c r="UZR88" s="933"/>
      <c r="UZS88" s="933"/>
      <c r="UZT88" s="933"/>
      <c r="UZU88" s="933"/>
      <c r="UZV88" s="933"/>
      <c r="UZW88" s="933"/>
      <c r="UZX88" s="933"/>
      <c r="UZY88" s="933"/>
      <c r="UZZ88" s="933"/>
      <c r="VAA88" s="933"/>
      <c r="VAB88" s="933"/>
      <c r="VAC88" s="933"/>
      <c r="VAD88" s="933"/>
      <c r="VAE88" s="933"/>
      <c r="VAF88" s="933"/>
      <c r="VAG88" s="933"/>
      <c r="VAH88" s="933"/>
      <c r="VAI88" s="933"/>
      <c r="VAJ88" s="933"/>
      <c r="VAK88" s="933"/>
      <c r="VAL88" s="933"/>
      <c r="VAM88" s="933"/>
      <c r="VAN88" s="933"/>
      <c r="VAO88" s="933"/>
      <c r="VAP88" s="933"/>
      <c r="VAQ88" s="933"/>
      <c r="VAR88" s="933"/>
      <c r="VAS88" s="933"/>
      <c r="VAT88" s="933"/>
      <c r="VAU88" s="933"/>
      <c r="VAV88" s="933"/>
      <c r="VAW88" s="933"/>
      <c r="VAX88" s="933"/>
      <c r="VAY88" s="933"/>
      <c r="VAZ88" s="933"/>
      <c r="VBA88" s="933"/>
      <c r="VBB88" s="933"/>
      <c r="VBC88" s="933"/>
      <c r="VBD88" s="933"/>
      <c r="VBE88" s="933"/>
      <c r="VBF88" s="933"/>
      <c r="VBG88" s="933"/>
      <c r="VBH88" s="933"/>
      <c r="VBI88" s="933"/>
      <c r="VBJ88" s="933"/>
      <c r="VBK88" s="933"/>
      <c r="VBL88" s="933"/>
      <c r="VBM88" s="933"/>
      <c r="VBN88" s="933"/>
      <c r="VBO88" s="933"/>
      <c r="VBP88" s="933"/>
      <c r="VBQ88" s="933"/>
      <c r="VBR88" s="933"/>
      <c r="VBS88" s="933"/>
      <c r="VBT88" s="933"/>
      <c r="VBU88" s="933"/>
      <c r="VBV88" s="933"/>
      <c r="VBW88" s="933"/>
      <c r="VBX88" s="933"/>
      <c r="VBY88" s="933"/>
      <c r="VBZ88" s="933"/>
      <c r="VCA88" s="933"/>
      <c r="VCB88" s="933"/>
      <c r="VCC88" s="933"/>
      <c r="VCD88" s="933"/>
      <c r="VCE88" s="933"/>
      <c r="VCF88" s="933"/>
      <c r="VCG88" s="933"/>
      <c r="VCH88" s="933"/>
      <c r="VCI88" s="933"/>
      <c r="VCJ88" s="933"/>
      <c r="VCK88" s="933"/>
      <c r="VCL88" s="933"/>
      <c r="VCM88" s="933"/>
      <c r="VCN88" s="933"/>
      <c r="VCO88" s="933"/>
      <c r="VCP88" s="933"/>
      <c r="VCQ88" s="933"/>
      <c r="VCR88" s="933"/>
      <c r="VCS88" s="933"/>
      <c r="VCT88" s="933"/>
      <c r="VCU88" s="933"/>
      <c r="VCV88" s="933"/>
      <c r="VCW88" s="933"/>
      <c r="VCX88" s="933"/>
      <c r="VCY88" s="933"/>
      <c r="VCZ88" s="933"/>
      <c r="VDA88" s="933"/>
      <c r="VDB88" s="933"/>
      <c r="VDC88" s="933"/>
      <c r="VDD88" s="933"/>
      <c r="VDE88" s="933"/>
      <c r="VDF88" s="933"/>
      <c r="VDG88" s="933"/>
      <c r="VDH88" s="933"/>
      <c r="VDI88" s="933"/>
      <c r="VDJ88" s="933"/>
      <c r="VDK88" s="933"/>
      <c r="VDL88" s="933"/>
      <c r="VDM88" s="933"/>
      <c r="VDN88" s="933"/>
      <c r="VDO88" s="933"/>
      <c r="VDP88" s="933"/>
      <c r="VDQ88" s="933"/>
      <c r="VDR88" s="933"/>
      <c r="VDS88" s="933"/>
      <c r="VDT88" s="933"/>
      <c r="VDU88" s="933"/>
      <c r="VDV88" s="933"/>
      <c r="VDW88" s="933"/>
      <c r="VDX88" s="933"/>
      <c r="VDY88" s="933"/>
      <c r="VDZ88" s="933"/>
      <c r="VEA88" s="933"/>
      <c r="VEB88" s="933"/>
      <c r="VEC88" s="933"/>
      <c r="VED88" s="933"/>
      <c r="VEE88" s="933"/>
      <c r="VEF88" s="933"/>
      <c r="VEG88" s="933"/>
      <c r="VEH88" s="933"/>
      <c r="VEI88" s="933"/>
      <c r="VEJ88" s="933"/>
      <c r="VEK88" s="933"/>
      <c r="VEL88" s="933"/>
      <c r="VEM88" s="933"/>
      <c r="VEN88" s="933"/>
      <c r="VEO88" s="933"/>
      <c r="VEP88" s="933"/>
      <c r="VEQ88" s="933"/>
      <c r="VER88" s="933"/>
      <c r="VES88" s="933"/>
      <c r="VET88" s="933"/>
      <c r="VEU88" s="933"/>
      <c r="VEV88" s="933"/>
      <c r="VEW88" s="933"/>
      <c r="VEX88" s="933"/>
      <c r="VEY88" s="933"/>
      <c r="VEZ88" s="933"/>
      <c r="VFA88" s="933"/>
      <c r="VFB88" s="933"/>
      <c r="VFC88" s="933"/>
      <c r="VFD88" s="933"/>
      <c r="VFE88" s="933"/>
      <c r="VFF88" s="933"/>
      <c r="VFG88" s="933"/>
      <c r="VFH88" s="933"/>
      <c r="VFI88" s="933"/>
      <c r="VFJ88" s="933"/>
      <c r="VFK88" s="933"/>
      <c r="VFL88" s="933"/>
      <c r="VFM88" s="933"/>
      <c r="VFN88" s="933"/>
      <c r="VFO88" s="933"/>
      <c r="VFP88" s="933"/>
      <c r="VFQ88" s="933"/>
      <c r="VFR88" s="933"/>
      <c r="VFS88" s="933"/>
      <c r="VFT88" s="933"/>
      <c r="VFU88" s="933"/>
      <c r="VFV88" s="933"/>
      <c r="VFW88" s="933"/>
      <c r="VFX88" s="933"/>
      <c r="VFY88" s="933"/>
      <c r="VFZ88" s="933"/>
      <c r="VGA88" s="933"/>
      <c r="VGB88" s="933"/>
      <c r="VGC88" s="933"/>
      <c r="VGD88" s="933"/>
      <c r="VGE88" s="933"/>
      <c r="VGF88" s="933"/>
      <c r="VGG88" s="933"/>
      <c r="VGH88" s="933"/>
      <c r="VGI88" s="933"/>
      <c r="VGJ88" s="933"/>
      <c r="VGK88" s="933"/>
      <c r="VGL88" s="933"/>
      <c r="VGM88" s="933"/>
      <c r="VGN88" s="933"/>
      <c r="VGO88" s="933"/>
      <c r="VGP88" s="933"/>
      <c r="VGQ88" s="933"/>
      <c r="VGR88" s="933"/>
      <c r="VGS88" s="933"/>
      <c r="VGT88" s="933"/>
      <c r="VGU88" s="933"/>
      <c r="VGV88" s="933"/>
      <c r="VGW88" s="933"/>
      <c r="VGX88" s="933"/>
      <c r="VGY88" s="933"/>
      <c r="VGZ88" s="933"/>
      <c r="VHA88" s="933"/>
      <c r="VHB88" s="933"/>
      <c r="VHC88" s="933"/>
      <c r="VHD88" s="933"/>
      <c r="VHE88" s="933"/>
      <c r="VHF88" s="933"/>
      <c r="VHG88" s="933"/>
      <c r="VHH88" s="933"/>
      <c r="VHI88" s="933"/>
      <c r="VHJ88" s="933"/>
      <c r="VHK88" s="933"/>
      <c r="VHL88" s="933"/>
      <c r="VHM88" s="933"/>
      <c r="VHN88" s="933"/>
      <c r="VHO88" s="933"/>
      <c r="VHP88" s="933"/>
      <c r="VHQ88" s="933"/>
      <c r="VHR88" s="933"/>
      <c r="VHS88" s="933"/>
      <c r="VHT88" s="933"/>
      <c r="VHU88" s="933"/>
      <c r="VHV88" s="933"/>
      <c r="VHW88" s="933"/>
      <c r="VHX88" s="933"/>
      <c r="VHY88" s="933"/>
      <c r="VHZ88" s="933"/>
      <c r="VIA88" s="933"/>
      <c r="VIB88" s="933"/>
      <c r="VIC88" s="933"/>
      <c r="VID88" s="933"/>
      <c r="VIE88" s="933"/>
      <c r="VIF88" s="933"/>
      <c r="VIG88" s="933"/>
      <c r="VIH88" s="933"/>
      <c r="VII88" s="933"/>
      <c r="VIJ88" s="933"/>
      <c r="VIK88" s="933"/>
      <c r="VIL88" s="933"/>
      <c r="VIM88" s="933"/>
      <c r="VIN88" s="933"/>
      <c r="VIO88" s="933"/>
      <c r="VIP88" s="933"/>
      <c r="VIQ88" s="933"/>
      <c r="VIR88" s="933"/>
      <c r="VIS88" s="933"/>
      <c r="VIT88" s="933"/>
      <c r="VIU88" s="933"/>
      <c r="VIV88" s="933"/>
      <c r="VIW88" s="933"/>
      <c r="VIX88" s="933"/>
      <c r="VIY88" s="933"/>
      <c r="VIZ88" s="933"/>
      <c r="VJA88" s="933"/>
      <c r="VJB88" s="933"/>
      <c r="VJC88" s="933"/>
      <c r="VJD88" s="933"/>
      <c r="VJE88" s="933"/>
      <c r="VJF88" s="933"/>
      <c r="VJG88" s="933"/>
      <c r="VJH88" s="933"/>
      <c r="VJI88" s="933"/>
      <c r="VJJ88" s="933"/>
      <c r="VJK88" s="933"/>
      <c r="VJL88" s="933"/>
      <c r="VJM88" s="933"/>
      <c r="VJN88" s="933"/>
      <c r="VJO88" s="933"/>
      <c r="VJP88" s="933"/>
      <c r="VJQ88" s="933"/>
      <c r="VJR88" s="933"/>
      <c r="VJS88" s="933"/>
      <c r="VJT88" s="933"/>
      <c r="VJU88" s="933"/>
      <c r="VJV88" s="933"/>
      <c r="VJW88" s="933"/>
      <c r="VJX88" s="933"/>
      <c r="VJY88" s="933"/>
      <c r="VJZ88" s="933"/>
      <c r="VKA88" s="933"/>
      <c r="VKB88" s="933"/>
      <c r="VKC88" s="933"/>
      <c r="VKD88" s="933"/>
      <c r="VKE88" s="933"/>
      <c r="VKF88" s="933"/>
      <c r="VKG88" s="933"/>
      <c r="VKH88" s="933"/>
      <c r="VKI88" s="933"/>
      <c r="VKJ88" s="933"/>
      <c r="VKK88" s="933"/>
      <c r="VKL88" s="933"/>
      <c r="VKM88" s="933"/>
      <c r="VKN88" s="933"/>
      <c r="VKO88" s="933"/>
      <c r="VKP88" s="933"/>
      <c r="VKQ88" s="933"/>
      <c r="VKR88" s="933"/>
      <c r="VKS88" s="933"/>
      <c r="VKT88" s="933"/>
      <c r="VKU88" s="933"/>
      <c r="VKV88" s="933"/>
      <c r="VKW88" s="933"/>
      <c r="VKX88" s="933"/>
      <c r="VKY88" s="933"/>
      <c r="VKZ88" s="933"/>
      <c r="VLA88" s="933"/>
      <c r="VLB88" s="933"/>
      <c r="VLC88" s="933"/>
      <c r="VLD88" s="933"/>
      <c r="VLE88" s="933"/>
      <c r="VLF88" s="933"/>
      <c r="VLG88" s="933"/>
      <c r="VLH88" s="933"/>
      <c r="VLI88" s="933"/>
      <c r="VLJ88" s="933"/>
      <c r="VLK88" s="933"/>
      <c r="VLL88" s="933"/>
      <c r="VLM88" s="933"/>
      <c r="VLN88" s="933"/>
      <c r="VLO88" s="933"/>
      <c r="VLP88" s="933"/>
      <c r="VLQ88" s="933"/>
      <c r="VLR88" s="933"/>
      <c r="VLS88" s="933"/>
      <c r="VLT88" s="933"/>
      <c r="VLU88" s="933"/>
      <c r="VLV88" s="933"/>
      <c r="VLW88" s="933"/>
      <c r="VLX88" s="933"/>
      <c r="VLY88" s="933"/>
      <c r="VLZ88" s="933"/>
      <c r="VMA88" s="933"/>
      <c r="VMB88" s="933"/>
      <c r="VMC88" s="933"/>
      <c r="VMD88" s="933"/>
      <c r="VME88" s="933"/>
      <c r="VMF88" s="933"/>
      <c r="VMG88" s="933"/>
      <c r="VMH88" s="933"/>
      <c r="VMI88" s="933"/>
      <c r="VMJ88" s="933"/>
      <c r="VMK88" s="933"/>
      <c r="VML88" s="933"/>
      <c r="VMM88" s="933"/>
      <c r="VMN88" s="933"/>
      <c r="VMO88" s="933"/>
      <c r="VMP88" s="933"/>
      <c r="VMQ88" s="933"/>
      <c r="VMR88" s="933"/>
      <c r="VMS88" s="933"/>
      <c r="VMT88" s="933"/>
      <c r="VMU88" s="933"/>
      <c r="VMV88" s="933"/>
      <c r="VMW88" s="933"/>
      <c r="VMX88" s="933"/>
      <c r="VMY88" s="933"/>
      <c r="VMZ88" s="933"/>
      <c r="VNA88" s="933"/>
      <c r="VNB88" s="933"/>
      <c r="VNC88" s="933"/>
      <c r="VND88" s="933"/>
      <c r="VNE88" s="933"/>
      <c r="VNF88" s="933"/>
      <c r="VNG88" s="933"/>
      <c r="VNH88" s="933"/>
      <c r="VNI88" s="933"/>
      <c r="VNJ88" s="933"/>
      <c r="VNK88" s="933"/>
      <c r="VNL88" s="933"/>
      <c r="VNM88" s="933"/>
      <c r="VNN88" s="933"/>
      <c r="VNO88" s="933"/>
      <c r="VNP88" s="933"/>
      <c r="VNQ88" s="933"/>
      <c r="VNR88" s="933"/>
      <c r="VNS88" s="933"/>
      <c r="VNT88" s="933"/>
      <c r="VNU88" s="933"/>
      <c r="VNV88" s="933"/>
      <c r="VNW88" s="933"/>
      <c r="VNX88" s="933"/>
      <c r="VNY88" s="933"/>
      <c r="VNZ88" s="933"/>
      <c r="VOA88" s="933"/>
      <c r="VOB88" s="933"/>
      <c r="VOC88" s="933"/>
      <c r="VOD88" s="933"/>
      <c r="VOE88" s="933"/>
      <c r="VOF88" s="933"/>
      <c r="VOG88" s="933"/>
      <c r="VOH88" s="933"/>
      <c r="VOI88" s="933"/>
      <c r="VOJ88" s="933"/>
      <c r="VOK88" s="933"/>
      <c r="VOL88" s="933"/>
      <c r="VOM88" s="933"/>
      <c r="VON88" s="933"/>
      <c r="VOO88" s="933"/>
      <c r="VOP88" s="933"/>
      <c r="VOQ88" s="933"/>
      <c r="VOR88" s="933"/>
      <c r="VOS88" s="933"/>
      <c r="VOT88" s="933"/>
      <c r="VOU88" s="933"/>
      <c r="VOV88" s="933"/>
      <c r="VOW88" s="933"/>
      <c r="VOX88" s="933"/>
      <c r="VOY88" s="933"/>
      <c r="VOZ88" s="933"/>
      <c r="VPA88" s="933"/>
      <c r="VPB88" s="933"/>
      <c r="VPC88" s="933"/>
      <c r="VPD88" s="933"/>
      <c r="VPE88" s="933"/>
      <c r="VPF88" s="933"/>
      <c r="VPG88" s="933"/>
      <c r="VPH88" s="933"/>
      <c r="VPI88" s="933"/>
      <c r="VPJ88" s="933"/>
      <c r="VPK88" s="933"/>
      <c r="VPL88" s="933"/>
      <c r="VPM88" s="933"/>
      <c r="VPN88" s="933"/>
      <c r="VPO88" s="933"/>
      <c r="VPP88" s="933"/>
      <c r="VPQ88" s="933"/>
      <c r="VPR88" s="933"/>
      <c r="VPS88" s="933"/>
      <c r="VPT88" s="933"/>
      <c r="VPU88" s="933"/>
      <c r="VPV88" s="933"/>
      <c r="VPW88" s="933"/>
      <c r="VPX88" s="933"/>
      <c r="VPY88" s="933"/>
      <c r="VPZ88" s="933"/>
      <c r="VQA88" s="933"/>
      <c r="VQB88" s="933"/>
      <c r="VQC88" s="933"/>
      <c r="VQD88" s="933"/>
      <c r="VQE88" s="933"/>
      <c r="VQF88" s="933"/>
      <c r="VQG88" s="933"/>
      <c r="VQH88" s="933"/>
      <c r="VQI88" s="933"/>
      <c r="VQJ88" s="933"/>
      <c r="VQK88" s="933"/>
      <c r="VQL88" s="933"/>
      <c r="VQM88" s="933"/>
      <c r="VQN88" s="933"/>
      <c r="VQO88" s="933"/>
      <c r="VQP88" s="933"/>
      <c r="VQQ88" s="933"/>
      <c r="VQR88" s="933"/>
      <c r="VQS88" s="933"/>
      <c r="VQT88" s="933"/>
      <c r="VQU88" s="933"/>
      <c r="VQV88" s="933"/>
      <c r="VQW88" s="933"/>
      <c r="VQX88" s="933"/>
      <c r="VQY88" s="933"/>
      <c r="VQZ88" s="933"/>
      <c r="VRA88" s="933"/>
      <c r="VRB88" s="933"/>
      <c r="VRC88" s="933"/>
      <c r="VRD88" s="933"/>
      <c r="VRE88" s="933"/>
      <c r="VRF88" s="933"/>
      <c r="VRG88" s="933"/>
      <c r="VRH88" s="933"/>
      <c r="VRI88" s="933"/>
      <c r="VRJ88" s="933"/>
      <c r="VRK88" s="933"/>
      <c r="VRL88" s="933"/>
      <c r="VRM88" s="933"/>
      <c r="VRN88" s="933"/>
      <c r="VRO88" s="933"/>
      <c r="VRP88" s="933"/>
      <c r="VRQ88" s="933"/>
      <c r="VRR88" s="933"/>
      <c r="VRS88" s="933"/>
      <c r="VRT88" s="933"/>
      <c r="VRU88" s="933"/>
      <c r="VRV88" s="933"/>
      <c r="VRW88" s="933"/>
      <c r="VRX88" s="933"/>
      <c r="VRY88" s="933"/>
      <c r="VRZ88" s="933"/>
      <c r="VSA88" s="933"/>
      <c r="VSB88" s="933"/>
      <c r="VSC88" s="933"/>
      <c r="VSD88" s="933"/>
      <c r="VSE88" s="933"/>
      <c r="VSF88" s="933"/>
      <c r="VSG88" s="933"/>
      <c r="VSH88" s="933"/>
      <c r="VSI88" s="933"/>
      <c r="VSJ88" s="933"/>
      <c r="VSK88" s="933"/>
      <c r="VSL88" s="933"/>
      <c r="VSM88" s="933"/>
      <c r="VSN88" s="933"/>
      <c r="VSO88" s="933"/>
      <c r="VSP88" s="933"/>
      <c r="VSQ88" s="933"/>
      <c r="VSR88" s="933"/>
      <c r="VSS88" s="933"/>
      <c r="VST88" s="933"/>
      <c r="VSU88" s="933"/>
      <c r="VSV88" s="933"/>
      <c r="VSW88" s="933"/>
      <c r="VSX88" s="933"/>
      <c r="VSY88" s="933"/>
      <c r="VSZ88" s="933"/>
      <c r="VTA88" s="933"/>
      <c r="VTB88" s="933"/>
      <c r="VTC88" s="933"/>
      <c r="VTD88" s="933"/>
      <c r="VTE88" s="933"/>
      <c r="VTF88" s="933"/>
      <c r="VTG88" s="933"/>
      <c r="VTH88" s="933"/>
      <c r="VTI88" s="933"/>
      <c r="VTJ88" s="933"/>
      <c r="VTK88" s="933"/>
      <c r="VTL88" s="933"/>
      <c r="VTM88" s="933"/>
      <c r="VTN88" s="933"/>
      <c r="VTO88" s="933"/>
      <c r="VTP88" s="933"/>
      <c r="VTQ88" s="933"/>
      <c r="VTR88" s="933"/>
      <c r="VTS88" s="933"/>
      <c r="VTT88" s="933"/>
      <c r="VTU88" s="933"/>
      <c r="VTV88" s="933"/>
      <c r="VTW88" s="933"/>
      <c r="VTX88" s="933"/>
      <c r="VTY88" s="933"/>
      <c r="VTZ88" s="933"/>
      <c r="VUA88" s="933"/>
      <c r="VUB88" s="933"/>
      <c r="VUC88" s="933"/>
      <c r="VUD88" s="933"/>
      <c r="VUE88" s="933"/>
      <c r="VUF88" s="933"/>
      <c r="VUG88" s="933"/>
      <c r="VUH88" s="933"/>
      <c r="VUI88" s="933"/>
      <c r="VUJ88" s="933"/>
      <c r="VUK88" s="933"/>
      <c r="VUL88" s="933"/>
      <c r="VUM88" s="933"/>
      <c r="VUN88" s="933"/>
      <c r="VUO88" s="933"/>
      <c r="VUP88" s="933"/>
      <c r="VUQ88" s="933"/>
      <c r="VUR88" s="933"/>
      <c r="VUS88" s="933"/>
      <c r="VUT88" s="933"/>
      <c r="VUU88" s="933"/>
      <c r="VUV88" s="933"/>
      <c r="VUW88" s="933"/>
      <c r="VUX88" s="933"/>
      <c r="VUY88" s="933"/>
      <c r="VUZ88" s="933"/>
      <c r="VVA88" s="933"/>
      <c r="VVB88" s="933"/>
      <c r="VVC88" s="933"/>
      <c r="VVD88" s="933"/>
      <c r="VVE88" s="933"/>
      <c r="VVF88" s="933"/>
      <c r="VVG88" s="933"/>
      <c r="VVH88" s="933"/>
      <c r="VVI88" s="933"/>
      <c r="VVJ88" s="933"/>
      <c r="VVK88" s="933"/>
      <c r="VVL88" s="933"/>
      <c r="VVM88" s="933"/>
      <c r="VVN88" s="933"/>
      <c r="VVO88" s="933"/>
      <c r="VVP88" s="933"/>
      <c r="VVQ88" s="933"/>
      <c r="VVR88" s="933"/>
      <c r="VVS88" s="933"/>
      <c r="VVT88" s="933"/>
      <c r="VVU88" s="933"/>
      <c r="VVV88" s="933"/>
      <c r="VVW88" s="933"/>
      <c r="VVX88" s="933"/>
      <c r="VVY88" s="933"/>
      <c r="VVZ88" s="933"/>
      <c r="VWA88" s="933"/>
      <c r="VWB88" s="933"/>
      <c r="VWC88" s="933"/>
      <c r="VWD88" s="933"/>
      <c r="VWE88" s="933"/>
      <c r="VWF88" s="933"/>
      <c r="VWG88" s="933"/>
      <c r="VWH88" s="933"/>
      <c r="VWI88" s="933"/>
      <c r="VWJ88" s="933"/>
      <c r="VWK88" s="933"/>
      <c r="VWL88" s="933"/>
      <c r="VWM88" s="933"/>
      <c r="VWN88" s="933"/>
      <c r="VWO88" s="933"/>
      <c r="VWP88" s="933"/>
      <c r="VWQ88" s="933"/>
      <c r="VWR88" s="933"/>
      <c r="VWS88" s="933"/>
      <c r="VWT88" s="933"/>
      <c r="VWU88" s="933"/>
      <c r="VWV88" s="933"/>
      <c r="VWW88" s="933"/>
      <c r="VWX88" s="933"/>
      <c r="VWY88" s="933"/>
      <c r="VWZ88" s="933"/>
      <c r="VXA88" s="933"/>
      <c r="VXB88" s="933"/>
      <c r="VXC88" s="933"/>
      <c r="VXD88" s="933"/>
      <c r="VXE88" s="933"/>
      <c r="VXF88" s="933"/>
      <c r="VXG88" s="933"/>
      <c r="VXH88" s="933"/>
      <c r="VXI88" s="933"/>
      <c r="VXJ88" s="933"/>
      <c r="VXK88" s="933"/>
      <c r="VXL88" s="933"/>
      <c r="VXM88" s="933"/>
      <c r="VXN88" s="933"/>
      <c r="VXO88" s="933"/>
      <c r="VXP88" s="933"/>
      <c r="VXQ88" s="933"/>
      <c r="VXR88" s="933"/>
      <c r="VXS88" s="933"/>
      <c r="VXT88" s="933"/>
      <c r="VXU88" s="933"/>
      <c r="VXV88" s="933"/>
      <c r="VXW88" s="933"/>
      <c r="VXX88" s="933"/>
      <c r="VXY88" s="933"/>
      <c r="VXZ88" s="933"/>
      <c r="VYA88" s="933"/>
      <c r="VYB88" s="933"/>
      <c r="VYC88" s="933"/>
      <c r="VYD88" s="933"/>
      <c r="VYE88" s="933"/>
      <c r="VYF88" s="933"/>
      <c r="VYG88" s="933"/>
      <c r="VYH88" s="933"/>
      <c r="VYI88" s="933"/>
      <c r="VYJ88" s="933"/>
      <c r="VYK88" s="933"/>
      <c r="VYL88" s="933"/>
      <c r="VYM88" s="933"/>
      <c r="VYN88" s="933"/>
      <c r="VYO88" s="933"/>
      <c r="VYP88" s="933"/>
      <c r="VYQ88" s="933"/>
      <c r="VYR88" s="933"/>
      <c r="VYS88" s="933"/>
      <c r="VYT88" s="933"/>
      <c r="VYU88" s="933"/>
      <c r="VYV88" s="933"/>
      <c r="VYW88" s="933"/>
      <c r="VYX88" s="933"/>
      <c r="VYY88" s="933"/>
      <c r="VYZ88" s="933"/>
      <c r="VZA88" s="933"/>
      <c r="VZB88" s="933"/>
      <c r="VZC88" s="933"/>
      <c r="VZD88" s="933"/>
      <c r="VZE88" s="933"/>
      <c r="VZF88" s="933"/>
      <c r="VZG88" s="933"/>
      <c r="VZH88" s="933"/>
      <c r="VZI88" s="933"/>
      <c r="VZJ88" s="933"/>
      <c r="VZK88" s="933"/>
      <c r="VZL88" s="933"/>
      <c r="VZM88" s="933"/>
      <c r="VZN88" s="933"/>
      <c r="VZO88" s="933"/>
      <c r="VZP88" s="933"/>
      <c r="VZQ88" s="933"/>
      <c r="VZR88" s="933"/>
      <c r="VZS88" s="933"/>
      <c r="VZT88" s="933"/>
      <c r="VZU88" s="933"/>
      <c r="VZV88" s="933"/>
      <c r="VZW88" s="933"/>
      <c r="VZX88" s="933"/>
      <c r="VZY88" s="933"/>
      <c r="VZZ88" s="933"/>
      <c r="WAA88" s="933"/>
      <c r="WAB88" s="933"/>
      <c r="WAC88" s="933"/>
      <c r="WAD88" s="933"/>
      <c r="WAE88" s="933"/>
      <c r="WAF88" s="933"/>
      <c r="WAG88" s="933"/>
      <c r="WAH88" s="933"/>
      <c r="WAI88" s="933"/>
      <c r="WAJ88" s="933"/>
      <c r="WAK88" s="933"/>
      <c r="WAL88" s="933"/>
      <c r="WAM88" s="933"/>
      <c r="WAN88" s="933"/>
      <c r="WAO88" s="933"/>
      <c r="WAP88" s="933"/>
      <c r="WAQ88" s="933"/>
      <c r="WAR88" s="933"/>
      <c r="WAS88" s="933"/>
      <c r="WAT88" s="933"/>
      <c r="WAU88" s="933"/>
      <c r="WAV88" s="933"/>
      <c r="WAW88" s="933"/>
      <c r="WAX88" s="933"/>
      <c r="WAY88" s="933"/>
      <c r="WAZ88" s="933"/>
      <c r="WBA88" s="933"/>
      <c r="WBB88" s="933"/>
      <c r="WBC88" s="933"/>
      <c r="WBD88" s="933"/>
      <c r="WBE88" s="933"/>
      <c r="WBF88" s="933"/>
      <c r="WBG88" s="933"/>
      <c r="WBH88" s="933"/>
      <c r="WBI88" s="933"/>
      <c r="WBJ88" s="933"/>
      <c r="WBK88" s="933"/>
      <c r="WBL88" s="933"/>
      <c r="WBM88" s="933"/>
      <c r="WBN88" s="933"/>
      <c r="WBO88" s="933"/>
      <c r="WBP88" s="933"/>
      <c r="WBQ88" s="933"/>
      <c r="WBR88" s="933"/>
      <c r="WBS88" s="933"/>
      <c r="WBT88" s="933"/>
      <c r="WBU88" s="933"/>
      <c r="WBV88" s="933"/>
      <c r="WBW88" s="933"/>
      <c r="WBX88" s="933"/>
      <c r="WBY88" s="933"/>
      <c r="WBZ88" s="933"/>
      <c r="WCA88" s="933"/>
      <c r="WCB88" s="933"/>
      <c r="WCC88" s="933"/>
      <c r="WCD88" s="933"/>
      <c r="WCE88" s="933"/>
      <c r="WCF88" s="933"/>
      <c r="WCG88" s="933"/>
      <c r="WCH88" s="933"/>
      <c r="WCI88" s="933"/>
      <c r="WCJ88" s="933"/>
      <c r="WCK88" s="933"/>
      <c r="WCL88" s="933"/>
      <c r="WCM88" s="933"/>
      <c r="WCN88" s="933"/>
      <c r="WCO88" s="933"/>
      <c r="WCP88" s="933"/>
      <c r="WCQ88" s="933"/>
      <c r="WCR88" s="933"/>
      <c r="WCS88" s="933"/>
      <c r="WCT88" s="933"/>
      <c r="WCU88" s="933"/>
      <c r="WCV88" s="933"/>
      <c r="WCW88" s="933"/>
      <c r="WCX88" s="933"/>
      <c r="WCY88" s="933"/>
      <c r="WCZ88" s="933"/>
      <c r="WDA88" s="933"/>
      <c r="WDB88" s="933"/>
      <c r="WDC88" s="933"/>
      <c r="WDD88" s="933"/>
      <c r="WDE88" s="933"/>
      <c r="WDF88" s="933"/>
      <c r="WDG88" s="933"/>
      <c r="WDH88" s="933"/>
      <c r="WDI88" s="933"/>
      <c r="WDJ88" s="933"/>
      <c r="WDK88" s="933"/>
      <c r="WDL88" s="933"/>
      <c r="WDM88" s="933"/>
      <c r="WDN88" s="933"/>
      <c r="WDO88" s="933"/>
      <c r="WDP88" s="933"/>
      <c r="WDQ88" s="933"/>
      <c r="WDR88" s="933"/>
      <c r="WDS88" s="933"/>
      <c r="WDT88" s="933"/>
      <c r="WDU88" s="933"/>
      <c r="WDV88" s="933"/>
      <c r="WDW88" s="933"/>
      <c r="WDX88" s="933"/>
      <c r="WDY88" s="933"/>
      <c r="WDZ88" s="933"/>
      <c r="WEA88" s="933"/>
      <c r="WEB88" s="933"/>
      <c r="WEC88" s="933"/>
      <c r="WED88" s="933"/>
      <c r="WEE88" s="933"/>
      <c r="WEF88" s="933"/>
      <c r="WEG88" s="933"/>
      <c r="WEH88" s="933"/>
      <c r="WEI88" s="933"/>
      <c r="WEJ88" s="933"/>
      <c r="WEK88" s="933"/>
      <c r="WEL88" s="933"/>
      <c r="WEM88" s="933"/>
      <c r="WEN88" s="933"/>
      <c r="WEO88" s="933"/>
      <c r="WEP88" s="933"/>
      <c r="WEQ88" s="933"/>
      <c r="WER88" s="933"/>
      <c r="WES88" s="933"/>
      <c r="WET88" s="933"/>
      <c r="WEU88" s="933"/>
      <c r="WEV88" s="933"/>
      <c r="WEW88" s="933"/>
      <c r="WEX88" s="933"/>
      <c r="WEY88" s="933"/>
      <c r="WEZ88" s="933"/>
      <c r="WFA88" s="933"/>
      <c r="WFB88" s="933"/>
      <c r="WFC88" s="933"/>
      <c r="WFD88" s="933"/>
      <c r="WFE88" s="933"/>
      <c r="WFF88" s="933"/>
      <c r="WFG88" s="933"/>
      <c r="WFH88" s="933"/>
      <c r="WFI88" s="933"/>
      <c r="WFJ88" s="933"/>
      <c r="WFK88" s="933"/>
      <c r="WFL88" s="933"/>
      <c r="WFM88" s="933"/>
      <c r="WFN88" s="933"/>
      <c r="WFO88" s="933"/>
      <c r="WFP88" s="933"/>
      <c r="WFQ88" s="933"/>
      <c r="WFR88" s="933"/>
      <c r="WFS88" s="933"/>
      <c r="WFT88" s="933"/>
      <c r="WFU88" s="933"/>
      <c r="WFV88" s="933"/>
      <c r="WFW88" s="933"/>
      <c r="WFX88" s="933"/>
      <c r="WFY88" s="933"/>
      <c r="WFZ88" s="933"/>
      <c r="WGA88" s="933"/>
      <c r="WGB88" s="933"/>
      <c r="WGC88" s="933"/>
      <c r="WGD88" s="933"/>
      <c r="WGE88" s="933"/>
      <c r="WGF88" s="933"/>
      <c r="WGG88" s="933"/>
      <c r="WGH88" s="933"/>
      <c r="WGI88" s="933"/>
      <c r="WGJ88" s="933"/>
      <c r="WGK88" s="933"/>
      <c r="WGL88" s="933"/>
      <c r="WGM88" s="933"/>
      <c r="WGN88" s="933"/>
      <c r="WGO88" s="933"/>
      <c r="WGP88" s="933"/>
      <c r="WGQ88" s="933"/>
      <c r="WGR88" s="933"/>
      <c r="WGS88" s="933"/>
      <c r="WGT88" s="933"/>
      <c r="WGU88" s="933"/>
      <c r="WGV88" s="933"/>
      <c r="WGW88" s="933"/>
      <c r="WGX88" s="933"/>
      <c r="WGY88" s="933"/>
      <c r="WGZ88" s="933"/>
      <c r="WHA88" s="933"/>
      <c r="WHB88" s="933"/>
      <c r="WHC88" s="933"/>
      <c r="WHD88" s="933"/>
      <c r="WHE88" s="933"/>
      <c r="WHF88" s="933"/>
      <c r="WHG88" s="933"/>
      <c r="WHH88" s="933"/>
      <c r="WHI88" s="933"/>
      <c r="WHJ88" s="933"/>
      <c r="WHK88" s="933"/>
      <c r="WHL88" s="933"/>
      <c r="WHM88" s="933"/>
      <c r="WHN88" s="933"/>
      <c r="WHO88" s="933"/>
      <c r="WHP88" s="933"/>
      <c r="WHQ88" s="933"/>
      <c r="WHR88" s="933"/>
      <c r="WHS88" s="933"/>
      <c r="WHT88" s="933"/>
      <c r="WHU88" s="933"/>
      <c r="WHV88" s="933"/>
      <c r="WHW88" s="933"/>
      <c r="WHX88" s="933"/>
      <c r="WHY88" s="933"/>
      <c r="WHZ88" s="933"/>
      <c r="WIA88" s="933"/>
      <c r="WIB88" s="933"/>
      <c r="WIC88" s="933"/>
      <c r="WID88" s="933"/>
      <c r="WIE88" s="933"/>
      <c r="WIF88" s="933"/>
      <c r="WIG88" s="933"/>
      <c r="WIH88" s="933"/>
      <c r="WII88" s="933"/>
      <c r="WIJ88" s="933"/>
      <c r="WIK88" s="933"/>
      <c r="WIL88" s="933"/>
      <c r="WIM88" s="933"/>
      <c r="WIN88" s="933"/>
      <c r="WIO88" s="933"/>
      <c r="WIP88" s="933"/>
      <c r="WIQ88" s="933"/>
      <c r="WIR88" s="933"/>
      <c r="WIS88" s="933"/>
      <c r="WIT88" s="933"/>
      <c r="WIU88" s="933"/>
      <c r="WIV88" s="933"/>
      <c r="WIW88" s="933"/>
      <c r="WIX88" s="933"/>
      <c r="WIY88" s="933"/>
      <c r="WIZ88" s="933"/>
      <c r="WJA88" s="933"/>
      <c r="WJB88" s="933"/>
      <c r="WJC88" s="933"/>
      <c r="WJD88" s="933"/>
      <c r="WJE88" s="933"/>
      <c r="WJF88" s="933"/>
      <c r="WJG88" s="933"/>
      <c r="WJH88" s="933"/>
      <c r="WJI88" s="933"/>
      <c r="WJJ88" s="933"/>
      <c r="WJK88" s="933"/>
      <c r="WJL88" s="933"/>
      <c r="WJM88" s="933"/>
      <c r="WJN88" s="933"/>
      <c r="WJO88" s="933"/>
      <c r="WJP88" s="933"/>
      <c r="WJQ88" s="933"/>
      <c r="WJR88" s="933"/>
      <c r="WJS88" s="933"/>
      <c r="WJT88" s="933"/>
      <c r="WJU88" s="933"/>
      <c r="WJV88" s="933"/>
      <c r="WJW88" s="933"/>
      <c r="WJX88" s="933"/>
      <c r="WJY88" s="933"/>
      <c r="WJZ88" s="933"/>
      <c r="WKA88" s="933"/>
      <c r="WKB88" s="933"/>
      <c r="WKC88" s="933"/>
      <c r="WKD88" s="933"/>
      <c r="WKE88" s="933"/>
      <c r="WKF88" s="933"/>
      <c r="WKG88" s="933"/>
      <c r="WKH88" s="933"/>
      <c r="WKI88" s="933"/>
      <c r="WKJ88" s="933"/>
      <c r="WKK88" s="933"/>
      <c r="WKL88" s="933"/>
      <c r="WKM88" s="933"/>
      <c r="WKN88" s="933"/>
      <c r="WKO88" s="933"/>
      <c r="WKP88" s="933"/>
      <c r="WKQ88" s="933"/>
      <c r="WKR88" s="933"/>
      <c r="WKS88" s="933"/>
      <c r="WKT88" s="933"/>
      <c r="WKU88" s="933"/>
      <c r="WKV88" s="933"/>
      <c r="WKW88" s="933"/>
      <c r="WKX88" s="933"/>
      <c r="WKY88" s="933"/>
      <c r="WKZ88" s="933"/>
      <c r="WLA88" s="933"/>
      <c r="WLB88" s="933"/>
      <c r="WLC88" s="933"/>
      <c r="WLD88" s="933"/>
      <c r="WLE88" s="933"/>
      <c r="WLF88" s="933"/>
      <c r="WLG88" s="933"/>
      <c r="WLH88" s="933"/>
      <c r="WLI88" s="933"/>
      <c r="WLJ88" s="933"/>
      <c r="WLK88" s="933"/>
      <c r="WLL88" s="933"/>
      <c r="WLM88" s="933"/>
      <c r="WLN88" s="933"/>
      <c r="WLO88" s="933"/>
      <c r="WLP88" s="933"/>
      <c r="WLQ88" s="933"/>
      <c r="WLR88" s="933"/>
      <c r="WLS88" s="933"/>
      <c r="WLT88" s="933"/>
      <c r="WLU88" s="933"/>
      <c r="WLV88" s="933"/>
      <c r="WLW88" s="933"/>
      <c r="WLX88" s="933"/>
      <c r="WLY88" s="933"/>
      <c r="WLZ88" s="933"/>
      <c r="WMA88" s="933"/>
      <c r="WMB88" s="933"/>
      <c r="WMC88" s="933"/>
      <c r="WMD88" s="933"/>
      <c r="WME88" s="933"/>
      <c r="WMF88" s="933"/>
      <c r="WMG88" s="933"/>
      <c r="WMH88" s="933"/>
      <c r="WMI88" s="933"/>
      <c r="WMJ88" s="933"/>
      <c r="WMK88" s="933"/>
      <c r="WML88" s="933"/>
      <c r="WMM88" s="933"/>
      <c r="WMN88" s="933"/>
      <c r="WMO88" s="933"/>
      <c r="WMP88" s="933"/>
      <c r="WMQ88" s="933"/>
      <c r="WMR88" s="933"/>
      <c r="WMS88" s="933"/>
      <c r="WMT88" s="933"/>
      <c r="WMU88" s="933"/>
      <c r="WMV88" s="933"/>
      <c r="WMW88" s="933"/>
      <c r="WMX88" s="933"/>
      <c r="WMY88" s="933"/>
      <c r="WMZ88" s="933"/>
      <c r="WNA88" s="933"/>
      <c r="WNB88" s="933"/>
      <c r="WNC88" s="933"/>
      <c r="WND88" s="933"/>
      <c r="WNE88" s="933"/>
      <c r="WNF88" s="933"/>
      <c r="WNG88" s="933"/>
      <c r="WNH88" s="933"/>
      <c r="WNI88" s="933"/>
      <c r="WNJ88" s="933"/>
      <c r="WNK88" s="933"/>
      <c r="WNL88" s="933"/>
      <c r="WNM88" s="933"/>
      <c r="WNN88" s="933"/>
      <c r="WNO88" s="933"/>
      <c r="WNP88" s="933"/>
      <c r="WNQ88" s="933"/>
      <c r="WNR88" s="933"/>
      <c r="WNS88" s="933"/>
      <c r="WNT88" s="933"/>
      <c r="WNU88" s="933"/>
      <c r="WNV88" s="933"/>
      <c r="WNW88" s="933"/>
      <c r="WNX88" s="933"/>
      <c r="WNY88" s="933"/>
      <c r="WNZ88" s="933"/>
      <c r="WOA88" s="933"/>
      <c r="WOB88" s="933"/>
      <c r="WOC88" s="933"/>
      <c r="WOD88" s="933"/>
      <c r="WOE88" s="933"/>
      <c r="WOF88" s="933"/>
      <c r="WOG88" s="933"/>
      <c r="WOH88" s="933"/>
      <c r="WOI88" s="933"/>
      <c r="WOJ88" s="933"/>
      <c r="WOK88" s="933"/>
      <c r="WOL88" s="933"/>
      <c r="WOM88" s="933"/>
      <c r="WON88" s="933"/>
      <c r="WOO88" s="933"/>
      <c r="WOP88" s="933"/>
      <c r="WOQ88" s="933"/>
      <c r="WOR88" s="933"/>
      <c r="WOS88" s="933"/>
      <c r="WOT88" s="933"/>
      <c r="WOU88" s="933"/>
      <c r="WOV88" s="933"/>
      <c r="WOW88" s="933"/>
      <c r="WOX88" s="933"/>
      <c r="WOY88" s="933"/>
      <c r="WOZ88" s="933"/>
      <c r="WPA88" s="933"/>
      <c r="WPB88" s="933"/>
      <c r="WPC88" s="933"/>
      <c r="WPD88" s="933"/>
      <c r="WPE88" s="933"/>
      <c r="WPF88" s="933"/>
      <c r="WPG88" s="933"/>
      <c r="WPH88" s="933"/>
      <c r="WPI88" s="933"/>
      <c r="WPJ88" s="933"/>
      <c r="WPK88" s="933"/>
      <c r="WPL88" s="933"/>
      <c r="WPM88" s="933"/>
      <c r="WPN88" s="933"/>
      <c r="WPO88" s="933"/>
      <c r="WPP88" s="933"/>
      <c r="WPQ88" s="933"/>
      <c r="WPR88" s="933"/>
      <c r="WPS88" s="933"/>
      <c r="WPT88" s="933"/>
      <c r="WPU88" s="933"/>
      <c r="WPV88" s="933"/>
      <c r="WPW88" s="933"/>
      <c r="WPX88" s="933"/>
      <c r="WPY88" s="933"/>
      <c r="WPZ88" s="933"/>
      <c r="WQA88" s="933"/>
      <c r="WQB88" s="933"/>
      <c r="WQC88" s="933"/>
      <c r="WQD88" s="933"/>
      <c r="WQE88" s="933"/>
      <c r="WQF88" s="933"/>
      <c r="WQG88" s="933"/>
      <c r="WQH88" s="933"/>
      <c r="WQI88" s="933"/>
      <c r="WQJ88" s="933"/>
      <c r="WQK88" s="933"/>
      <c r="WQL88" s="933"/>
      <c r="WQM88" s="933"/>
      <c r="WQN88" s="933"/>
      <c r="WQO88" s="933"/>
      <c r="WQP88" s="933"/>
      <c r="WQQ88" s="933"/>
      <c r="WQR88" s="933"/>
      <c r="WQS88" s="933"/>
      <c r="WQT88" s="933"/>
      <c r="WQU88" s="933"/>
      <c r="WQV88" s="933"/>
      <c r="WQW88" s="933"/>
      <c r="WQX88" s="933"/>
      <c r="WQY88" s="933"/>
      <c r="WQZ88" s="933"/>
      <c r="WRA88" s="933"/>
      <c r="WRB88" s="933"/>
      <c r="WRC88" s="933"/>
      <c r="WRD88" s="933"/>
      <c r="WRE88" s="933"/>
      <c r="WRF88" s="933"/>
      <c r="WRG88" s="933"/>
      <c r="WRH88" s="933"/>
      <c r="WRI88" s="933"/>
      <c r="WRJ88" s="933"/>
      <c r="WRK88" s="933"/>
      <c r="WRL88" s="933"/>
      <c r="WRM88" s="933"/>
      <c r="WRN88" s="933"/>
      <c r="WRO88" s="933"/>
      <c r="WRP88" s="933"/>
      <c r="WRQ88" s="933"/>
      <c r="WRR88" s="933"/>
      <c r="WRS88" s="933"/>
      <c r="WRT88" s="933"/>
      <c r="WRU88" s="933"/>
      <c r="WRV88" s="933"/>
      <c r="WRW88" s="933"/>
      <c r="WRX88" s="933"/>
      <c r="WRY88" s="933"/>
      <c r="WRZ88" s="933"/>
      <c r="WSA88" s="933"/>
      <c r="WSB88" s="933"/>
      <c r="WSC88" s="933"/>
      <c r="WSD88" s="933"/>
      <c r="WSE88" s="933"/>
      <c r="WSF88" s="933"/>
      <c r="WSG88" s="933"/>
      <c r="WSH88" s="933"/>
      <c r="WSI88" s="933"/>
      <c r="WSJ88" s="933"/>
      <c r="WSK88" s="933"/>
      <c r="WSL88" s="933"/>
      <c r="WSM88" s="933"/>
      <c r="WSN88" s="933"/>
      <c r="WSO88" s="933"/>
      <c r="WSP88" s="933"/>
      <c r="WSQ88" s="933"/>
      <c r="WSR88" s="933"/>
      <c r="WSS88" s="933"/>
      <c r="WST88" s="933"/>
      <c r="WSU88" s="933"/>
      <c r="WSV88" s="933"/>
      <c r="WSW88" s="933"/>
      <c r="WSX88" s="933"/>
      <c r="WSY88" s="933"/>
      <c r="WSZ88" s="933"/>
      <c r="WTA88" s="933"/>
      <c r="WTB88" s="933"/>
      <c r="WTC88" s="933"/>
      <c r="WTD88" s="933"/>
      <c r="WTE88" s="933"/>
      <c r="WTF88" s="933"/>
      <c r="WTG88" s="933"/>
      <c r="WTH88" s="933"/>
      <c r="WTI88" s="933"/>
      <c r="WTJ88" s="933"/>
      <c r="WTK88" s="933"/>
      <c r="WTL88" s="933"/>
      <c r="WTM88" s="933"/>
      <c r="WTN88" s="933"/>
      <c r="WTO88" s="933"/>
      <c r="WTP88" s="933"/>
      <c r="WTQ88" s="933"/>
      <c r="WTR88" s="933"/>
      <c r="WTS88" s="933"/>
      <c r="WTT88" s="933"/>
      <c r="WTU88" s="933"/>
      <c r="WTV88" s="933"/>
      <c r="WTW88" s="933"/>
      <c r="WTX88" s="933"/>
      <c r="WTY88" s="933"/>
      <c r="WTZ88" s="933"/>
      <c r="WUA88" s="933"/>
      <c r="WUB88" s="933"/>
      <c r="WUC88" s="933"/>
      <c r="WUD88" s="933"/>
      <c r="WUE88" s="933"/>
      <c r="WUF88" s="933"/>
      <c r="WUG88" s="933"/>
      <c r="WUH88" s="933"/>
      <c r="WUI88" s="933"/>
      <c r="WUJ88" s="933"/>
      <c r="WUK88" s="933"/>
      <c r="WUL88" s="933"/>
      <c r="WUM88" s="933"/>
      <c r="WUN88" s="933"/>
      <c r="WUO88" s="933"/>
      <c r="WUP88" s="933"/>
      <c r="WUQ88" s="933"/>
      <c r="WUR88" s="933"/>
      <c r="WUS88" s="933"/>
      <c r="WUT88" s="933"/>
      <c r="WUU88" s="933"/>
      <c r="WUV88" s="933"/>
      <c r="WUW88" s="933"/>
      <c r="WUX88" s="933"/>
      <c r="WUY88" s="933"/>
      <c r="WUZ88" s="933"/>
      <c r="WVA88" s="933"/>
      <c r="WVB88" s="933"/>
      <c r="WVC88" s="933"/>
      <c r="WVD88" s="933"/>
      <c r="WVE88" s="933"/>
      <c r="WVF88" s="933"/>
      <c r="WVG88" s="933"/>
      <c r="WVH88" s="933"/>
      <c r="WVI88" s="933"/>
      <c r="WVJ88" s="933"/>
      <c r="WVK88" s="933"/>
      <c r="WVL88" s="933"/>
      <c r="WVM88" s="933"/>
      <c r="WVN88" s="933"/>
      <c r="WVO88" s="933"/>
      <c r="WVP88" s="933"/>
      <c r="WVQ88" s="933"/>
      <c r="WVR88" s="933"/>
      <c r="WVS88" s="933"/>
      <c r="WVT88" s="933"/>
      <c r="WVU88" s="933"/>
      <c r="WVV88" s="933"/>
      <c r="WVW88" s="933"/>
      <c r="WVX88" s="933"/>
      <c r="WVY88" s="933"/>
      <c r="WVZ88" s="933"/>
      <c r="WWA88" s="933"/>
      <c r="WWB88" s="933"/>
      <c r="WWC88" s="933"/>
      <c r="WWD88" s="933"/>
      <c r="WWE88" s="933"/>
      <c r="WWF88" s="933"/>
      <c r="WWG88" s="933"/>
      <c r="WWH88" s="933"/>
      <c r="WWI88" s="933"/>
      <c r="WWJ88" s="933"/>
      <c r="WWK88" s="933"/>
      <c r="WWL88" s="933"/>
      <c r="WWM88" s="933"/>
      <c r="WWN88" s="933"/>
      <c r="WWO88" s="933"/>
      <c r="WWP88" s="933"/>
      <c r="WWQ88" s="933"/>
      <c r="WWR88" s="933"/>
      <c r="WWS88" s="933"/>
      <c r="WWT88" s="933"/>
      <c r="WWU88" s="933"/>
      <c r="WWV88" s="933"/>
      <c r="WWW88" s="933"/>
      <c r="WWX88" s="933"/>
      <c r="WWY88" s="933"/>
      <c r="WWZ88" s="933"/>
      <c r="WXA88" s="933"/>
      <c r="WXB88" s="933"/>
      <c r="WXC88" s="933"/>
      <c r="WXD88" s="933"/>
      <c r="WXE88" s="933"/>
      <c r="WXF88" s="933"/>
      <c r="WXG88" s="933"/>
      <c r="WXH88" s="933"/>
      <c r="WXI88" s="933"/>
      <c r="WXJ88" s="933"/>
      <c r="WXK88" s="933"/>
      <c r="WXL88" s="933"/>
      <c r="WXM88" s="933"/>
      <c r="WXN88" s="933"/>
      <c r="WXO88" s="933"/>
      <c r="WXP88" s="933"/>
      <c r="WXQ88" s="933"/>
      <c r="WXR88" s="933"/>
      <c r="WXS88" s="933"/>
      <c r="WXT88" s="933"/>
      <c r="WXU88" s="933"/>
      <c r="WXV88" s="933"/>
      <c r="WXW88" s="933"/>
      <c r="WXX88" s="933"/>
      <c r="WXY88" s="933"/>
      <c r="WXZ88" s="933"/>
      <c r="WYA88" s="933"/>
      <c r="WYB88" s="933"/>
      <c r="WYC88" s="933"/>
      <c r="WYD88" s="933"/>
      <c r="WYE88" s="933"/>
      <c r="WYF88" s="933"/>
      <c r="WYG88" s="933"/>
      <c r="WYH88" s="933"/>
      <c r="WYI88" s="933"/>
      <c r="WYJ88" s="933"/>
      <c r="WYK88" s="933"/>
      <c r="WYL88" s="933"/>
      <c r="WYM88" s="933"/>
      <c r="WYN88" s="933"/>
      <c r="WYO88" s="933"/>
      <c r="WYP88" s="933"/>
      <c r="WYQ88" s="933"/>
      <c r="WYR88" s="933"/>
      <c r="WYS88" s="933"/>
      <c r="WYT88" s="933"/>
      <c r="WYU88" s="933"/>
      <c r="WYV88" s="933"/>
      <c r="WYW88" s="933"/>
      <c r="WYX88" s="933"/>
      <c r="WYY88" s="933"/>
      <c r="WYZ88" s="933"/>
      <c r="WZA88" s="933"/>
      <c r="WZB88" s="933"/>
      <c r="WZC88" s="933"/>
      <c r="WZD88" s="933"/>
      <c r="WZE88" s="933"/>
      <c r="WZF88" s="933"/>
      <c r="WZG88" s="933"/>
      <c r="WZH88" s="933"/>
      <c r="WZI88" s="933"/>
      <c r="WZJ88" s="933"/>
      <c r="WZK88" s="933"/>
      <c r="WZL88" s="933"/>
      <c r="WZM88" s="933"/>
      <c r="WZN88" s="933"/>
      <c r="WZO88" s="933"/>
      <c r="WZP88" s="933"/>
      <c r="WZQ88" s="933"/>
      <c r="WZR88" s="933"/>
      <c r="WZS88" s="933"/>
      <c r="WZT88" s="933"/>
      <c r="WZU88" s="933"/>
      <c r="WZV88" s="933"/>
      <c r="WZW88" s="933"/>
      <c r="WZX88" s="933"/>
      <c r="WZY88" s="933"/>
      <c r="WZZ88" s="933"/>
      <c r="XAA88" s="933"/>
      <c r="XAB88" s="933"/>
      <c r="XAC88" s="933"/>
      <c r="XAD88" s="933"/>
      <c r="XAE88" s="933"/>
      <c r="XAF88" s="933"/>
      <c r="XAG88" s="933"/>
      <c r="XAH88" s="933"/>
      <c r="XAI88" s="933"/>
      <c r="XAJ88" s="933"/>
      <c r="XAK88" s="933"/>
      <c r="XAL88" s="933"/>
      <c r="XAM88" s="933"/>
      <c r="XAN88" s="933"/>
      <c r="XAO88" s="933"/>
      <c r="XAP88" s="933"/>
      <c r="XAQ88" s="933"/>
      <c r="XAR88" s="933"/>
      <c r="XAS88" s="933"/>
      <c r="XAT88" s="933"/>
      <c r="XAU88" s="933"/>
      <c r="XAV88" s="933"/>
      <c r="XAW88" s="933"/>
      <c r="XAX88" s="933"/>
      <c r="XAY88" s="933"/>
      <c r="XAZ88" s="933"/>
      <c r="XBA88" s="933"/>
      <c r="XBB88" s="933"/>
      <c r="XBC88" s="933"/>
      <c r="XBD88" s="933"/>
      <c r="XBE88" s="933"/>
      <c r="XBF88" s="933"/>
      <c r="XBG88" s="933"/>
      <c r="XBH88" s="933"/>
      <c r="XBI88" s="933"/>
      <c r="XBJ88" s="933"/>
      <c r="XBK88" s="933"/>
      <c r="XBL88" s="933"/>
      <c r="XBM88" s="933"/>
      <c r="XBN88" s="933"/>
      <c r="XBO88" s="933"/>
      <c r="XBP88" s="933"/>
      <c r="XBQ88" s="933"/>
      <c r="XBR88" s="933"/>
      <c r="XBS88" s="933"/>
      <c r="XBT88" s="933"/>
      <c r="XBU88" s="933"/>
      <c r="XBV88" s="933"/>
      <c r="XBW88" s="933"/>
      <c r="XBX88" s="933"/>
      <c r="XBY88" s="933"/>
      <c r="XBZ88" s="933"/>
      <c r="XCA88" s="933"/>
      <c r="XCB88" s="933"/>
      <c r="XCC88" s="933"/>
      <c r="XCD88" s="933"/>
      <c r="XCE88" s="933"/>
      <c r="XCF88" s="933"/>
      <c r="XCG88" s="933"/>
      <c r="XCH88" s="933"/>
      <c r="XCI88" s="933"/>
      <c r="XCJ88" s="933"/>
      <c r="XCK88" s="933"/>
      <c r="XCL88" s="933"/>
      <c r="XCM88" s="933"/>
      <c r="XCN88" s="933"/>
      <c r="XCO88" s="933"/>
      <c r="XCP88" s="933"/>
      <c r="XCQ88" s="933"/>
      <c r="XCR88" s="933"/>
      <c r="XCS88" s="933"/>
      <c r="XCT88" s="933"/>
      <c r="XCU88" s="933"/>
      <c r="XCV88" s="933"/>
      <c r="XCW88" s="933"/>
      <c r="XCX88" s="933"/>
      <c r="XCY88" s="933"/>
      <c r="XCZ88" s="933"/>
      <c r="XDA88" s="933"/>
      <c r="XDB88" s="933"/>
      <c r="XDC88" s="933"/>
      <c r="XDD88" s="933"/>
      <c r="XDE88" s="933"/>
      <c r="XDF88" s="933"/>
      <c r="XDG88" s="933"/>
      <c r="XDH88" s="933"/>
      <c r="XDI88" s="933"/>
      <c r="XDJ88" s="933"/>
      <c r="XDK88" s="933"/>
      <c r="XDL88" s="933"/>
      <c r="XDM88" s="933"/>
      <c r="XDN88" s="933"/>
      <c r="XDO88" s="933"/>
      <c r="XDP88" s="933"/>
      <c r="XDQ88" s="933"/>
      <c r="XDR88" s="933"/>
      <c r="XDS88" s="933"/>
      <c r="XDT88" s="933"/>
      <c r="XDU88" s="933"/>
      <c r="XDV88" s="933"/>
      <c r="XDW88" s="933"/>
      <c r="XDX88" s="933"/>
      <c r="XDY88" s="933"/>
      <c r="XDZ88" s="933"/>
      <c r="XEA88" s="933"/>
      <c r="XEB88" s="933"/>
      <c r="XEC88" s="933"/>
      <c r="XED88" s="933"/>
      <c r="XEE88" s="933"/>
      <c r="XEF88" s="933"/>
      <c r="XEG88" s="933"/>
      <c r="XEH88" s="933"/>
      <c r="XEI88" s="933"/>
      <c r="XEJ88" s="933"/>
      <c r="XEK88" s="933"/>
      <c r="XEL88" s="933"/>
      <c r="XEM88" s="933"/>
      <c r="XEN88" s="933"/>
      <c r="XEO88" s="933"/>
      <c r="XEP88" s="933"/>
      <c r="XEQ88" s="933"/>
      <c r="XER88" s="933"/>
      <c r="XES88" s="933"/>
      <c r="XET88" s="933"/>
      <c r="XEU88" s="933"/>
      <c r="XEV88" s="933"/>
    </row>
    <row r="89" spans="1:16376" s="186" customFormat="1" ht="19.149999999999999" customHeight="1">
      <c r="A89" s="1017" t="s">
        <v>0</v>
      </c>
      <c r="B89" s="1017"/>
      <c r="C89" s="1017"/>
      <c r="D89" s="1017"/>
      <c r="E89" s="1017"/>
      <c r="F89" s="1017"/>
      <c r="G89" s="1017"/>
      <c r="H89" s="1017"/>
      <c r="I89" s="1017"/>
      <c r="J89" s="1017"/>
      <c r="K89" s="1017"/>
      <c r="L89" s="1017"/>
      <c r="M89" s="1017"/>
      <c r="N89" s="1017"/>
      <c r="O89" s="1017"/>
      <c r="P89" s="1017"/>
    </row>
    <row r="90" spans="1:16376" s="186" customFormat="1" ht="19.149999999999999" customHeight="1">
      <c r="A90" s="1017" t="s">
        <v>5365</v>
      </c>
      <c r="B90" s="1017"/>
      <c r="C90" s="1017"/>
      <c r="D90" s="1017"/>
      <c r="E90" s="1017"/>
      <c r="F90" s="1017"/>
      <c r="G90" s="1017"/>
      <c r="H90" s="1017"/>
      <c r="I90" s="1017"/>
      <c r="J90" s="1017"/>
      <c r="K90" s="1017"/>
      <c r="L90" s="1017"/>
      <c r="M90" s="1017"/>
      <c r="N90" s="1017"/>
      <c r="O90" s="1017"/>
      <c r="P90" s="1017"/>
    </row>
    <row r="91" spans="1:16376" s="186" customFormat="1" ht="19.149999999999999" customHeight="1">
      <c r="A91" s="1077" t="s">
        <v>5419</v>
      </c>
      <c r="B91" s="1077"/>
      <c r="C91" s="1077"/>
      <c r="D91" s="1077"/>
      <c r="E91" s="1077"/>
      <c r="F91" s="1077"/>
      <c r="G91" s="1077"/>
      <c r="H91" s="1077"/>
      <c r="I91" s="1077"/>
      <c r="J91" s="1077"/>
      <c r="K91" s="1077"/>
      <c r="L91" s="1077"/>
      <c r="M91" s="1077"/>
      <c r="N91" s="1077"/>
      <c r="O91" s="1077"/>
      <c r="P91" s="1077"/>
    </row>
    <row r="92" spans="1:16376" s="186" customFormat="1" ht="19.149999999999999" customHeight="1">
      <c r="G92" s="922"/>
      <c r="H92" s="922"/>
      <c r="I92" s="922"/>
      <c r="J92" s="922"/>
      <c r="L92" s="919" t="s">
        <v>3880</v>
      </c>
      <c r="M92" s="919">
        <v>8</v>
      </c>
      <c r="N92" s="919" t="s">
        <v>3881</v>
      </c>
      <c r="O92" s="919">
        <v>35</v>
      </c>
      <c r="P92" s="919">
        <v>43</v>
      </c>
    </row>
    <row r="93" spans="1:16376" s="925" customFormat="1" ht="24" customHeight="1">
      <c r="A93" s="923" t="s">
        <v>975</v>
      </c>
      <c r="B93" s="924" t="s">
        <v>1119</v>
      </c>
      <c r="C93" s="924" t="s">
        <v>2132</v>
      </c>
      <c r="D93" s="1076" t="s">
        <v>2133</v>
      </c>
      <c r="E93" s="1076"/>
      <c r="F93" s="1076"/>
      <c r="G93" s="939"/>
      <c r="H93" s="940"/>
      <c r="I93" s="940"/>
      <c r="J93" s="940"/>
      <c r="K93" s="940"/>
      <c r="L93" s="940"/>
      <c r="M93" s="940"/>
      <c r="N93" s="940"/>
      <c r="O93" s="940"/>
      <c r="P93" s="940"/>
    </row>
    <row r="94" spans="1:16376" s="492" customFormat="1" ht="15" customHeight="1">
      <c r="A94" s="252">
        <v>1</v>
      </c>
      <c r="B94" s="926" t="s">
        <v>2394</v>
      </c>
      <c r="C94" s="276">
        <v>1939900648374</v>
      </c>
      <c r="D94" s="566" t="s">
        <v>1123</v>
      </c>
      <c r="E94" s="300" t="s">
        <v>2168</v>
      </c>
      <c r="F94" s="300" t="s">
        <v>523</v>
      </c>
      <c r="G94" s="252"/>
      <c r="H94" s="252"/>
      <c r="I94" s="886"/>
      <c r="J94" s="252"/>
      <c r="K94" s="252"/>
      <c r="L94" s="252"/>
      <c r="M94" s="252"/>
      <c r="N94" s="252"/>
      <c r="O94" s="252"/>
      <c r="P94" s="252"/>
    </row>
    <row r="95" spans="1:16376" s="492" customFormat="1" ht="15" customHeight="1">
      <c r="A95" s="252">
        <v>2</v>
      </c>
      <c r="B95" s="926" t="s">
        <v>2405</v>
      </c>
      <c r="C95" s="276">
        <v>1800701307243</v>
      </c>
      <c r="D95" s="566" t="s">
        <v>1123</v>
      </c>
      <c r="E95" s="300" t="s">
        <v>2129</v>
      </c>
      <c r="F95" s="300" t="s">
        <v>2181</v>
      </c>
      <c r="G95" s="252"/>
      <c r="H95" s="252"/>
      <c r="I95" s="886"/>
      <c r="J95" s="252"/>
      <c r="K95" s="252"/>
      <c r="L95" s="252"/>
      <c r="M95" s="252"/>
      <c r="N95" s="252"/>
      <c r="O95" s="252"/>
      <c r="P95" s="252"/>
    </row>
    <row r="96" spans="1:16376" s="492" customFormat="1" ht="15" customHeight="1">
      <c r="A96" s="252">
        <v>3</v>
      </c>
      <c r="B96" s="926" t="s">
        <v>2417</v>
      </c>
      <c r="C96" s="276">
        <v>1809902379185</v>
      </c>
      <c r="D96" s="566" t="s">
        <v>1123</v>
      </c>
      <c r="E96" s="300" t="s">
        <v>2086</v>
      </c>
      <c r="F96" s="300" t="s">
        <v>2021</v>
      </c>
      <c r="G96" s="252"/>
      <c r="H96" s="252"/>
      <c r="I96" s="886"/>
      <c r="J96" s="252"/>
      <c r="K96" s="252"/>
      <c r="L96" s="252"/>
      <c r="M96" s="252"/>
      <c r="N96" s="252"/>
      <c r="O96" s="252"/>
      <c r="P96" s="252"/>
    </row>
    <row r="97" spans="1:16" s="492" customFormat="1" ht="15" customHeight="1">
      <c r="A97" s="252">
        <v>4</v>
      </c>
      <c r="B97" s="928" t="s">
        <v>2419</v>
      </c>
      <c r="C97" s="276">
        <v>1800701306671</v>
      </c>
      <c r="D97" s="566" t="s">
        <v>1123</v>
      </c>
      <c r="E97" s="300" t="s">
        <v>2006</v>
      </c>
      <c r="F97" s="300" t="s">
        <v>2197</v>
      </c>
      <c r="G97" s="252"/>
      <c r="H97" s="252"/>
      <c r="I97" s="886"/>
      <c r="J97" s="252"/>
      <c r="K97" s="252"/>
      <c r="L97" s="252"/>
      <c r="M97" s="252"/>
      <c r="N97" s="252"/>
      <c r="O97" s="252"/>
      <c r="P97" s="252"/>
    </row>
    <row r="98" spans="1:16" s="492" customFormat="1" ht="15" customHeight="1">
      <c r="A98" s="252">
        <v>5</v>
      </c>
      <c r="B98" s="928" t="s">
        <v>2420</v>
      </c>
      <c r="C98" s="276">
        <v>1800701306611</v>
      </c>
      <c r="D98" s="566" t="s">
        <v>1123</v>
      </c>
      <c r="E98" s="300" t="s">
        <v>2198</v>
      </c>
      <c r="F98" s="300" t="s">
        <v>544</v>
      </c>
      <c r="G98" s="252"/>
      <c r="H98" s="252"/>
      <c r="I98" s="886"/>
      <c r="J98" s="252"/>
      <c r="K98" s="252"/>
      <c r="L98" s="252"/>
      <c r="M98" s="252"/>
      <c r="N98" s="252"/>
      <c r="O98" s="252"/>
      <c r="P98" s="252"/>
    </row>
    <row r="99" spans="1:16" s="492" customFormat="1" ht="15" customHeight="1">
      <c r="A99" s="252">
        <v>6</v>
      </c>
      <c r="B99" s="926" t="s">
        <v>2421</v>
      </c>
      <c r="C99" s="276">
        <v>1939900617011</v>
      </c>
      <c r="D99" s="566" t="s">
        <v>1123</v>
      </c>
      <c r="E99" s="300" t="s">
        <v>2199</v>
      </c>
      <c r="F99" s="300" t="s">
        <v>2015</v>
      </c>
      <c r="G99" s="252"/>
      <c r="H99" s="252"/>
      <c r="I99" s="886"/>
      <c r="J99" s="252"/>
      <c r="K99" s="252"/>
      <c r="L99" s="252"/>
      <c r="M99" s="252"/>
      <c r="N99" s="252"/>
      <c r="O99" s="252"/>
      <c r="P99" s="252"/>
    </row>
    <row r="100" spans="1:16" s="492" customFormat="1" ht="15" customHeight="1">
      <c r="A100" s="252">
        <v>7</v>
      </c>
      <c r="B100" s="926" t="s">
        <v>2424</v>
      </c>
      <c r="C100" s="276">
        <v>1900101552955</v>
      </c>
      <c r="D100" s="566" t="s">
        <v>1137</v>
      </c>
      <c r="E100" s="300" t="s">
        <v>2175</v>
      </c>
      <c r="F100" s="300" t="s">
        <v>1389</v>
      </c>
      <c r="G100" s="252"/>
      <c r="H100" s="252"/>
      <c r="I100" s="886"/>
      <c r="J100" s="252"/>
      <c r="K100" s="252"/>
      <c r="L100" s="252"/>
      <c r="M100" s="252"/>
      <c r="N100" s="252"/>
      <c r="O100" s="252"/>
      <c r="P100" s="252"/>
    </row>
    <row r="101" spans="1:16" s="492" customFormat="1" ht="15" customHeight="1">
      <c r="A101" s="252">
        <v>8</v>
      </c>
      <c r="B101" s="928" t="s">
        <v>2426</v>
      </c>
      <c r="C101" s="276">
        <v>1800701310341</v>
      </c>
      <c r="D101" s="566" t="s">
        <v>1137</v>
      </c>
      <c r="E101" s="300" t="s">
        <v>2202</v>
      </c>
      <c r="F101" s="300" t="s">
        <v>1840</v>
      </c>
      <c r="G101" s="252"/>
      <c r="H101" s="252"/>
      <c r="I101" s="886"/>
      <c r="J101" s="252"/>
      <c r="K101" s="252"/>
      <c r="L101" s="252"/>
      <c r="M101" s="252"/>
      <c r="N101" s="252"/>
      <c r="O101" s="252"/>
      <c r="P101" s="252"/>
    </row>
    <row r="102" spans="1:16" s="492" customFormat="1" ht="15" customHeight="1">
      <c r="A102" s="252">
        <v>9</v>
      </c>
      <c r="B102" s="926" t="s">
        <v>2429</v>
      </c>
      <c r="C102" s="276">
        <v>1939900612531</v>
      </c>
      <c r="D102" s="566" t="s">
        <v>1137</v>
      </c>
      <c r="E102" s="300" t="s">
        <v>2206</v>
      </c>
      <c r="F102" s="300" t="s">
        <v>2207</v>
      </c>
      <c r="G102" s="252"/>
      <c r="H102" s="252"/>
      <c r="I102" s="886"/>
      <c r="J102" s="252"/>
      <c r="K102" s="252"/>
      <c r="L102" s="252"/>
      <c r="M102" s="252"/>
      <c r="N102" s="252"/>
      <c r="O102" s="252"/>
      <c r="P102" s="252"/>
    </row>
    <row r="103" spans="1:16" s="492" customFormat="1" ht="15" customHeight="1">
      <c r="A103" s="252">
        <v>10</v>
      </c>
      <c r="B103" s="928" t="s">
        <v>2431</v>
      </c>
      <c r="C103" s="276">
        <v>1800701303108</v>
      </c>
      <c r="D103" s="566" t="s">
        <v>1137</v>
      </c>
      <c r="E103" s="300" t="s">
        <v>1985</v>
      </c>
      <c r="F103" s="300" t="s">
        <v>278</v>
      </c>
      <c r="G103" s="252"/>
      <c r="H103" s="252"/>
      <c r="I103" s="886"/>
      <c r="J103" s="252"/>
      <c r="K103" s="252"/>
      <c r="L103" s="252"/>
      <c r="M103" s="252"/>
      <c r="N103" s="252"/>
      <c r="O103" s="252"/>
      <c r="P103" s="252"/>
    </row>
    <row r="104" spans="1:16" s="492" customFormat="1" ht="15" customHeight="1">
      <c r="A104" s="252">
        <v>11</v>
      </c>
      <c r="B104" s="926" t="s">
        <v>2442</v>
      </c>
      <c r="C104" s="276">
        <v>1800701306921</v>
      </c>
      <c r="D104" s="566" t="s">
        <v>1123</v>
      </c>
      <c r="E104" s="300" t="s">
        <v>2220</v>
      </c>
      <c r="F104" s="300" t="s">
        <v>2025</v>
      </c>
      <c r="G104" s="252"/>
      <c r="H104" s="252"/>
      <c r="I104" s="886"/>
      <c r="J104" s="252"/>
      <c r="K104" s="252"/>
      <c r="L104" s="252"/>
      <c r="M104" s="252"/>
      <c r="N104" s="252"/>
      <c r="O104" s="252"/>
      <c r="P104" s="252"/>
    </row>
    <row r="105" spans="1:16" s="492" customFormat="1" ht="15" customHeight="1">
      <c r="A105" s="252">
        <v>12</v>
      </c>
      <c r="B105" s="926" t="s">
        <v>2443</v>
      </c>
      <c r="C105" s="284">
        <v>1939900629582</v>
      </c>
      <c r="D105" s="566" t="s">
        <v>1123</v>
      </c>
      <c r="E105" s="300" t="s">
        <v>2222</v>
      </c>
      <c r="F105" s="300" t="s">
        <v>2223</v>
      </c>
      <c r="G105" s="252"/>
      <c r="H105" s="252"/>
      <c r="I105" s="886"/>
      <c r="J105" s="252"/>
      <c r="K105" s="252"/>
      <c r="L105" s="252"/>
      <c r="M105" s="252"/>
      <c r="N105" s="252"/>
      <c r="O105" s="252"/>
      <c r="P105" s="252"/>
    </row>
    <row r="106" spans="1:16" s="492" customFormat="1" ht="15" customHeight="1">
      <c r="A106" s="252">
        <v>13</v>
      </c>
      <c r="B106" s="928" t="s">
        <v>2445</v>
      </c>
      <c r="C106" s="284">
        <v>1801900061237</v>
      </c>
      <c r="D106" s="566" t="s">
        <v>1123</v>
      </c>
      <c r="E106" s="300" t="s">
        <v>2226</v>
      </c>
      <c r="F106" s="300" t="s">
        <v>435</v>
      </c>
      <c r="G106" s="252"/>
      <c r="H106" s="252"/>
      <c r="I106" s="886"/>
      <c r="J106" s="252"/>
      <c r="K106" s="252"/>
      <c r="L106" s="252"/>
      <c r="M106" s="252"/>
      <c r="N106" s="252"/>
      <c r="O106" s="252"/>
      <c r="P106" s="252"/>
    </row>
    <row r="107" spans="1:16" s="492" customFormat="1" ht="15" customHeight="1">
      <c r="A107" s="252">
        <v>14</v>
      </c>
      <c r="B107" s="926" t="s">
        <v>2446</v>
      </c>
      <c r="C107" s="284">
        <v>1800701304457</v>
      </c>
      <c r="D107" s="566" t="s">
        <v>1123</v>
      </c>
      <c r="E107" s="300" t="s">
        <v>923</v>
      </c>
      <c r="F107" s="300" t="s">
        <v>2046</v>
      </c>
      <c r="G107" s="252"/>
      <c r="H107" s="252"/>
      <c r="I107" s="886"/>
      <c r="J107" s="252"/>
      <c r="K107" s="252"/>
      <c r="L107" s="252"/>
      <c r="M107" s="252"/>
      <c r="N107" s="252"/>
      <c r="O107" s="252"/>
      <c r="P107" s="252"/>
    </row>
    <row r="108" spans="1:16" s="492" customFormat="1" ht="15" customHeight="1">
      <c r="A108" s="252">
        <v>15</v>
      </c>
      <c r="B108" s="926" t="s">
        <v>2449</v>
      </c>
      <c r="C108" s="284">
        <v>1819900606061</v>
      </c>
      <c r="D108" s="566" t="s">
        <v>1137</v>
      </c>
      <c r="E108" s="300" t="s">
        <v>2229</v>
      </c>
      <c r="F108" s="300" t="s">
        <v>930</v>
      </c>
      <c r="G108" s="252"/>
      <c r="H108" s="252"/>
      <c r="I108" s="886"/>
      <c r="J108" s="252"/>
      <c r="K108" s="252"/>
      <c r="L108" s="252"/>
      <c r="M108" s="252"/>
      <c r="N108" s="252"/>
      <c r="O108" s="252"/>
      <c r="P108" s="252"/>
    </row>
    <row r="109" spans="1:16" s="492" customFormat="1" ht="15" customHeight="1">
      <c r="A109" s="252">
        <v>16</v>
      </c>
      <c r="B109" s="928" t="s">
        <v>2462</v>
      </c>
      <c r="C109" s="284">
        <v>1939900610601</v>
      </c>
      <c r="D109" s="566" t="s">
        <v>1123</v>
      </c>
      <c r="E109" s="300" t="s">
        <v>2247</v>
      </c>
      <c r="F109" s="300" t="s">
        <v>2248</v>
      </c>
      <c r="G109" s="252"/>
      <c r="H109" s="252"/>
      <c r="I109" s="886"/>
      <c r="J109" s="252"/>
      <c r="K109" s="252"/>
      <c r="L109" s="252"/>
      <c r="M109" s="252"/>
      <c r="N109" s="252"/>
      <c r="O109" s="252"/>
      <c r="P109" s="252"/>
    </row>
    <row r="110" spans="1:16" s="492" customFormat="1" ht="15" customHeight="1">
      <c r="A110" s="252">
        <v>17</v>
      </c>
      <c r="B110" s="926" t="s">
        <v>2463</v>
      </c>
      <c r="C110" s="276">
        <v>1800701304651</v>
      </c>
      <c r="D110" s="566" t="s">
        <v>1123</v>
      </c>
      <c r="E110" s="300" t="s">
        <v>2018</v>
      </c>
      <c r="F110" s="300" t="s">
        <v>2249</v>
      </c>
      <c r="G110" s="252"/>
      <c r="H110" s="252"/>
      <c r="I110" s="886"/>
      <c r="J110" s="252"/>
      <c r="K110" s="252"/>
      <c r="L110" s="252"/>
      <c r="M110" s="252"/>
      <c r="N110" s="252"/>
      <c r="O110" s="252"/>
      <c r="P110" s="252"/>
    </row>
    <row r="111" spans="1:16" s="492" customFormat="1" ht="15" customHeight="1">
      <c r="A111" s="252">
        <v>18</v>
      </c>
      <c r="B111" s="926" t="s">
        <v>2464</v>
      </c>
      <c r="C111" s="276">
        <v>1104200567901</v>
      </c>
      <c r="D111" s="566" t="s">
        <v>1123</v>
      </c>
      <c r="E111" s="300" t="s">
        <v>2250</v>
      </c>
      <c r="F111" s="300" t="s">
        <v>2251</v>
      </c>
      <c r="G111" s="252"/>
      <c r="H111" s="252"/>
      <c r="I111" s="886"/>
      <c r="J111" s="252"/>
      <c r="K111" s="252"/>
      <c r="L111" s="252"/>
      <c r="M111" s="252"/>
      <c r="N111" s="252"/>
      <c r="O111" s="252"/>
      <c r="P111" s="252"/>
    </row>
    <row r="112" spans="1:16" s="492" customFormat="1" ht="15" customHeight="1">
      <c r="A112" s="252">
        <v>19</v>
      </c>
      <c r="B112" s="926" t="s">
        <v>2466</v>
      </c>
      <c r="C112" s="276">
        <v>1939500041791</v>
      </c>
      <c r="D112" s="566" t="s">
        <v>1123</v>
      </c>
      <c r="E112" s="300" t="s">
        <v>2253</v>
      </c>
      <c r="F112" s="300" t="s">
        <v>1909</v>
      </c>
      <c r="G112" s="252"/>
      <c r="H112" s="252"/>
      <c r="I112" s="886"/>
      <c r="J112" s="252"/>
      <c r="K112" s="252"/>
      <c r="L112" s="252"/>
      <c r="M112" s="252"/>
      <c r="N112" s="252"/>
      <c r="O112" s="252"/>
      <c r="P112" s="252"/>
    </row>
    <row r="113" spans="1:16" s="492" customFormat="1" ht="15" customHeight="1">
      <c r="A113" s="252">
        <v>20</v>
      </c>
      <c r="B113" s="928" t="s">
        <v>2468</v>
      </c>
      <c r="C113" s="276">
        <v>1800701305186</v>
      </c>
      <c r="D113" s="566" t="s">
        <v>1123</v>
      </c>
      <c r="E113" s="300" t="s">
        <v>2066</v>
      </c>
      <c r="F113" s="300" t="s">
        <v>732</v>
      </c>
      <c r="G113" s="252"/>
      <c r="H113" s="252"/>
      <c r="I113" s="886"/>
      <c r="J113" s="252"/>
      <c r="K113" s="252"/>
      <c r="L113" s="252"/>
      <c r="M113" s="252"/>
      <c r="N113" s="252"/>
      <c r="O113" s="252"/>
      <c r="P113" s="252"/>
    </row>
    <row r="114" spans="1:16" s="492" customFormat="1" ht="15" customHeight="1">
      <c r="A114" s="252">
        <v>21</v>
      </c>
      <c r="B114" s="928" t="s">
        <v>2485</v>
      </c>
      <c r="C114" s="276">
        <v>1800701307073</v>
      </c>
      <c r="D114" s="566" t="s">
        <v>1123</v>
      </c>
      <c r="E114" s="300" t="s">
        <v>2271</v>
      </c>
      <c r="F114" s="300" t="s">
        <v>2019</v>
      </c>
      <c r="G114" s="252"/>
      <c r="H114" s="252"/>
      <c r="I114" s="886"/>
      <c r="J114" s="252"/>
      <c r="K114" s="252"/>
      <c r="L114" s="252"/>
      <c r="M114" s="252"/>
      <c r="N114" s="252"/>
      <c r="O114" s="252"/>
      <c r="P114" s="252"/>
    </row>
    <row r="115" spans="1:16" s="492" customFormat="1" ht="15" customHeight="1">
      <c r="A115" s="252">
        <v>22</v>
      </c>
      <c r="B115" s="928" t="s">
        <v>2489</v>
      </c>
      <c r="C115" s="276">
        <v>1800701307260</v>
      </c>
      <c r="D115" s="566" t="s">
        <v>1123</v>
      </c>
      <c r="E115" s="300" t="s">
        <v>2275</v>
      </c>
      <c r="F115" s="300" t="s">
        <v>2276</v>
      </c>
      <c r="G115" s="252"/>
      <c r="H115" s="252"/>
      <c r="I115" s="886"/>
      <c r="J115" s="252"/>
      <c r="K115" s="252"/>
      <c r="L115" s="252"/>
      <c r="M115" s="252"/>
      <c r="N115" s="252"/>
      <c r="O115" s="252"/>
      <c r="P115" s="252"/>
    </row>
    <row r="116" spans="1:16" s="492" customFormat="1" ht="15" customHeight="1">
      <c r="A116" s="252">
        <v>23</v>
      </c>
      <c r="B116" s="926" t="s">
        <v>2490</v>
      </c>
      <c r="C116" s="276">
        <v>1800701306263</v>
      </c>
      <c r="D116" s="566" t="s">
        <v>1123</v>
      </c>
      <c r="E116" s="300" t="s">
        <v>1039</v>
      </c>
      <c r="F116" s="300" t="s">
        <v>2277</v>
      </c>
      <c r="G116" s="252"/>
      <c r="H116" s="252"/>
      <c r="I116" s="886"/>
      <c r="J116" s="252"/>
      <c r="K116" s="252"/>
      <c r="L116" s="252"/>
      <c r="M116" s="252"/>
      <c r="N116" s="252"/>
      <c r="O116" s="252"/>
      <c r="P116" s="252"/>
    </row>
    <row r="117" spans="1:16" s="492" customFormat="1" ht="15" customHeight="1">
      <c r="A117" s="252">
        <v>24</v>
      </c>
      <c r="B117" s="926" t="s">
        <v>2493</v>
      </c>
      <c r="C117" s="276">
        <v>1809902377671</v>
      </c>
      <c r="D117" s="566" t="s">
        <v>1123</v>
      </c>
      <c r="E117" s="300" t="s">
        <v>2281</v>
      </c>
      <c r="F117" s="300" t="s">
        <v>2282</v>
      </c>
      <c r="G117" s="252"/>
      <c r="H117" s="252"/>
      <c r="I117" s="886"/>
      <c r="J117" s="252"/>
      <c r="K117" s="252"/>
      <c r="L117" s="252"/>
      <c r="M117" s="252"/>
      <c r="N117" s="252"/>
      <c r="O117" s="252"/>
      <c r="P117" s="252"/>
    </row>
    <row r="118" spans="1:16" s="492" customFormat="1" ht="15" customHeight="1">
      <c r="A118" s="252">
        <v>25</v>
      </c>
      <c r="B118" s="926" t="s">
        <v>2498</v>
      </c>
      <c r="C118" s="276">
        <v>1939900622171</v>
      </c>
      <c r="D118" s="566" t="s">
        <v>1137</v>
      </c>
      <c r="E118" s="300" t="s">
        <v>2290</v>
      </c>
      <c r="F118" s="300" t="s">
        <v>1037</v>
      </c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</row>
    <row r="119" spans="1:16" s="492" customFormat="1" ht="15" customHeight="1">
      <c r="A119" s="252">
        <v>26</v>
      </c>
      <c r="B119" s="926" t="s">
        <v>2503</v>
      </c>
      <c r="C119" s="276">
        <v>1939900644018</v>
      </c>
      <c r="D119" s="566" t="s">
        <v>1137</v>
      </c>
      <c r="E119" s="300" t="s">
        <v>2297</v>
      </c>
      <c r="F119" s="300" t="s">
        <v>1159</v>
      </c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</row>
    <row r="120" spans="1:16" s="492" customFormat="1" ht="15" customHeight="1">
      <c r="A120" s="252">
        <v>27</v>
      </c>
      <c r="B120" s="926" t="s">
        <v>2506</v>
      </c>
      <c r="C120" s="276">
        <v>1939900635787</v>
      </c>
      <c r="D120" s="566" t="s">
        <v>1123</v>
      </c>
      <c r="E120" s="300" t="s">
        <v>2302</v>
      </c>
      <c r="F120" s="300" t="s">
        <v>2101</v>
      </c>
      <c r="G120" s="252"/>
      <c r="H120" s="252"/>
      <c r="I120" s="886"/>
      <c r="J120" s="252"/>
      <c r="K120" s="252"/>
      <c r="L120" s="252"/>
      <c r="M120" s="252"/>
      <c r="N120" s="252"/>
      <c r="O120" s="252"/>
      <c r="P120" s="252"/>
    </row>
    <row r="121" spans="1:16" s="492" customFormat="1" ht="15" customHeight="1">
      <c r="A121" s="252">
        <v>28</v>
      </c>
      <c r="B121" s="926" t="s">
        <v>2508</v>
      </c>
      <c r="C121" s="276">
        <v>1800701307537</v>
      </c>
      <c r="D121" s="566" t="s">
        <v>1123</v>
      </c>
      <c r="E121" s="300" t="s">
        <v>2305</v>
      </c>
      <c r="F121" s="300" t="s">
        <v>1286</v>
      </c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</row>
    <row r="122" spans="1:16" s="492" customFormat="1" ht="15" customHeight="1">
      <c r="A122" s="252">
        <v>29</v>
      </c>
      <c r="B122" s="926" t="s">
        <v>2509</v>
      </c>
      <c r="C122" s="284">
        <v>1939900654552</v>
      </c>
      <c r="D122" s="566" t="s">
        <v>1123</v>
      </c>
      <c r="E122" s="300" t="s">
        <v>2195</v>
      </c>
      <c r="F122" s="300" t="s">
        <v>237</v>
      </c>
      <c r="G122" s="252"/>
      <c r="H122" s="252"/>
      <c r="I122" s="886"/>
      <c r="J122" s="252"/>
      <c r="K122" s="252"/>
      <c r="L122" s="252"/>
      <c r="M122" s="252"/>
      <c r="N122" s="252"/>
      <c r="O122" s="252"/>
      <c r="P122" s="252"/>
    </row>
    <row r="123" spans="1:16" s="492" customFormat="1" ht="15" customHeight="1">
      <c r="A123" s="252">
        <v>30</v>
      </c>
      <c r="B123" s="926" t="s">
        <v>2510</v>
      </c>
      <c r="C123" s="276">
        <v>1939900634152</v>
      </c>
      <c r="D123" s="566" t="s">
        <v>1123</v>
      </c>
      <c r="E123" s="300" t="s">
        <v>2306</v>
      </c>
      <c r="F123" s="300" t="s">
        <v>1014</v>
      </c>
      <c r="G123" s="252"/>
      <c r="H123" s="252"/>
      <c r="I123" s="886"/>
      <c r="J123" s="252"/>
      <c r="K123" s="252"/>
      <c r="L123" s="252"/>
      <c r="M123" s="252"/>
      <c r="N123" s="252"/>
      <c r="O123" s="252"/>
      <c r="P123" s="252"/>
    </row>
    <row r="124" spans="1:16" s="492" customFormat="1" ht="15" customHeight="1">
      <c r="A124" s="252">
        <v>31</v>
      </c>
      <c r="B124" s="926" t="s">
        <v>2512</v>
      </c>
      <c r="C124" s="276">
        <v>1939900643658</v>
      </c>
      <c r="D124" s="566" t="s">
        <v>1123</v>
      </c>
      <c r="E124" s="300" t="s">
        <v>2058</v>
      </c>
      <c r="F124" s="568" t="s">
        <v>908</v>
      </c>
      <c r="G124" s="252"/>
      <c r="H124" s="252"/>
      <c r="I124" s="886"/>
      <c r="J124" s="252"/>
      <c r="K124" s="252"/>
      <c r="L124" s="252"/>
      <c r="M124" s="252"/>
      <c r="N124" s="252"/>
      <c r="O124" s="252"/>
      <c r="P124" s="252"/>
    </row>
    <row r="125" spans="1:16" s="492" customFormat="1" ht="15" customHeight="1">
      <c r="A125" s="252">
        <v>32</v>
      </c>
      <c r="B125" s="926" t="s">
        <v>2514</v>
      </c>
      <c r="C125" s="276">
        <v>1800701303132</v>
      </c>
      <c r="D125" s="566" t="s">
        <v>1123</v>
      </c>
      <c r="E125" s="300" t="s">
        <v>2309</v>
      </c>
      <c r="F125" s="300" t="s">
        <v>1590</v>
      </c>
      <c r="G125" s="252"/>
      <c r="H125" s="252"/>
      <c r="I125" s="886"/>
      <c r="J125" s="252"/>
      <c r="K125" s="252"/>
      <c r="L125" s="252"/>
      <c r="M125" s="252"/>
      <c r="N125" s="252"/>
      <c r="O125" s="252"/>
      <c r="P125" s="252"/>
    </row>
    <row r="126" spans="1:16" s="492" customFormat="1" ht="15" customHeight="1">
      <c r="A126" s="252">
        <v>33</v>
      </c>
      <c r="B126" s="926" t="s">
        <v>2517</v>
      </c>
      <c r="C126" s="276">
        <v>1849901826919</v>
      </c>
      <c r="D126" s="566" t="s">
        <v>1123</v>
      </c>
      <c r="E126" s="568" t="s">
        <v>2312</v>
      </c>
      <c r="F126" s="300" t="s">
        <v>2313</v>
      </c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</row>
    <row r="127" spans="1:16" s="492" customFormat="1" ht="15" customHeight="1">
      <c r="A127" s="252">
        <v>34</v>
      </c>
      <c r="B127" s="926" t="s">
        <v>2518</v>
      </c>
      <c r="C127" s="284">
        <v>1839901939276</v>
      </c>
      <c r="D127" s="566" t="s">
        <v>1123</v>
      </c>
      <c r="E127" s="300" t="s">
        <v>2314</v>
      </c>
      <c r="F127" s="300" t="s">
        <v>2315</v>
      </c>
      <c r="G127" s="252"/>
      <c r="H127" s="252"/>
      <c r="I127" s="886"/>
      <c r="J127" s="252"/>
      <c r="K127" s="252"/>
      <c r="L127" s="252"/>
      <c r="M127" s="252"/>
      <c r="N127" s="252"/>
      <c r="O127" s="252"/>
      <c r="P127" s="252"/>
    </row>
    <row r="128" spans="1:16" s="492" customFormat="1" ht="15" customHeight="1">
      <c r="A128" s="252">
        <v>35</v>
      </c>
      <c r="B128" s="926" t="s">
        <v>2520</v>
      </c>
      <c r="C128" s="276">
        <v>1939900651464</v>
      </c>
      <c r="D128" s="566" t="s">
        <v>1123</v>
      </c>
      <c r="E128" s="300" t="s">
        <v>2318</v>
      </c>
      <c r="F128" s="301" t="s">
        <v>2156</v>
      </c>
      <c r="G128" s="252"/>
      <c r="H128" s="252"/>
      <c r="I128" s="886"/>
      <c r="J128" s="252"/>
      <c r="K128" s="252"/>
      <c r="L128" s="252"/>
      <c r="M128" s="252"/>
      <c r="N128" s="252"/>
      <c r="O128" s="252"/>
      <c r="P128" s="252"/>
    </row>
    <row r="129" spans="1:16 16374:16374" s="492" customFormat="1" ht="15" customHeight="1">
      <c r="A129" s="252">
        <v>36</v>
      </c>
      <c r="B129" s="926" t="s">
        <v>2542</v>
      </c>
      <c r="C129" s="276">
        <v>1800701304490</v>
      </c>
      <c r="D129" s="566" t="s">
        <v>1123</v>
      </c>
      <c r="E129" s="300" t="s">
        <v>2345</v>
      </c>
      <c r="F129" s="301" t="s">
        <v>2346</v>
      </c>
      <c r="G129" s="252"/>
      <c r="H129" s="252"/>
      <c r="I129" s="886"/>
      <c r="J129" s="252"/>
      <c r="K129" s="252"/>
      <c r="L129" s="252"/>
      <c r="M129" s="252"/>
      <c r="N129" s="252"/>
      <c r="O129" s="252"/>
      <c r="P129" s="252"/>
    </row>
    <row r="130" spans="1:16 16374:16374" s="492" customFormat="1" ht="15" customHeight="1">
      <c r="A130" s="252">
        <v>37</v>
      </c>
      <c r="B130" s="926" t="s">
        <v>2559</v>
      </c>
      <c r="C130" s="284">
        <v>1800701307618</v>
      </c>
      <c r="D130" s="566" t="s">
        <v>1123</v>
      </c>
      <c r="E130" s="300" t="s">
        <v>651</v>
      </c>
      <c r="F130" s="301" t="s">
        <v>1361</v>
      </c>
      <c r="G130" s="252"/>
      <c r="H130" s="252"/>
      <c r="I130" s="886"/>
      <c r="J130" s="252"/>
      <c r="K130" s="252"/>
      <c r="L130" s="252"/>
      <c r="M130" s="252"/>
      <c r="N130" s="252"/>
      <c r="O130" s="252"/>
      <c r="P130" s="252"/>
    </row>
    <row r="131" spans="1:16 16374:16374" s="492" customFormat="1" ht="15" customHeight="1">
      <c r="A131" s="252">
        <v>38</v>
      </c>
      <c r="B131" s="926" t="s">
        <v>2560</v>
      </c>
      <c r="C131" s="276">
        <v>1800701310368</v>
      </c>
      <c r="D131" s="566" t="s">
        <v>1123</v>
      </c>
      <c r="E131" s="300" t="s">
        <v>2364</v>
      </c>
      <c r="F131" s="301" t="s">
        <v>1278</v>
      </c>
      <c r="G131" s="252"/>
      <c r="H131" s="252"/>
      <c r="I131" s="886"/>
      <c r="J131" s="252"/>
      <c r="K131" s="252"/>
      <c r="L131" s="252"/>
      <c r="M131" s="252"/>
      <c r="N131" s="252"/>
      <c r="O131" s="252"/>
      <c r="P131" s="252"/>
    </row>
    <row r="132" spans="1:16 16374:16374" s="492" customFormat="1" ht="15" customHeight="1">
      <c r="A132" s="252">
        <v>39</v>
      </c>
      <c r="B132" s="926" t="s">
        <v>3893</v>
      </c>
      <c r="C132" s="276">
        <v>1909803082400</v>
      </c>
      <c r="D132" s="566" t="s">
        <v>1123</v>
      </c>
      <c r="E132" s="300" t="s">
        <v>2111</v>
      </c>
      <c r="F132" s="301" t="s">
        <v>3894</v>
      </c>
      <c r="G132" s="252"/>
      <c r="H132" s="252"/>
      <c r="I132" s="886"/>
      <c r="J132" s="252"/>
      <c r="K132" s="252"/>
      <c r="L132" s="252"/>
      <c r="M132" s="252"/>
      <c r="N132" s="252"/>
      <c r="O132" s="252"/>
      <c r="P132" s="252"/>
    </row>
    <row r="133" spans="1:16 16374:16374" s="492" customFormat="1" ht="15" customHeight="1">
      <c r="A133" s="252">
        <v>40</v>
      </c>
      <c r="B133" s="926" t="s">
        <v>3918</v>
      </c>
      <c r="C133" s="276">
        <v>1841401133267</v>
      </c>
      <c r="D133" s="566" t="s">
        <v>1123</v>
      </c>
      <c r="E133" s="300" t="s">
        <v>5366</v>
      </c>
      <c r="F133" s="300" t="s">
        <v>3917</v>
      </c>
      <c r="G133" s="252"/>
      <c r="H133" s="252"/>
      <c r="I133" s="886"/>
      <c r="J133" s="252"/>
      <c r="K133" s="252"/>
      <c r="L133" s="252"/>
      <c r="M133" s="252"/>
      <c r="N133" s="252"/>
      <c r="O133" s="252"/>
      <c r="P133" s="252"/>
    </row>
    <row r="134" spans="1:16 16374:16374" s="492" customFormat="1" ht="15" customHeight="1">
      <c r="A134" s="252">
        <v>41</v>
      </c>
      <c r="B134" s="926" t="s">
        <v>3928</v>
      </c>
      <c r="C134" s="276">
        <v>1800801456160</v>
      </c>
      <c r="D134" s="566" t="s">
        <v>1123</v>
      </c>
      <c r="E134" s="300" t="s">
        <v>3929</v>
      </c>
      <c r="F134" s="300" t="s">
        <v>1487</v>
      </c>
      <c r="G134" s="252"/>
      <c r="H134" s="252"/>
      <c r="I134" s="886"/>
      <c r="J134" s="252"/>
      <c r="K134" s="252"/>
      <c r="L134" s="252"/>
      <c r="M134" s="252"/>
      <c r="N134" s="252"/>
      <c r="O134" s="252"/>
      <c r="P134" s="252"/>
    </row>
    <row r="135" spans="1:16 16374:16374" s="933" customFormat="1" ht="15" customHeight="1">
      <c r="A135" s="252">
        <v>42</v>
      </c>
      <c r="B135" s="327" t="s">
        <v>6232</v>
      </c>
      <c r="C135" s="934" t="s">
        <v>5367</v>
      </c>
      <c r="D135" s="566" t="s">
        <v>1137</v>
      </c>
      <c r="E135" s="300" t="s">
        <v>3584</v>
      </c>
      <c r="F135" s="301" t="s">
        <v>5368</v>
      </c>
      <c r="G135" s="932"/>
      <c r="H135" s="932"/>
      <c r="I135" s="932"/>
      <c r="J135" s="932"/>
      <c r="K135" s="932"/>
      <c r="L135" s="932"/>
      <c r="M135" s="932"/>
      <c r="N135" s="932"/>
      <c r="O135" s="932"/>
      <c r="P135" s="932"/>
    </row>
    <row r="136" spans="1:16 16374:16374" s="104" customFormat="1" ht="15" customHeight="1">
      <c r="A136" s="252">
        <v>43</v>
      </c>
      <c r="B136" s="327" t="s">
        <v>6233</v>
      </c>
      <c r="C136" s="934" t="s">
        <v>5369</v>
      </c>
      <c r="D136" s="566" t="s">
        <v>1123</v>
      </c>
      <c r="E136" s="300" t="s">
        <v>5370</v>
      </c>
      <c r="F136" s="301" t="s">
        <v>5371</v>
      </c>
      <c r="G136" s="941"/>
      <c r="H136" s="941"/>
      <c r="I136" s="941"/>
      <c r="J136" s="941"/>
      <c r="K136" s="941"/>
      <c r="L136" s="941"/>
      <c r="M136" s="941"/>
      <c r="N136" s="941"/>
      <c r="O136" s="941"/>
      <c r="P136" s="941"/>
    </row>
    <row r="137" spans="1:16 16374:16374" s="104" customFormat="1" ht="15" customHeight="1">
      <c r="A137" s="251"/>
      <c r="B137" s="67"/>
      <c r="C137" s="67"/>
      <c r="D137" s="312"/>
      <c r="E137" s="312"/>
      <c r="F137" s="312"/>
      <c r="G137" s="973"/>
      <c r="H137" s="973"/>
      <c r="I137" s="973"/>
      <c r="J137" s="973"/>
      <c r="K137" s="973"/>
      <c r="L137" s="973"/>
      <c r="M137" s="973"/>
      <c r="N137" s="973"/>
      <c r="O137" s="973"/>
      <c r="P137" s="973"/>
    </row>
    <row r="138" spans="1:16 16374:16374" s="104" customFormat="1" ht="15" customHeight="1">
      <c r="A138" s="251"/>
      <c r="B138" s="67"/>
      <c r="C138" s="67"/>
      <c r="D138" s="312"/>
      <c r="E138" s="312"/>
      <c r="F138" s="312"/>
      <c r="G138" s="973"/>
      <c r="H138" s="973"/>
      <c r="I138" s="973"/>
      <c r="J138" s="973"/>
      <c r="K138" s="973"/>
      <c r="L138" s="973"/>
      <c r="M138" s="973"/>
      <c r="N138" s="973"/>
      <c r="O138" s="973"/>
      <c r="P138" s="973"/>
    </row>
    <row r="139" spans="1:16 16374:16374" s="186" customFormat="1" ht="19.149999999999999" customHeight="1">
      <c r="A139" s="1017" t="s">
        <v>0</v>
      </c>
      <c r="B139" s="1017"/>
      <c r="C139" s="1017"/>
      <c r="D139" s="1017"/>
      <c r="E139" s="1017"/>
      <c r="F139" s="1017"/>
      <c r="G139" s="1017"/>
      <c r="H139" s="1017"/>
      <c r="I139" s="1017"/>
      <c r="J139" s="1017"/>
      <c r="K139" s="1017"/>
      <c r="L139" s="1017"/>
      <c r="M139" s="1017"/>
      <c r="N139" s="1017"/>
      <c r="O139" s="1017"/>
      <c r="P139" s="1017"/>
    </row>
    <row r="140" spans="1:16 16374:16374" s="186" customFormat="1" ht="19.149999999999999" customHeight="1">
      <c r="A140" s="1017" t="s">
        <v>5372</v>
      </c>
      <c r="B140" s="1017"/>
      <c r="C140" s="1017"/>
      <c r="D140" s="1017"/>
      <c r="E140" s="1017"/>
      <c r="F140" s="1017"/>
      <c r="G140" s="1017"/>
      <c r="H140" s="1017"/>
      <c r="I140" s="1017"/>
      <c r="J140" s="1017"/>
      <c r="K140" s="1017"/>
      <c r="L140" s="1017"/>
      <c r="M140" s="1017"/>
      <c r="N140" s="1017"/>
      <c r="O140" s="1017"/>
      <c r="P140" s="1017"/>
    </row>
    <row r="141" spans="1:16 16374:16374" s="186" customFormat="1" ht="19.149999999999999" customHeight="1">
      <c r="A141" s="1077" t="s">
        <v>5941</v>
      </c>
      <c r="B141" s="1077"/>
      <c r="C141" s="1077"/>
      <c r="D141" s="1077"/>
      <c r="E141" s="1077"/>
      <c r="F141" s="1077"/>
      <c r="G141" s="1077"/>
      <c r="H141" s="1077"/>
      <c r="I141" s="1077"/>
      <c r="J141" s="1077"/>
      <c r="K141" s="1077"/>
      <c r="L141" s="1077"/>
      <c r="M141" s="1077"/>
      <c r="N141" s="1077"/>
      <c r="O141" s="1077"/>
      <c r="P141" s="1077"/>
    </row>
    <row r="142" spans="1:16 16374:16374" s="186" customFormat="1" ht="15.95" customHeight="1">
      <c r="G142" s="922"/>
      <c r="H142" s="922"/>
      <c r="I142" s="922"/>
      <c r="J142" s="922"/>
      <c r="L142" s="919" t="s">
        <v>3880</v>
      </c>
      <c r="M142" s="919">
        <v>14</v>
      </c>
      <c r="N142" s="919" t="s">
        <v>3881</v>
      </c>
      <c r="O142" s="919">
        <v>31</v>
      </c>
      <c r="P142" s="919">
        <v>45</v>
      </c>
    </row>
    <row r="143" spans="1:16 16374:16374" s="925" customFormat="1" ht="25.5" customHeight="1">
      <c r="A143" s="923" t="s">
        <v>975</v>
      </c>
      <c r="B143" s="927" t="s">
        <v>1119</v>
      </c>
      <c r="C143" s="927" t="s">
        <v>2132</v>
      </c>
      <c r="D143" s="1076" t="s">
        <v>2133</v>
      </c>
      <c r="E143" s="1076"/>
      <c r="F143" s="1076"/>
      <c r="G143" s="939"/>
      <c r="H143" s="940"/>
      <c r="I143" s="940"/>
      <c r="J143" s="940"/>
      <c r="K143" s="940"/>
      <c r="L143" s="940"/>
      <c r="M143" s="940"/>
      <c r="N143" s="940"/>
      <c r="O143" s="940"/>
      <c r="P143" s="940"/>
    </row>
    <row r="144" spans="1:16 16374:16374" s="186" customFormat="1" ht="15" customHeight="1">
      <c r="A144" s="252">
        <v>1</v>
      </c>
      <c r="B144" s="926" t="s">
        <v>2388</v>
      </c>
      <c r="C144" s="276">
        <v>1809902389806</v>
      </c>
      <c r="D144" s="277" t="s">
        <v>1137</v>
      </c>
      <c r="E144" s="278" t="s">
        <v>378</v>
      </c>
      <c r="F144" s="279" t="s">
        <v>2159</v>
      </c>
      <c r="G144" s="252"/>
      <c r="H144" s="252"/>
      <c r="I144" s="252"/>
      <c r="J144" s="252"/>
      <c r="K144" s="252"/>
      <c r="L144" s="291"/>
      <c r="M144" s="291"/>
      <c r="N144" s="291"/>
      <c r="O144" s="291"/>
      <c r="P144" s="291"/>
      <c r="XET144" s="186">
        <f>SUM(A144:XES144)</f>
        <v>1809902389807</v>
      </c>
    </row>
    <row r="145" spans="1:16 16374:16374" s="186" customFormat="1" ht="15" customHeight="1">
      <c r="A145" s="252">
        <v>2</v>
      </c>
      <c r="B145" s="926" t="s">
        <v>2393</v>
      </c>
      <c r="C145" s="276">
        <v>1920601335121</v>
      </c>
      <c r="D145" s="277" t="s">
        <v>1123</v>
      </c>
      <c r="E145" s="278" t="s">
        <v>2167</v>
      </c>
      <c r="F145" s="279" t="s">
        <v>2005</v>
      </c>
      <c r="G145" s="291"/>
      <c r="H145" s="291"/>
      <c r="I145" s="291"/>
      <c r="J145" s="291"/>
      <c r="K145" s="291"/>
      <c r="L145" s="291"/>
      <c r="M145" s="291"/>
      <c r="N145" s="291"/>
      <c r="O145" s="291"/>
      <c r="P145" s="291"/>
    </row>
    <row r="146" spans="1:16 16374:16374" s="186" customFormat="1" ht="15" customHeight="1">
      <c r="A146" s="252">
        <v>3</v>
      </c>
      <c r="B146" s="926" t="s">
        <v>2395</v>
      </c>
      <c r="C146" s="276">
        <v>1800901291031</v>
      </c>
      <c r="D146" s="277" t="s">
        <v>1123</v>
      </c>
      <c r="E146" s="278" t="s">
        <v>2169</v>
      </c>
      <c r="F146" s="279" t="s">
        <v>2170</v>
      </c>
      <c r="G146" s="291"/>
      <c r="H146" s="291"/>
      <c r="I146" s="291"/>
      <c r="J146" s="291"/>
      <c r="K146" s="291"/>
      <c r="L146" s="291"/>
      <c r="M146" s="291"/>
      <c r="N146" s="291"/>
      <c r="O146" s="291"/>
      <c r="P146" s="291"/>
    </row>
    <row r="147" spans="1:16 16374:16374" s="186" customFormat="1" ht="15" customHeight="1">
      <c r="A147" s="252">
        <v>4</v>
      </c>
      <c r="B147" s="926" t="s">
        <v>2396</v>
      </c>
      <c r="C147" s="276">
        <v>1939900641191</v>
      </c>
      <c r="D147" s="277" t="s">
        <v>1123</v>
      </c>
      <c r="E147" s="278" t="s">
        <v>2172</v>
      </c>
      <c r="F147" s="279" t="s">
        <v>367</v>
      </c>
      <c r="G147" s="291"/>
      <c r="H147" s="291"/>
      <c r="I147" s="291"/>
      <c r="J147" s="291"/>
      <c r="K147" s="291"/>
      <c r="L147" s="291"/>
      <c r="M147" s="291"/>
      <c r="N147" s="291"/>
      <c r="O147" s="291"/>
      <c r="P147" s="291"/>
    </row>
    <row r="148" spans="1:16 16374:16374" s="186" customFormat="1" ht="15" customHeight="1">
      <c r="A148" s="252">
        <v>5</v>
      </c>
      <c r="B148" s="926" t="s">
        <v>2397</v>
      </c>
      <c r="C148" s="276">
        <v>1103704095505</v>
      </c>
      <c r="D148" s="277" t="s">
        <v>1123</v>
      </c>
      <c r="E148" s="278" t="s">
        <v>2103</v>
      </c>
      <c r="F148" s="279" t="s">
        <v>2173</v>
      </c>
      <c r="G148" s="291"/>
      <c r="H148" s="291"/>
      <c r="I148" s="291"/>
      <c r="J148" s="291"/>
      <c r="K148" s="291"/>
      <c r="L148" s="291"/>
      <c r="M148" s="291"/>
      <c r="N148" s="291"/>
      <c r="O148" s="291"/>
      <c r="P148" s="291"/>
    </row>
    <row r="149" spans="1:16 16374:16374" s="186" customFormat="1" ht="15" customHeight="1">
      <c r="A149" s="252">
        <v>6</v>
      </c>
      <c r="B149" s="926" t="s">
        <v>2401</v>
      </c>
      <c r="C149" s="276">
        <v>1959800218190</v>
      </c>
      <c r="D149" s="277" t="s">
        <v>1137</v>
      </c>
      <c r="E149" s="278" t="s">
        <v>1231</v>
      </c>
      <c r="F149" s="279" t="s">
        <v>1993</v>
      </c>
      <c r="G149" s="252"/>
      <c r="H149" s="252"/>
      <c r="I149" s="258"/>
      <c r="J149" s="252"/>
      <c r="K149" s="252"/>
      <c r="L149" s="291"/>
      <c r="M149" s="291"/>
      <c r="N149" s="291"/>
      <c r="O149" s="291"/>
      <c r="P149" s="291"/>
      <c r="XET149" s="186">
        <f t="shared" ref="XET149:XET154" si="0">SUM(A149:XES149)</f>
        <v>1959800218196</v>
      </c>
    </row>
    <row r="150" spans="1:16 16374:16374" s="186" customFormat="1" ht="15" customHeight="1">
      <c r="A150" s="252">
        <v>7</v>
      </c>
      <c r="B150" s="926" t="s">
        <v>2403</v>
      </c>
      <c r="C150" s="276">
        <v>1800701310350</v>
      </c>
      <c r="D150" s="277" t="s">
        <v>1137</v>
      </c>
      <c r="E150" s="278" t="s">
        <v>1991</v>
      </c>
      <c r="F150" s="279" t="s">
        <v>956</v>
      </c>
      <c r="G150" s="252"/>
      <c r="H150" s="252"/>
      <c r="I150" s="252"/>
      <c r="J150" s="252"/>
      <c r="K150" s="252"/>
      <c r="L150" s="291"/>
      <c r="M150" s="291"/>
      <c r="N150" s="291"/>
      <c r="O150" s="291"/>
      <c r="P150" s="291"/>
      <c r="XET150" s="186">
        <f t="shared" si="0"/>
        <v>1800701310357</v>
      </c>
    </row>
    <row r="151" spans="1:16 16374:16374" s="186" customFormat="1" ht="15" customHeight="1">
      <c r="A151" s="252">
        <v>8</v>
      </c>
      <c r="B151" s="926" t="s">
        <v>2404</v>
      </c>
      <c r="C151" s="276">
        <v>1800701307979</v>
      </c>
      <c r="D151" s="277" t="s">
        <v>1123</v>
      </c>
      <c r="E151" s="278" t="s">
        <v>2002</v>
      </c>
      <c r="F151" s="279" t="s">
        <v>2180</v>
      </c>
      <c r="G151" s="252"/>
      <c r="H151" s="252"/>
      <c r="I151" s="252"/>
      <c r="J151" s="252"/>
      <c r="K151" s="252"/>
      <c r="L151" s="291"/>
      <c r="M151" s="291"/>
      <c r="N151" s="291"/>
      <c r="O151" s="291"/>
      <c r="P151" s="291"/>
      <c r="XET151" s="186">
        <f t="shared" si="0"/>
        <v>1800701307987</v>
      </c>
    </row>
    <row r="152" spans="1:16 16374:16374" s="186" customFormat="1" ht="15" customHeight="1">
      <c r="A152" s="252">
        <v>9</v>
      </c>
      <c r="B152" s="926" t="s">
        <v>2406</v>
      </c>
      <c r="C152" s="276">
        <v>1809902379070</v>
      </c>
      <c r="D152" s="277" t="s">
        <v>1123</v>
      </c>
      <c r="E152" s="278" t="s">
        <v>820</v>
      </c>
      <c r="F152" s="279" t="s">
        <v>367</v>
      </c>
      <c r="G152" s="252"/>
      <c r="H152" s="252"/>
      <c r="I152" s="258"/>
      <c r="J152" s="252"/>
      <c r="K152" s="252"/>
      <c r="L152" s="291"/>
      <c r="M152" s="291"/>
      <c r="N152" s="291"/>
      <c r="O152" s="291"/>
      <c r="P152" s="291"/>
      <c r="XET152" s="186">
        <f t="shared" si="0"/>
        <v>1809902379079</v>
      </c>
    </row>
    <row r="153" spans="1:16 16374:16374" s="186" customFormat="1" ht="15" customHeight="1">
      <c r="A153" s="252">
        <v>10</v>
      </c>
      <c r="B153" s="926" t="s">
        <v>2407</v>
      </c>
      <c r="C153" s="276">
        <v>1800701304929</v>
      </c>
      <c r="D153" s="277" t="s">
        <v>1123</v>
      </c>
      <c r="E153" s="278" t="s">
        <v>1024</v>
      </c>
      <c r="F153" s="279" t="s">
        <v>1601</v>
      </c>
      <c r="G153" s="252"/>
      <c r="H153" s="252"/>
      <c r="I153" s="252"/>
      <c r="J153" s="252"/>
      <c r="K153" s="252"/>
      <c r="L153" s="291"/>
      <c r="M153" s="291"/>
      <c r="N153" s="291"/>
      <c r="O153" s="291"/>
      <c r="P153" s="291"/>
      <c r="XET153" s="186">
        <f t="shared" si="0"/>
        <v>1800701304939</v>
      </c>
    </row>
    <row r="154" spans="1:16 16374:16374" s="186" customFormat="1" ht="15" customHeight="1">
      <c r="A154" s="252">
        <v>11</v>
      </c>
      <c r="B154" s="926" t="s">
        <v>2408</v>
      </c>
      <c r="C154" s="276">
        <v>1800701306476</v>
      </c>
      <c r="D154" s="277" t="s">
        <v>1123</v>
      </c>
      <c r="E154" s="278" t="s">
        <v>2182</v>
      </c>
      <c r="F154" s="279" t="s">
        <v>2022</v>
      </c>
      <c r="G154" s="252"/>
      <c r="H154" s="252"/>
      <c r="I154" s="252"/>
      <c r="J154" s="252"/>
      <c r="K154" s="252"/>
      <c r="L154" s="291"/>
      <c r="M154" s="291"/>
      <c r="N154" s="291"/>
      <c r="O154" s="291"/>
      <c r="P154" s="291"/>
      <c r="XET154" s="186">
        <f t="shared" si="0"/>
        <v>1800701306487</v>
      </c>
    </row>
    <row r="155" spans="1:16 16374:16374" s="186" customFormat="1" ht="15" customHeight="1">
      <c r="A155" s="252">
        <v>12</v>
      </c>
      <c r="B155" s="926" t="s">
        <v>2418</v>
      </c>
      <c r="C155" s="276">
        <v>1800701309611</v>
      </c>
      <c r="D155" s="277" t="s">
        <v>1123</v>
      </c>
      <c r="E155" s="278" t="s">
        <v>2195</v>
      </c>
      <c r="F155" s="279" t="s">
        <v>2196</v>
      </c>
      <c r="G155" s="291"/>
      <c r="H155" s="291"/>
      <c r="I155" s="291"/>
      <c r="J155" s="291"/>
      <c r="K155" s="291"/>
      <c r="L155" s="291"/>
      <c r="M155" s="291"/>
      <c r="N155" s="291"/>
      <c r="O155" s="291"/>
      <c r="P155" s="291"/>
    </row>
    <row r="156" spans="1:16 16374:16374" s="186" customFormat="1" ht="15" customHeight="1">
      <c r="A156" s="252">
        <v>13</v>
      </c>
      <c r="B156" s="926" t="s">
        <v>2422</v>
      </c>
      <c r="C156" s="276">
        <v>1800701306344</v>
      </c>
      <c r="D156" s="277" t="s">
        <v>1123</v>
      </c>
      <c r="E156" s="278" t="s">
        <v>1589</v>
      </c>
      <c r="F156" s="279" t="s">
        <v>674</v>
      </c>
      <c r="G156" s="291"/>
      <c r="H156" s="291"/>
      <c r="I156" s="291"/>
      <c r="J156" s="291"/>
      <c r="K156" s="291"/>
      <c r="L156" s="291"/>
      <c r="M156" s="291"/>
      <c r="N156" s="291"/>
      <c r="O156" s="291"/>
      <c r="P156" s="291"/>
    </row>
    <row r="157" spans="1:16 16374:16374" s="186" customFormat="1" ht="15" customHeight="1">
      <c r="A157" s="252">
        <v>14</v>
      </c>
      <c r="B157" s="926" t="s">
        <v>2428</v>
      </c>
      <c r="C157" s="276">
        <v>1679900673088</v>
      </c>
      <c r="D157" s="277" t="s">
        <v>1137</v>
      </c>
      <c r="E157" s="278" t="s">
        <v>2204</v>
      </c>
      <c r="F157" s="279" t="s">
        <v>2205</v>
      </c>
      <c r="G157" s="291"/>
      <c r="H157" s="291"/>
      <c r="I157" s="291"/>
      <c r="J157" s="291"/>
      <c r="K157" s="291"/>
      <c r="L157" s="291"/>
      <c r="M157" s="291"/>
      <c r="N157" s="291"/>
      <c r="O157" s="291"/>
      <c r="P157" s="291"/>
    </row>
    <row r="158" spans="1:16 16374:16374" s="186" customFormat="1" ht="15" customHeight="1">
      <c r="A158" s="252">
        <v>15</v>
      </c>
      <c r="B158" s="926" t="s">
        <v>2441</v>
      </c>
      <c r="C158" s="276">
        <v>1801301341135</v>
      </c>
      <c r="D158" s="277" t="s">
        <v>1123</v>
      </c>
      <c r="E158" s="278" t="s">
        <v>2219</v>
      </c>
      <c r="F158" s="279" t="s">
        <v>1385</v>
      </c>
      <c r="G158" s="291"/>
      <c r="H158" s="291"/>
      <c r="I158" s="291"/>
      <c r="J158" s="291"/>
      <c r="K158" s="291"/>
      <c r="L158" s="291"/>
      <c r="M158" s="291"/>
      <c r="N158" s="291"/>
      <c r="O158" s="291"/>
      <c r="P158" s="291"/>
    </row>
    <row r="159" spans="1:16 16374:16374" s="186" customFormat="1" ht="15" customHeight="1">
      <c r="A159" s="252">
        <v>16</v>
      </c>
      <c r="B159" s="926" t="s">
        <v>2447</v>
      </c>
      <c r="C159" s="276">
        <v>1939900636821</v>
      </c>
      <c r="D159" s="277" t="s">
        <v>1123</v>
      </c>
      <c r="E159" s="278" t="s">
        <v>1589</v>
      </c>
      <c r="F159" s="279" t="s">
        <v>898</v>
      </c>
      <c r="G159" s="291"/>
      <c r="H159" s="291"/>
      <c r="I159" s="291"/>
      <c r="J159" s="291"/>
      <c r="K159" s="291"/>
      <c r="L159" s="291"/>
      <c r="M159" s="291"/>
      <c r="N159" s="291"/>
      <c r="O159" s="291"/>
      <c r="P159" s="291"/>
    </row>
    <row r="160" spans="1:16 16374:16374" s="186" customFormat="1" ht="15" customHeight="1">
      <c r="A160" s="252">
        <v>17</v>
      </c>
      <c r="B160" s="275" t="s">
        <v>2460</v>
      </c>
      <c r="C160" s="276">
        <v>1939900613147</v>
      </c>
      <c r="D160" s="277" t="s">
        <v>1137</v>
      </c>
      <c r="E160" s="278" t="s">
        <v>711</v>
      </c>
      <c r="F160" s="279" t="s">
        <v>1929</v>
      </c>
      <c r="G160" s="291"/>
      <c r="H160" s="291"/>
      <c r="I160" s="291"/>
      <c r="J160" s="291"/>
      <c r="K160" s="291"/>
      <c r="L160" s="291"/>
      <c r="M160" s="291"/>
      <c r="N160" s="291"/>
      <c r="O160" s="291"/>
      <c r="P160" s="291"/>
    </row>
    <row r="161" spans="1:16 16374:16374" s="186" customFormat="1" ht="15" customHeight="1">
      <c r="A161" s="252">
        <v>18</v>
      </c>
      <c r="B161" s="275" t="s">
        <v>2465</v>
      </c>
      <c r="C161" s="276">
        <v>1809902404155</v>
      </c>
      <c r="D161" s="277" t="s">
        <v>1123</v>
      </c>
      <c r="E161" s="278" t="s">
        <v>2252</v>
      </c>
      <c r="F161" s="279" t="s">
        <v>353</v>
      </c>
      <c r="G161" s="291"/>
      <c r="H161" s="291"/>
      <c r="I161" s="291"/>
      <c r="J161" s="291"/>
      <c r="K161" s="291"/>
      <c r="L161" s="291"/>
      <c r="M161" s="291"/>
      <c r="N161" s="291"/>
      <c r="O161" s="291"/>
      <c r="P161" s="291"/>
    </row>
    <row r="162" spans="1:16 16374:16374" s="186" customFormat="1" ht="15" customHeight="1">
      <c r="A162" s="252">
        <v>19</v>
      </c>
      <c r="B162" s="275" t="s">
        <v>2467</v>
      </c>
      <c r="C162" s="284">
        <v>1909300032208</v>
      </c>
      <c r="D162" s="277" t="s">
        <v>1123</v>
      </c>
      <c r="E162" s="278" t="s">
        <v>2254</v>
      </c>
      <c r="F162" s="278" t="s">
        <v>2255</v>
      </c>
      <c r="G162" s="291"/>
      <c r="H162" s="291"/>
      <c r="I162" s="291"/>
      <c r="J162" s="291"/>
      <c r="K162" s="291"/>
      <c r="L162" s="291"/>
      <c r="M162" s="291"/>
      <c r="N162" s="291"/>
      <c r="O162" s="291"/>
      <c r="P162" s="291"/>
    </row>
    <row r="163" spans="1:16 16374:16374" s="186" customFormat="1" ht="15" customHeight="1">
      <c r="A163" s="252">
        <v>20</v>
      </c>
      <c r="B163" s="275" t="s">
        <v>2486</v>
      </c>
      <c r="C163" s="276">
        <v>1800701305968</v>
      </c>
      <c r="D163" s="277" t="s">
        <v>1123</v>
      </c>
      <c r="E163" s="278" t="s">
        <v>2272</v>
      </c>
      <c r="F163" s="278" t="s">
        <v>1954</v>
      </c>
      <c r="G163" s="291"/>
      <c r="H163" s="291"/>
      <c r="I163" s="291"/>
      <c r="J163" s="291"/>
      <c r="K163" s="291"/>
      <c r="L163" s="291"/>
      <c r="M163" s="291"/>
      <c r="N163" s="291"/>
      <c r="O163" s="291"/>
      <c r="P163" s="291"/>
    </row>
    <row r="164" spans="1:16 16374:16374" s="186" customFormat="1" ht="15" customHeight="1">
      <c r="A164" s="252">
        <v>21</v>
      </c>
      <c r="B164" s="275" t="s">
        <v>2491</v>
      </c>
      <c r="C164" s="276">
        <v>1909803127454</v>
      </c>
      <c r="D164" s="277" t="s">
        <v>1123</v>
      </c>
      <c r="E164" s="278" t="s">
        <v>2278</v>
      </c>
      <c r="F164" s="278" t="s">
        <v>2279</v>
      </c>
      <c r="G164" s="291"/>
      <c r="H164" s="291"/>
      <c r="I164" s="291"/>
      <c r="J164" s="291"/>
      <c r="K164" s="291"/>
      <c r="L164" s="291"/>
      <c r="M164" s="291"/>
      <c r="N164" s="291"/>
      <c r="O164" s="291"/>
      <c r="P164" s="291"/>
    </row>
    <row r="165" spans="1:16 16374:16374" s="186" customFormat="1" ht="15" customHeight="1">
      <c r="A165" s="252">
        <v>22</v>
      </c>
      <c r="B165" s="275" t="s">
        <v>2502</v>
      </c>
      <c r="C165" s="276">
        <v>1939900656989</v>
      </c>
      <c r="D165" s="277" t="s">
        <v>1137</v>
      </c>
      <c r="E165" s="278" t="s">
        <v>2109</v>
      </c>
      <c r="F165" s="300" t="s">
        <v>2295</v>
      </c>
      <c r="G165" s="291"/>
      <c r="H165" s="291"/>
      <c r="I165" s="291"/>
      <c r="J165" s="291"/>
      <c r="K165" s="291"/>
      <c r="L165" s="291"/>
      <c r="M165" s="291"/>
      <c r="N165" s="291"/>
      <c r="O165" s="291"/>
      <c r="P165" s="291"/>
    </row>
    <row r="166" spans="1:16 16374:16374" s="186" customFormat="1" ht="15" customHeight="1">
      <c r="A166" s="252">
        <v>23</v>
      </c>
      <c r="B166" s="926" t="s">
        <v>2511</v>
      </c>
      <c r="C166" s="276">
        <v>1939900622936</v>
      </c>
      <c r="D166" s="277" t="s">
        <v>1123</v>
      </c>
      <c r="E166" s="278" t="s">
        <v>2307</v>
      </c>
      <c r="F166" s="278" t="s">
        <v>943</v>
      </c>
      <c r="G166" s="291"/>
      <c r="H166" s="291"/>
      <c r="I166" s="291"/>
      <c r="J166" s="291"/>
      <c r="K166" s="291"/>
      <c r="L166" s="291"/>
      <c r="M166" s="291"/>
      <c r="N166" s="291"/>
      <c r="O166" s="291"/>
      <c r="P166" s="291"/>
    </row>
    <row r="167" spans="1:16 16374:16374" s="186" customFormat="1" ht="15" customHeight="1">
      <c r="A167" s="252">
        <v>24</v>
      </c>
      <c r="B167" s="926" t="s">
        <v>2515</v>
      </c>
      <c r="C167" s="276">
        <v>1104300994541</v>
      </c>
      <c r="D167" s="277" t="s">
        <v>1123</v>
      </c>
      <c r="E167" s="278" t="s">
        <v>2310</v>
      </c>
      <c r="F167" s="278" t="s">
        <v>2245</v>
      </c>
      <c r="G167" s="291"/>
      <c r="H167" s="291"/>
      <c r="I167" s="291"/>
      <c r="J167" s="291"/>
      <c r="K167" s="291"/>
      <c r="L167" s="291"/>
      <c r="M167" s="291"/>
      <c r="N167" s="291"/>
      <c r="O167" s="291"/>
      <c r="P167" s="291"/>
    </row>
    <row r="168" spans="1:16 16374:16374" s="186" customFormat="1" ht="15" customHeight="1">
      <c r="A168" s="252">
        <v>25</v>
      </c>
      <c r="B168" s="926" t="s">
        <v>2519</v>
      </c>
      <c r="C168" s="276">
        <v>2909300003486</v>
      </c>
      <c r="D168" s="277" t="s">
        <v>1123</v>
      </c>
      <c r="E168" s="278" t="s">
        <v>2316</v>
      </c>
      <c r="F168" s="278" t="s">
        <v>2317</v>
      </c>
      <c r="G168" s="252"/>
      <c r="H168" s="252"/>
      <c r="I168" s="252"/>
      <c r="J168" s="252"/>
      <c r="K168" s="252"/>
      <c r="L168" s="291"/>
      <c r="M168" s="291"/>
      <c r="N168" s="291"/>
      <c r="O168" s="291"/>
      <c r="P168" s="291"/>
      <c r="XET168" s="186">
        <f>SUM(A168:XES168)</f>
        <v>2909300003511</v>
      </c>
    </row>
    <row r="169" spans="1:16 16374:16374" s="186" customFormat="1" ht="15" customHeight="1">
      <c r="A169" s="252">
        <v>26</v>
      </c>
      <c r="B169" s="926" t="s">
        <v>2522</v>
      </c>
      <c r="C169" s="284">
        <v>1800701308428</v>
      </c>
      <c r="D169" s="277" t="s">
        <v>1123</v>
      </c>
      <c r="E169" s="278" t="s">
        <v>2320</v>
      </c>
      <c r="F169" s="278" t="s">
        <v>2321</v>
      </c>
      <c r="G169" s="291"/>
      <c r="H169" s="291"/>
      <c r="I169" s="291"/>
      <c r="J169" s="291"/>
      <c r="K169" s="291"/>
      <c r="L169" s="291"/>
      <c r="M169" s="291"/>
      <c r="N169" s="291"/>
      <c r="O169" s="291"/>
      <c r="P169" s="291"/>
    </row>
    <row r="170" spans="1:16 16374:16374" s="186" customFormat="1" ht="15" customHeight="1">
      <c r="A170" s="252">
        <v>27</v>
      </c>
      <c r="B170" s="926" t="s">
        <v>2523</v>
      </c>
      <c r="C170" s="284">
        <v>1809902429212</v>
      </c>
      <c r="D170" s="277" t="s">
        <v>1123</v>
      </c>
      <c r="E170" s="278" t="s">
        <v>2322</v>
      </c>
      <c r="F170" s="278" t="s">
        <v>598</v>
      </c>
      <c r="G170" s="291"/>
      <c r="H170" s="291"/>
      <c r="I170" s="291"/>
      <c r="J170" s="291"/>
      <c r="K170" s="291"/>
      <c r="L170" s="291"/>
      <c r="M170" s="291"/>
      <c r="N170" s="291"/>
      <c r="O170" s="291"/>
      <c r="P170" s="291"/>
    </row>
    <row r="171" spans="1:16 16374:16374" s="186" customFormat="1" ht="15" customHeight="1">
      <c r="A171" s="252">
        <v>28</v>
      </c>
      <c r="B171" s="926" t="s">
        <v>2530</v>
      </c>
      <c r="C171" s="276">
        <v>1139600402971</v>
      </c>
      <c r="D171" s="277" t="s">
        <v>1137</v>
      </c>
      <c r="E171" s="278" t="s">
        <v>2332</v>
      </c>
      <c r="F171" s="279" t="s">
        <v>2333</v>
      </c>
      <c r="G171" s="291"/>
      <c r="H171" s="291"/>
      <c r="I171" s="291"/>
      <c r="J171" s="291"/>
      <c r="K171" s="291"/>
      <c r="L171" s="291"/>
      <c r="M171" s="291"/>
      <c r="N171" s="291"/>
      <c r="O171" s="291"/>
      <c r="P171" s="291"/>
    </row>
    <row r="172" spans="1:16 16374:16374" s="186" customFormat="1" ht="15" customHeight="1">
      <c r="A172" s="252">
        <v>29</v>
      </c>
      <c r="B172" s="926" t="s">
        <v>2536</v>
      </c>
      <c r="C172" s="276">
        <v>1809902402055</v>
      </c>
      <c r="D172" s="277" t="s">
        <v>1123</v>
      </c>
      <c r="E172" s="278" t="s">
        <v>2338</v>
      </c>
      <c r="F172" s="279" t="s">
        <v>2339</v>
      </c>
      <c r="G172" s="291"/>
      <c r="H172" s="291"/>
      <c r="I172" s="291"/>
      <c r="J172" s="291"/>
      <c r="K172" s="291"/>
      <c r="L172" s="291"/>
      <c r="M172" s="291"/>
      <c r="N172" s="291"/>
      <c r="O172" s="291"/>
      <c r="P172" s="291"/>
    </row>
    <row r="173" spans="1:16 16374:16374" s="186" customFormat="1" ht="15" customHeight="1">
      <c r="A173" s="252">
        <v>30</v>
      </c>
      <c r="B173" s="926" t="s">
        <v>2540</v>
      </c>
      <c r="C173" s="276">
        <v>1809902390812</v>
      </c>
      <c r="D173" s="277" t="s">
        <v>1123</v>
      </c>
      <c r="E173" s="278" t="s">
        <v>2343</v>
      </c>
      <c r="F173" s="279" t="s">
        <v>1670</v>
      </c>
      <c r="G173" s="291"/>
      <c r="H173" s="291"/>
      <c r="I173" s="291"/>
      <c r="J173" s="291"/>
      <c r="K173" s="291"/>
      <c r="L173" s="291"/>
      <c r="M173" s="291"/>
      <c r="N173" s="291"/>
      <c r="O173" s="291"/>
      <c r="P173" s="291"/>
    </row>
    <row r="174" spans="1:16 16374:16374" s="186" customFormat="1" ht="15" customHeight="1">
      <c r="A174" s="252">
        <v>31</v>
      </c>
      <c r="B174" s="926" t="s">
        <v>2541</v>
      </c>
      <c r="C174" s="276">
        <v>1800701307138</v>
      </c>
      <c r="D174" s="277" t="s">
        <v>1123</v>
      </c>
      <c r="E174" s="278" t="s">
        <v>2344</v>
      </c>
      <c r="F174" s="279" t="s">
        <v>1846</v>
      </c>
      <c r="G174" s="291"/>
      <c r="H174" s="291"/>
      <c r="I174" s="291"/>
      <c r="J174" s="291"/>
      <c r="K174" s="291"/>
      <c r="L174" s="291"/>
      <c r="M174" s="291"/>
      <c r="N174" s="291"/>
      <c r="O174" s="291"/>
      <c r="P174" s="291"/>
    </row>
    <row r="175" spans="1:16 16374:16374" s="186" customFormat="1" ht="15" customHeight="1">
      <c r="A175" s="252">
        <v>32</v>
      </c>
      <c r="B175" s="926" t="s">
        <v>2548</v>
      </c>
      <c r="C175" s="276">
        <v>1909803076612</v>
      </c>
      <c r="D175" s="277" t="s">
        <v>1123</v>
      </c>
      <c r="E175" s="278" t="s">
        <v>2152</v>
      </c>
      <c r="F175" s="279" t="s">
        <v>1979</v>
      </c>
      <c r="G175" s="291"/>
      <c r="H175" s="291"/>
      <c r="I175" s="291"/>
      <c r="J175" s="291"/>
      <c r="K175" s="291"/>
      <c r="L175" s="291"/>
      <c r="M175" s="291"/>
      <c r="N175" s="291"/>
      <c r="O175" s="291"/>
      <c r="P175" s="291"/>
    </row>
    <row r="176" spans="1:16 16374:16374" s="186" customFormat="1" ht="15" customHeight="1">
      <c r="A176" s="252">
        <v>33</v>
      </c>
      <c r="B176" s="926" t="s">
        <v>2553</v>
      </c>
      <c r="C176" s="276">
        <v>1819900568037</v>
      </c>
      <c r="D176" s="277" t="s">
        <v>1123</v>
      </c>
      <c r="E176" s="278" t="s">
        <v>2356</v>
      </c>
      <c r="F176" s="278" t="s">
        <v>2357</v>
      </c>
      <c r="G176" s="291"/>
      <c r="H176" s="291"/>
      <c r="I176" s="291"/>
      <c r="J176" s="291"/>
      <c r="K176" s="291"/>
      <c r="L176" s="291"/>
      <c r="M176" s="291"/>
      <c r="N176" s="291"/>
      <c r="O176" s="291"/>
      <c r="P176" s="291"/>
    </row>
    <row r="177" spans="1:16376" s="186" customFormat="1" ht="15" customHeight="1">
      <c r="A177" s="252">
        <v>34</v>
      </c>
      <c r="B177" s="926" t="s">
        <v>2555</v>
      </c>
      <c r="C177" s="276">
        <v>1800701305275</v>
      </c>
      <c r="D177" s="277" t="s">
        <v>1123</v>
      </c>
      <c r="E177" s="278" t="s">
        <v>2359</v>
      </c>
      <c r="F177" s="278" t="s">
        <v>2360</v>
      </c>
      <c r="G177" s="291"/>
      <c r="H177" s="291"/>
      <c r="I177" s="291"/>
      <c r="J177" s="291"/>
      <c r="K177" s="291"/>
      <c r="L177" s="291"/>
      <c r="M177" s="291"/>
      <c r="N177" s="291"/>
      <c r="O177" s="291"/>
      <c r="P177" s="291"/>
    </row>
    <row r="178" spans="1:16376" s="186" customFormat="1" ht="15" customHeight="1">
      <c r="A178" s="252">
        <v>35</v>
      </c>
      <c r="B178" s="926" t="s">
        <v>2556</v>
      </c>
      <c r="C178" s="276">
        <v>1800701307880</v>
      </c>
      <c r="D178" s="277" t="s">
        <v>1123</v>
      </c>
      <c r="E178" s="278" t="s">
        <v>2117</v>
      </c>
      <c r="F178" s="279" t="s">
        <v>2361</v>
      </c>
      <c r="G178" s="291"/>
      <c r="H178" s="291"/>
      <c r="I178" s="291"/>
      <c r="J178" s="291"/>
      <c r="K178" s="291"/>
      <c r="L178" s="291"/>
      <c r="M178" s="291"/>
      <c r="N178" s="291"/>
      <c r="O178" s="291"/>
      <c r="P178" s="291"/>
    </row>
    <row r="179" spans="1:16376" s="186" customFormat="1" ht="15" customHeight="1">
      <c r="A179" s="252">
        <v>36</v>
      </c>
      <c r="B179" s="926" t="s">
        <v>2575</v>
      </c>
      <c r="C179" s="276">
        <v>1939900625854</v>
      </c>
      <c r="D179" s="277" t="s">
        <v>1137</v>
      </c>
      <c r="E179" s="278" t="s">
        <v>2576</v>
      </c>
      <c r="F179" s="279" t="s">
        <v>2710</v>
      </c>
      <c r="G179" s="291"/>
      <c r="H179" s="291"/>
      <c r="I179" s="291"/>
      <c r="J179" s="291"/>
      <c r="K179" s="291"/>
      <c r="L179" s="291"/>
      <c r="M179" s="291"/>
      <c r="N179" s="291"/>
      <c r="O179" s="291"/>
      <c r="P179" s="291"/>
    </row>
    <row r="180" spans="1:16376" s="186" customFormat="1" ht="15" customHeight="1">
      <c r="A180" s="252">
        <v>37</v>
      </c>
      <c r="B180" s="926" t="s">
        <v>3952</v>
      </c>
      <c r="C180" s="276">
        <v>1800701305291</v>
      </c>
      <c r="D180" s="277" t="s">
        <v>1137</v>
      </c>
      <c r="E180" s="278" t="s">
        <v>3953</v>
      </c>
      <c r="F180" s="279" t="s">
        <v>3954</v>
      </c>
      <c r="G180" s="291"/>
      <c r="H180" s="291"/>
      <c r="I180" s="291"/>
      <c r="J180" s="291"/>
      <c r="K180" s="291"/>
      <c r="L180" s="291"/>
      <c r="M180" s="291"/>
      <c r="N180" s="291"/>
      <c r="O180" s="291"/>
      <c r="P180" s="291"/>
    </row>
    <row r="181" spans="1:16376" s="186" customFormat="1" ht="15" customHeight="1">
      <c r="A181" s="252">
        <v>38</v>
      </c>
      <c r="B181" s="327" t="s">
        <v>6234</v>
      </c>
      <c r="C181" s="328" t="s">
        <v>5375</v>
      </c>
      <c r="D181" s="543" t="s">
        <v>1137</v>
      </c>
      <c r="E181" s="542" t="s">
        <v>5376</v>
      </c>
      <c r="F181" s="542" t="s">
        <v>5377</v>
      </c>
      <c r="G181" s="252"/>
      <c r="H181" s="252"/>
      <c r="I181" s="252"/>
      <c r="J181" s="252"/>
      <c r="K181" s="252"/>
      <c r="L181" s="291"/>
      <c r="M181" s="291"/>
      <c r="N181" s="291"/>
      <c r="O181" s="291"/>
      <c r="P181" s="291"/>
    </row>
    <row r="182" spans="1:16376" s="186" customFormat="1" ht="15" customHeight="1">
      <c r="A182" s="252">
        <v>39</v>
      </c>
      <c r="B182" s="327" t="s">
        <v>6235</v>
      </c>
      <c r="C182" s="327" t="s">
        <v>5381</v>
      </c>
      <c r="D182" s="298" t="s">
        <v>1137</v>
      </c>
      <c r="E182" s="278" t="s">
        <v>5382</v>
      </c>
      <c r="F182" s="278" t="s">
        <v>2025</v>
      </c>
      <c r="G182" s="258"/>
      <c r="H182" s="265"/>
      <c r="I182" s="265"/>
      <c r="J182" s="265"/>
      <c r="K182" s="265"/>
      <c r="L182" s="265"/>
      <c r="M182" s="265"/>
      <c r="N182" s="265"/>
      <c r="O182" s="265"/>
      <c r="P182" s="265"/>
      <c r="Q182" s="266"/>
      <c r="R182" s="266"/>
      <c r="S182" s="266"/>
      <c r="T182" s="266"/>
      <c r="U182" s="266"/>
      <c r="V182" s="266"/>
      <c r="W182" s="266"/>
      <c r="X182" s="266"/>
      <c r="Y182" s="266"/>
      <c r="Z182" s="266"/>
      <c r="AA182" s="266"/>
      <c r="AB182" s="266"/>
      <c r="AC182" s="266"/>
      <c r="AD182" s="266"/>
      <c r="AE182" s="266"/>
      <c r="AF182" s="266"/>
      <c r="AG182" s="266"/>
      <c r="AH182" s="266"/>
      <c r="AI182" s="266"/>
      <c r="AJ182" s="266"/>
      <c r="AK182" s="266"/>
      <c r="AL182" s="266"/>
      <c r="AM182" s="266"/>
      <c r="AN182" s="266"/>
      <c r="AO182" s="266"/>
      <c r="AP182" s="266"/>
      <c r="AQ182" s="266"/>
      <c r="AR182" s="266"/>
      <c r="AS182" s="266"/>
      <c r="AT182" s="266"/>
      <c r="AU182" s="266"/>
      <c r="AV182" s="266"/>
      <c r="AW182" s="266"/>
      <c r="AX182" s="266"/>
      <c r="AY182" s="266"/>
      <c r="AZ182" s="266"/>
      <c r="BA182" s="266"/>
      <c r="BB182" s="266"/>
      <c r="BC182" s="266"/>
      <c r="BD182" s="266"/>
      <c r="BE182" s="266"/>
      <c r="BF182" s="266"/>
      <c r="BG182" s="266"/>
      <c r="BH182" s="266"/>
      <c r="BI182" s="266"/>
      <c r="BJ182" s="266"/>
      <c r="BK182" s="266"/>
      <c r="BL182" s="266"/>
      <c r="BM182" s="266"/>
      <c r="BN182" s="266"/>
      <c r="BO182" s="266"/>
      <c r="BP182" s="266"/>
      <c r="BQ182" s="266"/>
      <c r="BR182" s="266"/>
      <c r="BS182" s="266"/>
      <c r="BT182" s="266"/>
      <c r="BU182" s="266"/>
      <c r="BV182" s="266"/>
      <c r="BW182" s="266"/>
      <c r="BX182" s="266"/>
      <c r="BY182" s="266"/>
      <c r="BZ182" s="266"/>
      <c r="CA182" s="266"/>
      <c r="CB182" s="266"/>
      <c r="CC182" s="266"/>
      <c r="CD182" s="266"/>
      <c r="CE182" s="266"/>
      <c r="CF182" s="266"/>
      <c r="CG182" s="266"/>
      <c r="CH182" s="266"/>
      <c r="CI182" s="266"/>
      <c r="CJ182" s="266"/>
      <c r="CK182" s="266"/>
      <c r="CL182" s="266"/>
      <c r="CM182" s="266"/>
      <c r="CN182" s="266"/>
      <c r="CO182" s="266"/>
      <c r="CP182" s="266"/>
      <c r="CQ182" s="266"/>
      <c r="CR182" s="266"/>
      <c r="CS182" s="266"/>
      <c r="CT182" s="266"/>
      <c r="CU182" s="266"/>
      <c r="CV182" s="266"/>
      <c r="CW182" s="266"/>
      <c r="CX182" s="266"/>
      <c r="CY182" s="266"/>
      <c r="CZ182" s="266"/>
      <c r="DA182" s="266"/>
      <c r="DB182" s="266"/>
      <c r="DC182" s="266"/>
      <c r="DD182" s="266"/>
      <c r="DE182" s="266"/>
      <c r="DF182" s="266"/>
      <c r="DG182" s="266"/>
      <c r="DH182" s="266"/>
      <c r="DI182" s="266"/>
      <c r="DJ182" s="266"/>
      <c r="DK182" s="266"/>
      <c r="DL182" s="266"/>
      <c r="DM182" s="266"/>
      <c r="DN182" s="266"/>
      <c r="DO182" s="266"/>
      <c r="DP182" s="266"/>
      <c r="DQ182" s="266"/>
      <c r="DR182" s="266"/>
      <c r="DS182" s="266"/>
      <c r="DT182" s="266"/>
      <c r="DU182" s="266"/>
      <c r="DV182" s="266"/>
      <c r="DW182" s="266"/>
      <c r="DX182" s="266"/>
      <c r="DY182" s="266"/>
      <c r="DZ182" s="266"/>
      <c r="EA182" s="266"/>
      <c r="EB182" s="266"/>
      <c r="EC182" s="266"/>
      <c r="ED182" s="266"/>
      <c r="EE182" s="266"/>
      <c r="EF182" s="266"/>
      <c r="EG182" s="266"/>
      <c r="EH182" s="266"/>
      <c r="EI182" s="266"/>
      <c r="EJ182" s="266"/>
      <c r="EK182" s="266"/>
      <c r="EL182" s="266"/>
      <c r="EM182" s="266"/>
      <c r="EN182" s="266"/>
      <c r="EO182" s="266"/>
      <c r="EP182" s="266"/>
      <c r="EQ182" s="266"/>
      <c r="ER182" s="266"/>
      <c r="ES182" s="266"/>
      <c r="ET182" s="266"/>
      <c r="EU182" s="266"/>
      <c r="EV182" s="266"/>
      <c r="EW182" s="266"/>
      <c r="EX182" s="266"/>
      <c r="EY182" s="266"/>
      <c r="EZ182" s="266"/>
      <c r="FA182" s="266"/>
      <c r="FB182" s="266"/>
      <c r="FC182" s="266"/>
      <c r="FD182" s="266"/>
      <c r="FE182" s="266"/>
      <c r="FF182" s="266"/>
      <c r="FG182" s="266"/>
      <c r="FH182" s="266"/>
      <c r="FI182" s="266"/>
      <c r="FJ182" s="266"/>
      <c r="FK182" s="266"/>
      <c r="FL182" s="266"/>
      <c r="FM182" s="266"/>
      <c r="FN182" s="266"/>
      <c r="FO182" s="266"/>
      <c r="FP182" s="266"/>
      <c r="FQ182" s="266"/>
      <c r="FR182" s="266"/>
      <c r="FS182" s="266"/>
      <c r="FT182" s="266"/>
      <c r="FU182" s="266"/>
      <c r="FV182" s="266"/>
      <c r="FW182" s="266"/>
      <c r="FX182" s="266"/>
      <c r="FY182" s="266"/>
      <c r="FZ182" s="266"/>
      <c r="GA182" s="266"/>
      <c r="GB182" s="266"/>
      <c r="GC182" s="266"/>
      <c r="GD182" s="266"/>
      <c r="GE182" s="266"/>
      <c r="GF182" s="266"/>
      <c r="GG182" s="266"/>
      <c r="GH182" s="266"/>
      <c r="GI182" s="266"/>
      <c r="GJ182" s="266"/>
      <c r="GK182" s="266"/>
      <c r="GL182" s="266"/>
      <c r="GM182" s="266"/>
      <c r="GN182" s="266"/>
      <c r="GO182" s="266"/>
      <c r="GP182" s="266"/>
      <c r="GQ182" s="266"/>
      <c r="GR182" s="266"/>
      <c r="GS182" s="266"/>
      <c r="GT182" s="266"/>
      <c r="GU182" s="266"/>
      <c r="GV182" s="266"/>
      <c r="GW182" s="266"/>
      <c r="GX182" s="266"/>
      <c r="GY182" s="266"/>
      <c r="GZ182" s="266"/>
      <c r="HA182" s="266"/>
      <c r="HB182" s="266"/>
      <c r="HC182" s="266"/>
      <c r="HD182" s="266"/>
      <c r="HE182" s="266"/>
      <c r="HF182" s="266"/>
      <c r="HG182" s="266"/>
      <c r="HH182" s="266"/>
      <c r="HI182" s="266"/>
      <c r="HJ182" s="266"/>
      <c r="HK182" s="266"/>
      <c r="HL182" s="266"/>
      <c r="HM182" s="266"/>
      <c r="HN182" s="266"/>
      <c r="HO182" s="266"/>
      <c r="HP182" s="266"/>
      <c r="HQ182" s="266"/>
      <c r="HR182" s="266"/>
      <c r="HS182" s="266"/>
      <c r="HT182" s="266"/>
      <c r="HU182" s="266"/>
      <c r="HV182" s="266"/>
      <c r="HW182" s="266"/>
      <c r="HX182" s="266"/>
      <c r="HY182" s="266"/>
      <c r="HZ182" s="266"/>
      <c r="IA182" s="266"/>
      <c r="IB182" s="266"/>
      <c r="IC182" s="266"/>
      <c r="ID182" s="266"/>
      <c r="IE182" s="266"/>
      <c r="IF182" s="266"/>
      <c r="IG182" s="266"/>
      <c r="IH182" s="266"/>
      <c r="II182" s="266"/>
      <c r="IJ182" s="266"/>
      <c r="IK182" s="266"/>
      <c r="IL182" s="266"/>
      <c r="IM182" s="266"/>
      <c r="IN182" s="266"/>
      <c r="IO182" s="266"/>
      <c r="IP182" s="266"/>
      <c r="IQ182" s="266"/>
      <c r="IR182" s="266"/>
      <c r="IS182" s="266"/>
      <c r="IT182" s="266"/>
      <c r="IU182" s="266"/>
      <c r="IV182" s="266"/>
      <c r="IW182" s="266"/>
      <c r="IX182" s="266"/>
      <c r="IY182" s="266"/>
      <c r="IZ182" s="266"/>
      <c r="JA182" s="266"/>
      <c r="JB182" s="266"/>
      <c r="JC182" s="266"/>
      <c r="JD182" s="266"/>
      <c r="JE182" s="266"/>
      <c r="JF182" s="266"/>
      <c r="JG182" s="266"/>
      <c r="JH182" s="266"/>
      <c r="JI182" s="266"/>
      <c r="JJ182" s="266"/>
      <c r="JK182" s="266"/>
      <c r="JL182" s="266"/>
      <c r="JM182" s="266"/>
      <c r="JN182" s="266"/>
      <c r="JO182" s="266"/>
      <c r="JP182" s="266"/>
      <c r="JQ182" s="266"/>
      <c r="JR182" s="266"/>
      <c r="JS182" s="266"/>
      <c r="JT182" s="266"/>
      <c r="JU182" s="266"/>
      <c r="JV182" s="266"/>
      <c r="JW182" s="266"/>
      <c r="JX182" s="266"/>
      <c r="JY182" s="266"/>
      <c r="JZ182" s="266"/>
      <c r="KA182" s="266"/>
      <c r="KB182" s="266"/>
      <c r="KC182" s="266"/>
      <c r="KD182" s="266"/>
      <c r="KE182" s="266"/>
      <c r="KF182" s="266"/>
      <c r="KG182" s="266"/>
      <c r="KH182" s="266"/>
      <c r="KI182" s="266"/>
      <c r="KJ182" s="266"/>
      <c r="KK182" s="266"/>
      <c r="KL182" s="266"/>
      <c r="KM182" s="266"/>
      <c r="KN182" s="266"/>
      <c r="KO182" s="266"/>
      <c r="KP182" s="266"/>
      <c r="KQ182" s="266"/>
      <c r="KR182" s="266"/>
      <c r="KS182" s="266"/>
      <c r="KT182" s="266"/>
      <c r="KU182" s="266"/>
      <c r="KV182" s="266"/>
      <c r="KW182" s="266"/>
      <c r="KX182" s="266"/>
      <c r="KY182" s="266"/>
      <c r="KZ182" s="266"/>
      <c r="LA182" s="266"/>
      <c r="LB182" s="266"/>
      <c r="LC182" s="266"/>
      <c r="LD182" s="266"/>
      <c r="LE182" s="266"/>
      <c r="LF182" s="266"/>
      <c r="LG182" s="266"/>
      <c r="LH182" s="266"/>
      <c r="LI182" s="266"/>
      <c r="LJ182" s="266"/>
      <c r="LK182" s="266"/>
      <c r="LL182" s="266"/>
      <c r="LM182" s="266"/>
      <c r="LN182" s="266"/>
      <c r="LO182" s="266"/>
      <c r="LP182" s="266"/>
      <c r="LQ182" s="266"/>
      <c r="LR182" s="266"/>
      <c r="LS182" s="266"/>
      <c r="LT182" s="266"/>
      <c r="LU182" s="266"/>
      <c r="LV182" s="266"/>
      <c r="LW182" s="266"/>
      <c r="LX182" s="266"/>
      <c r="LY182" s="266"/>
      <c r="LZ182" s="266"/>
      <c r="MA182" s="266"/>
      <c r="MB182" s="266"/>
      <c r="MC182" s="266"/>
      <c r="MD182" s="266"/>
      <c r="ME182" s="266"/>
      <c r="MF182" s="266"/>
      <c r="MG182" s="266"/>
      <c r="MH182" s="266"/>
      <c r="MI182" s="266"/>
      <c r="MJ182" s="266"/>
      <c r="MK182" s="266"/>
      <c r="ML182" s="266"/>
      <c r="MM182" s="266"/>
      <c r="MN182" s="266"/>
      <c r="MO182" s="266"/>
      <c r="MP182" s="266"/>
      <c r="MQ182" s="266"/>
      <c r="MR182" s="266"/>
      <c r="MS182" s="266"/>
      <c r="MT182" s="266"/>
      <c r="MU182" s="266"/>
      <c r="MV182" s="266"/>
      <c r="MW182" s="266"/>
      <c r="MX182" s="266"/>
      <c r="MY182" s="266"/>
      <c r="MZ182" s="266"/>
      <c r="NA182" s="266"/>
      <c r="NB182" s="266"/>
      <c r="NC182" s="266"/>
      <c r="ND182" s="266"/>
      <c r="NE182" s="266"/>
      <c r="NF182" s="266"/>
      <c r="NG182" s="266"/>
      <c r="NH182" s="266"/>
      <c r="NI182" s="266"/>
      <c r="NJ182" s="266"/>
      <c r="NK182" s="266"/>
      <c r="NL182" s="266"/>
      <c r="NM182" s="266"/>
      <c r="NN182" s="266"/>
      <c r="NO182" s="266"/>
      <c r="NP182" s="266"/>
      <c r="NQ182" s="266"/>
      <c r="NR182" s="266"/>
      <c r="NS182" s="266"/>
      <c r="NT182" s="266"/>
      <c r="NU182" s="266"/>
      <c r="NV182" s="266"/>
      <c r="NW182" s="266"/>
      <c r="NX182" s="266"/>
      <c r="NY182" s="266"/>
      <c r="NZ182" s="266"/>
      <c r="OA182" s="266"/>
      <c r="OB182" s="266"/>
      <c r="OC182" s="266"/>
      <c r="OD182" s="266"/>
      <c r="OE182" s="266"/>
      <c r="OF182" s="266"/>
      <c r="OG182" s="266"/>
      <c r="OH182" s="266"/>
      <c r="OI182" s="266"/>
      <c r="OJ182" s="266"/>
      <c r="OK182" s="266"/>
      <c r="OL182" s="266"/>
      <c r="OM182" s="266"/>
      <c r="ON182" s="266"/>
      <c r="OO182" s="266"/>
      <c r="OP182" s="266"/>
      <c r="OQ182" s="266"/>
      <c r="OR182" s="266"/>
      <c r="OS182" s="266"/>
      <c r="OT182" s="266"/>
      <c r="OU182" s="266"/>
      <c r="OV182" s="266"/>
      <c r="OW182" s="266"/>
      <c r="OX182" s="266"/>
      <c r="OY182" s="266"/>
      <c r="OZ182" s="266"/>
      <c r="PA182" s="266"/>
      <c r="PB182" s="266"/>
      <c r="PC182" s="266"/>
      <c r="PD182" s="266"/>
      <c r="PE182" s="266"/>
      <c r="PF182" s="266"/>
      <c r="PG182" s="266"/>
      <c r="PH182" s="266"/>
      <c r="PI182" s="266"/>
      <c r="PJ182" s="266"/>
      <c r="PK182" s="266"/>
      <c r="PL182" s="266"/>
      <c r="PM182" s="266"/>
      <c r="PN182" s="266"/>
      <c r="PO182" s="266"/>
      <c r="PP182" s="266"/>
      <c r="PQ182" s="266"/>
      <c r="PR182" s="266"/>
      <c r="PS182" s="266"/>
      <c r="PT182" s="266"/>
      <c r="PU182" s="266"/>
      <c r="PV182" s="266"/>
      <c r="PW182" s="266"/>
      <c r="PX182" s="266"/>
      <c r="PY182" s="266"/>
      <c r="PZ182" s="266"/>
      <c r="QA182" s="266"/>
      <c r="QB182" s="266"/>
      <c r="QC182" s="266"/>
      <c r="QD182" s="266"/>
      <c r="QE182" s="266"/>
      <c r="QF182" s="266"/>
      <c r="QG182" s="266"/>
      <c r="QH182" s="266"/>
      <c r="QI182" s="266"/>
      <c r="QJ182" s="266"/>
      <c r="QK182" s="266"/>
      <c r="QL182" s="266"/>
      <c r="QM182" s="266"/>
      <c r="QN182" s="266"/>
      <c r="QO182" s="266"/>
      <c r="QP182" s="266"/>
      <c r="QQ182" s="266"/>
      <c r="QR182" s="266"/>
      <c r="QS182" s="266"/>
      <c r="QT182" s="266"/>
      <c r="QU182" s="266"/>
      <c r="QV182" s="266"/>
      <c r="QW182" s="266"/>
      <c r="QX182" s="266"/>
      <c r="QY182" s="266"/>
      <c r="QZ182" s="266"/>
      <c r="RA182" s="266"/>
      <c r="RB182" s="266"/>
      <c r="RC182" s="266"/>
      <c r="RD182" s="266"/>
      <c r="RE182" s="266"/>
      <c r="RF182" s="266"/>
      <c r="RG182" s="266"/>
      <c r="RH182" s="266"/>
      <c r="RI182" s="266"/>
      <c r="RJ182" s="266"/>
      <c r="RK182" s="266"/>
      <c r="RL182" s="266"/>
      <c r="RM182" s="266"/>
      <c r="RN182" s="266"/>
      <c r="RO182" s="266"/>
      <c r="RP182" s="266"/>
      <c r="RQ182" s="266"/>
      <c r="RR182" s="266"/>
      <c r="RS182" s="266"/>
      <c r="RT182" s="266"/>
      <c r="RU182" s="266"/>
      <c r="RV182" s="266"/>
      <c r="RW182" s="266"/>
      <c r="RX182" s="266"/>
      <c r="RY182" s="266"/>
      <c r="RZ182" s="266"/>
      <c r="SA182" s="266"/>
      <c r="SB182" s="266"/>
      <c r="SC182" s="266"/>
      <c r="SD182" s="266"/>
      <c r="SE182" s="266"/>
      <c r="SF182" s="266"/>
      <c r="SG182" s="266"/>
      <c r="SH182" s="266"/>
      <c r="SI182" s="266"/>
      <c r="SJ182" s="266"/>
      <c r="SK182" s="266"/>
      <c r="SL182" s="266"/>
      <c r="SM182" s="266"/>
      <c r="SN182" s="266"/>
      <c r="SO182" s="266"/>
      <c r="SP182" s="266"/>
      <c r="SQ182" s="266"/>
      <c r="SR182" s="266"/>
      <c r="SS182" s="266"/>
      <c r="ST182" s="266"/>
      <c r="SU182" s="266"/>
      <c r="SV182" s="266"/>
      <c r="SW182" s="266"/>
      <c r="SX182" s="266"/>
      <c r="SY182" s="266"/>
      <c r="SZ182" s="266"/>
      <c r="TA182" s="266"/>
      <c r="TB182" s="266"/>
      <c r="TC182" s="266"/>
      <c r="TD182" s="266"/>
      <c r="TE182" s="266"/>
      <c r="TF182" s="266"/>
      <c r="TG182" s="266"/>
      <c r="TH182" s="266"/>
      <c r="TI182" s="266"/>
      <c r="TJ182" s="266"/>
      <c r="TK182" s="266"/>
      <c r="TL182" s="266"/>
      <c r="TM182" s="266"/>
      <c r="TN182" s="266"/>
      <c r="TO182" s="266"/>
      <c r="TP182" s="266"/>
      <c r="TQ182" s="266"/>
      <c r="TR182" s="266"/>
      <c r="TS182" s="266"/>
      <c r="TT182" s="266"/>
      <c r="TU182" s="266"/>
      <c r="TV182" s="266"/>
      <c r="TW182" s="266"/>
      <c r="TX182" s="266"/>
      <c r="TY182" s="266"/>
      <c r="TZ182" s="266"/>
      <c r="UA182" s="266"/>
      <c r="UB182" s="266"/>
      <c r="UC182" s="266"/>
      <c r="UD182" s="266"/>
      <c r="UE182" s="266"/>
      <c r="UF182" s="266"/>
      <c r="UG182" s="266"/>
      <c r="UH182" s="266"/>
      <c r="UI182" s="266"/>
      <c r="UJ182" s="266"/>
      <c r="UK182" s="266"/>
      <c r="UL182" s="266"/>
      <c r="UM182" s="266"/>
      <c r="UN182" s="266"/>
      <c r="UO182" s="266"/>
      <c r="UP182" s="266"/>
      <c r="UQ182" s="266"/>
      <c r="UR182" s="266"/>
      <c r="US182" s="266"/>
      <c r="UT182" s="266"/>
      <c r="UU182" s="266"/>
      <c r="UV182" s="266"/>
      <c r="UW182" s="266"/>
      <c r="UX182" s="266"/>
      <c r="UY182" s="266"/>
      <c r="UZ182" s="266"/>
      <c r="VA182" s="266"/>
      <c r="VB182" s="266"/>
      <c r="VC182" s="266"/>
      <c r="VD182" s="266"/>
      <c r="VE182" s="266"/>
      <c r="VF182" s="266"/>
      <c r="VG182" s="266"/>
      <c r="VH182" s="266"/>
      <c r="VI182" s="266"/>
      <c r="VJ182" s="266"/>
      <c r="VK182" s="266"/>
      <c r="VL182" s="266"/>
      <c r="VM182" s="266"/>
      <c r="VN182" s="266"/>
      <c r="VO182" s="266"/>
      <c r="VP182" s="266"/>
      <c r="VQ182" s="266"/>
      <c r="VR182" s="266"/>
      <c r="VS182" s="266"/>
      <c r="VT182" s="266"/>
      <c r="VU182" s="266"/>
      <c r="VV182" s="266"/>
      <c r="VW182" s="266"/>
      <c r="VX182" s="266"/>
      <c r="VY182" s="266"/>
      <c r="VZ182" s="266"/>
      <c r="WA182" s="266"/>
      <c r="WB182" s="266"/>
      <c r="WC182" s="266"/>
      <c r="WD182" s="266"/>
      <c r="WE182" s="266"/>
      <c r="WF182" s="266"/>
      <c r="WG182" s="266"/>
      <c r="WH182" s="266"/>
      <c r="WI182" s="266"/>
      <c r="WJ182" s="266"/>
      <c r="WK182" s="266"/>
      <c r="WL182" s="266"/>
      <c r="WM182" s="266"/>
      <c r="WN182" s="266"/>
      <c r="WO182" s="266"/>
      <c r="WP182" s="266"/>
      <c r="WQ182" s="266"/>
      <c r="WR182" s="266"/>
      <c r="WS182" s="266"/>
      <c r="WT182" s="266"/>
      <c r="WU182" s="266"/>
      <c r="WV182" s="266"/>
      <c r="WW182" s="266"/>
      <c r="WX182" s="266"/>
      <c r="WY182" s="266"/>
      <c r="WZ182" s="266"/>
      <c r="XA182" s="266"/>
      <c r="XB182" s="266"/>
      <c r="XC182" s="266"/>
      <c r="XD182" s="266"/>
      <c r="XE182" s="266"/>
      <c r="XF182" s="266"/>
      <c r="XG182" s="266"/>
      <c r="XH182" s="266"/>
      <c r="XI182" s="266"/>
      <c r="XJ182" s="266"/>
      <c r="XK182" s="266"/>
      <c r="XL182" s="266"/>
      <c r="XM182" s="266"/>
      <c r="XN182" s="266"/>
      <c r="XO182" s="266"/>
      <c r="XP182" s="266"/>
      <c r="XQ182" s="266"/>
      <c r="XR182" s="266"/>
      <c r="XS182" s="266"/>
      <c r="XT182" s="266"/>
      <c r="XU182" s="266"/>
      <c r="XV182" s="266"/>
      <c r="XW182" s="266"/>
      <c r="XX182" s="266"/>
      <c r="XY182" s="266"/>
      <c r="XZ182" s="266"/>
      <c r="YA182" s="266"/>
      <c r="YB182" s="266"/>
      <c r="YC182" s="266"/>
      <c r="YD182" s="266"/>
      <c r="YE182" s="266"/>
      <c r="YF182" s="266"/>
      <c r="YG182" s="266"/>
      <c r="YH182" s="266"/>
      <c r="YI182" s="266"/>
      <c r="YJ182" s="266"/>
      <c r="YK182" s="266"/>
      <c r="YL182" s="266"/>
      <c r="YM182" s="266"/>
      <c r="YN182" s="266"/>
      <c r="YO182" s="266"/>
      <c r="YP182" s="266"/>
      <c r="YQ182" s="266"/>
      <c r="YR182" s="266"/>
      <c r="YS182" s="266"/>
      <c r="YT182" s="266"/>
      <c r="YU182" s="266"/>
      <c r="YV182" s="266"/>
      <c r="YW182" s="266"/>
      <c r="YX182" s="266"/>
      <c r="YY182" s="266"/>
      <c r="YZ182" s="266"/>
      <c r="ZA182" s="266"/>
      <c r="ZB182" s="266"/>
      <c r="ZC182" s="266"/>
      <c r="ZD182" s="266"/>
      <c r="ZE182" s="266"/>
      <c r="ZF182" s="266"/>
      <c r="ZG182" s="266"/>
      <c r="ZH182" s="266"/>
      <c r="ZI182" s="266"/>
      <c r="ZJ182" s="266"/>
      <c r="ZK182" s="266"/>
      <c r="ZL182" s="266"/>
      <c r="ZM182" s="266"/>
      <c r="ZN182" s="266"/>
      <c r="ZO182" s="266"/>
      <c r="ZP182" s="266"/>
      <c r="ZQ182" s="266"/>
      <c r="ZR182" s="266"/>
      <c r="ZS182" s="266"/>
      <c r="ZT182" s="266"/>
      <c r="ZU182" s="266"/>
      <c r="ZV182" s="266"/>
      <c r="ZW182" s="266"/>
      <c r="ZX182" s="266"/>
      <c r="ZY182" s="266"/>
      <c r="ZZ182" s="266"/>
      <c r="AAA182" s="266"/>
      <c r="AAB182" s="266"/>
      <c r="AAC182" s="266"/>
      <c r="AAD182" s="266"/>
      <c r="AAE182" s="266"/>
      <c r="AAF182" s="266"/>
      <c r="AAG182" s="266"/>
      <c r="AAH182" s="266"/>
      <c r="AAI182" s="266"/>
      <c r="AAJ182" s="266"/>
      <c r="AAK182" s="266"/>
      <c r="AAL182" s="266"/>
      <c r="AAM182" s="266"/>
      <c r="AAN182" s="266"/>
      <c r="AAO182" s="266"/>
      <c r="AAP182" s="266"/>
      <c r="AAQ182" s="266"/>
      <c r="AAR182" s="266"/>
      <c r="AAS182" s="266"/>
      <c r="AAT182" s="266"/>
      <c r="AAU182" s="266"/>
      <c r="AAV182" s="266"/>
      <c r="AAW182" s="266"/>
      <c r="AAX182" s="266"/>
      <c r="AAY182" s="266"/>
      <c r="AAZ182" s="266"/>
      <c r="ABA182" s="266"/>
      <c r="ABB182" s="266"/>
      <c r="ABC182" s="266"/>
      <c r="ABD182" s="266"/>
      <c r="ABE182" s="266"/>
      <c r="ABF182" s="266"/>
      <c r="ABG182" s="266"/>
      <c r="ABH182" s="266"/>
      <c r="ABI182" s="266"/>
      <c r="ABJ182" s="266"/>
      <c r="ABK182" s="266"/>
      <c r="ABL182" s="266"/>
      <c r="ABM182" s="266"/>
      <c r="ABN182" s="266"/>
      <c r="ABO182" s="266"/>
      <c r="ABP182" s="266"/>
      <c r="ABQ182" s="266"/>
      <c r="ABR182" s="266"/>
      <c r="ABS182" s="266"/>
      <c r="ABT182" s="266"/>
      <c r="ABU182" s="266"/>
      <c r="ABV182" s="266"/>
      <c r="ABW182" s="266"/>
      <c r="ABX182" s="266"/>
      <c r="ABY182" s="266"/>
      <c r="ABZ182" s="266"/>
      <c r="ACA182" s="266"/>
      <c r="ACB182" s="266"/>
      <c r="ACC182" s="266"/>
      <c r="ACD182" s="266"/>
      <c r="ACE182" s="266"/>
      <c r="ACF182" s="266"/>
      <c r="ACG182" s="266"/>
      <c r="ACH182" s="266"/>
      <c r="ACI182" s="266"/>
      <c r="ACJ182" s="266"/>
      <c r="ACK182" s="266"/>
      <c r="ACL182" s="266"/>
      <c r="ACM182" s="266"/>
      <c r="ACN182" s="266"/>
      <c r="ACO182" s="266"/>
      <c r="ACP182" s="266"/>
      <c r="ACQ182" s="266"/>
      <c r="ACR182" s="266"/>
      <c r="ACS182" s="266"/>
      <c r="ACT182" s="266"/>
      <c r="ACU182" s="266"/>
      <c r="ACV182" s="266"/>
      <c r="ACW182" s="266"/>
      <c r="ACX182" s="266"/>
      <c r="ACY182" s="266"/>
      <c r="ACZ182" s="266"/>
      <c r="ADA182" s="266"/>
      <c r="ADB182" s="266"/>
      <c r="ADC182" s="266"/>
      <c r="ADD182" s="266"/>
      <c r="ADE182" s="266"/>
      <c r="ADF182" s="266"/>
      <c r="ADG182" s="266"/>
      <c r="ADH182" s="266"/>
      <c r="ADI182" s="266"/>
      <c r="ADJ182" s="266"/>
      <c r="ADK182" s="266"/>
      <c r="ADL182" s="266"/>
      <c r="ADM182" s="266"/>
      <c r="ADN182" s="266"/>
      <c r="ADO182" s="266"/>
      <c r="ADP182" s="266"/>
      <c r="ADQ182" s="266"/>
      <c r="ADR182" s="266"/>
      <c r="ADS182" s="266"/>
      <c r="ADT182" s="266"/>
      <c r="ADU182" s="266"/>
      <c r="ADV182" s="266"/>
      <c r="ADW182" s="266"/>
      <c r="ADX182" s="266"/>
      <c r="ADY182" s="266"/>
      <c r="ADZ182" s="266"/>
      <c r="AEA182" s="266"/>
      <c r="AEB182" s="266"/>
      <c r="AEC182" s="266"/>
      <c r="AED182" s="266"/>
      <c r="AEE182" s="266"/>
      <c r="AEF182" s="266"/>
      <c r="AEG182" s="266"/>
      <c r="AEH182" s="266"/>
      <c r="AEI182" s="266"/>
      <c r="AEJ182" s="266"/>
      <c r="AEK182" s="266"/>
      <c r="AEL182" s="266"/>
      <c r="AEM182" s="266"/>
      <c r="AEN182" s="266"/>
      <c r="AEO182" s="266"/>
      <c r="AEP182" s="266"/>
      <c r="AEQ182" s="266"/>
      <c r="AER182" s="266"/>
      <c r="AES182" s="266"/>
      <c r="AET182" s="266"/>
      <c r="AEU182" s="266"/>
      <c r="AEV182" s="266"/>
      <c r="AEW182" s="266"/>
      <c r="AEX182" s="266"/>
      <c r="AEY182" s="266"/>
      <c r="AEZ182" s="266"/>
      <c r="AFA182" s="266"/>
      <c r="AFB182" s="266"/>
      <c r="AFC182" s="266"/>
      <c r="AFD182" s="266"/>
      <c r="AFE182" s="266"/>
      <c r="AFF182" s="266"/>
      <c r="AFG182" s="266"/>
      <c r="AFH182" s="266"/>
      <c r="AFI182" s="266"/>
      <c r="AFJ182" s="266"/>
      <c r="AFK182" s="266"/>
      <c r="AFL182" s="266"/>
      <c r="AFM182" s="266"/>
      <c r="AFN182" s="266"/>
      <c r="AFO182" s="266"/>
      <c r="AFP182" s="266"/>
      <c r="AFQ182" s="266"/>
      <c r="AFR182" s="266"/>
      <c r="AFS182" s="266"/>
      <c r="AFT182" s="266"/>
      <c r="AFU182" s="266"/>
      <c r="AFV182" s="266"/>
      <c r="AFW182" s="266"/>
      <c r="AFX182" s="266"/>
      <c r="AFY182" s="266"/>
      <c r="AFZ182" s="266"/>
      <c r="AGA182" s="266"/>
      <c r="AGB182" s="266"/>
      <c r="AGC182" s="266"/>
      <c r="AGD182" s="266"/>
      <c r="AGE182" s="266"/>
      <c r="AGF182" s="266"/>
      <c r="AGG182" s="266"/>
      <c r="AGH182" s="266"/>
      <c r="AGI182" s="266"/>
      <c r="AGJ182" s="266"/>
      <c r="AGK182" s="266"/>
      <c r="AGL182" s="266"/>
      <c r="AGM182" s="266"/>
      <c r="AGN182" s="266"/>
      <c r="AGO182" s="266"/>
      <c r="AGP182" s="266"/>
      <c r="AGQ182" s="266"/>
      <c r="AGR182" s="266"/>
      <c r="AGS182" s="266"/>
      <c r="AGT182" s="266"/>
      <c r="AGU182" s="266"/>
      <c r="AGV182" s="266"/>
      <c r="AGW182" s="266"/>
      <c r="AGX182" s="266"/>
      <c r="AGY182" s="266"/>
      <c r="AGZ182" s="266"/>
      <c r="AHA182" s="266"/>
      <c r="AHB182" s="266"/>
      <c r="AHC182" s="266"/>
      <c r="AHD182" s="266"/>
      <c r="AHE182" s="266"/>
      <c r="AHF182" s="266"/>
      <c r="AHG182" s="266"/>
      <c r="AHH182" s="266"/>
      <c r="AHI182" s="266"/>
      <c r="AHJ182" s="266"/>
      <c r="AHK182" s="266"/>
      <c r="AHL182" s="266"/>
      <c r="AHM182" s="266"/>
      <c r="AHN182" s="266"/>
      <c r="AHO182" s="266"/>
      <c r="AHP182" s="266"/>
      <c r="AHQ182" s="266"/>
      <c r="AHR182" s="266"/>
      <c r="AHS182" s="266"/>
      <c r="AHT182" s="266"/>
      <c r="AHU182" s="266"/>
      <c r="AHV182" s="266"/>
      <c r="AHW182" s="266"/>
      <c r="AHX182" s="266"/>
      <c r="AHY182" s="266"/>
      <c r="AHZ182" s="266"/>
      <c r="AIA182" s="266"/>
      <c r="AIB182" s="266"/>
      <c r="AIC182" s="266"/>
      <c r="AID182" s="266"/>
      <c r="AIE182" s="266"/>
      <c r="AIF182" s="266"/>
      <c r="AIG182" s="266"/>
      <c r="AIH182" s="266"/>
      <c r="AII182" s="266"/>
      <c r="AIJ182" s="266"/>
      <c r="AIK182" s="266"/>
      <c r="AIL182" s="266"/>
      <c r="AIM182" s="266"/>
      <c r="AIN182" s="266"/>
      <c r="AIO182" s="266"/>
      <c r="AIP182" s="266"/>
      <c r="AIQ182" s="266"/>
      <c r="AIR182" s="266"/>
      <c r="AIS182" s="266"/>
      <c r="AIT182" s="266"/>
      <c r="AIU182" s="266"/>
      <c r="AIV182" s="266"/>
      <c r="AIW182" s="266"/>
      <c r="AIX182" s="266"/>
      <c r="AIY182" s="266"/>
      <c r="AIZ182" s="266"/>
      <c r="AJA182" s="266"/>
      <c r="AJB182" s="266"/>
      <c r="AJC182" s="266"/>
      <c r="AJD182" s="266"/>
      <c r="AJE182" s="266"/>
      <c r="AJF182" s="266"/>
      <c r="AJG182" s="266"/>
      <c r="AJH182" s="266"/>
      <c r="AJI182" s="266"/>
      <c r="AJJ182" s="266"/>
      <c r="AJK182" s="266"/>
      <c r="AJL182" s="266"/>
      <c r="AJM182" s="266"/>
      <c r="AJN182" s="266"/>
      <c r="AJO182" s="266"/>
      <c r="AJP182" s="266"/>
      <c r="AJQ182" s="266"/>
      <c r="AJR182" s="266"/>
      <c r="AJS182" s="266"/>
      <c r="AJT182" s="266"/>
      <c r="AJU182" s="266"/>
      <c r="AJV182" s="266"/>
      <c r="AJW182" s="266"/>
      <c r="AJX182" s="266"/>
      <c r="AJY182" s="266"/>
      <c r="AJZ182" s="266"/>
      <c r="AKA182" s="266"/>
      <c r="AKB182" s="266"/>
      <c r="AKC182" s="266"/>
      <c r="AKD182" s="266"/>
      <c r="AKE182" s="266"/>
      <c r="AKF182" s="266"/>
      <c r="AKG182" s="266"/>
      <c r="AKH182" s="266"/>
      <c r="AKI182" s="266"/>
      <c r="AKJ182" s="266"/>
      <c r="AKK182" s="266"/>
      <c r="AKL182" s="266"/>
      <c r="AKM182" s="266"/>
      <c r="AKN182" s="266"/>
      <c r="AKO182" s="266"/>
      <c r="AKP182" s="266"/>
      <c r="AKQ182" s="266"/>
      <c r="AKR182" s="266"/>
      <c r="AKS182" s="266"/>
      <c r="AKT182" s="266"/>
      <c r="AKU182" s="266"/>
      <c r="AKV182" s="266"/>
      <c r="AKW182" s="266"/>
      <c r="AKX182" s="266"/>
      <c r="AKY182" s="266"/>
      <c r="AKZ182" s="266"/>
      <c r="ALA182" s="266"/>
      <c r="ALB182" s="266"/>
      <c r="ALC182" s="266"/>
      <c r="ALD182" s="266"/>
      <c r="ALE182" s="266"/>
      <c r="ALF182" s="266"/>
      <c r="ALG182" s="266"/>
      <c r="ALH182" s="266"/>
      <c r="ALI182" s="266"/>
      <c r="ALJ182" s="266"/>
      <c r="ALK182" s="266"/>
      <c r="ALL182" s="266"/>
      <c r="ALM182" s="266"/>
      <c r="ALN182" s="266"/>
      <c r="ALO182" s="266"/>
      <c r="ALP182" s="266"/>
      <c r="ALQ182" s="266"/>
      <c r="ALR182" s="266"/>
      <c r="ALS182" s="266"/>
      <c r="ALT182" s="266"/>
      <c r="ALU182" s="266"/>
      <c r="ALV182" s="266"/>
      <c r="ALW182" s="266"/>
      <c r="ALX182" s="266"/>
      <c r="ALY182" s="266"/>
      <c r="ALZ182" s="266"/>
      <c r="AMA182" s="266"/>
      <c r="AMB182" s="266"/>
      <c r="AMC182" s="266"/>
      <c r="AMD182" s="266"/>
      <c r="AME182" s="266"/>
      <c r="AMF182" s="266"/>
      <c r="AMG182" s="266"/>
      <c r="AMH182" s="266"/>
      <c r="AMI182" s="266"/>
      <c r="AMJ182" s="266"/>
      <c r="AMK182" s="266"/>
      <c r="AML182" s="266"/>
      <c r="AMM182" s="266"/>
      <c r="AMN182" s="266"/>
      <c r="AMO182" s="266"/>
      <c r="AMP182" s="266"/>
      <c r="AMQ182" s="266"/>
      <c r="AMR182" s="266"/>
      <c r="AMS182" s="266"/>
      <c r="AMT182" s="266"/>
      <c r="AMU182" s="266"/>
      <c r="AMV182" s="266"/>
      <c r="AMW182" s="266"/>
      <c r="AMX182" s="266"/>
      <c r="AMY182" s="266"/>
      <c r="AMZ182" s="266"/>
      <c r="ANA182" s="266"/>
      <c r="ANB182" s="266"/>
      <c r="ANC182" s="266"/>
      <c r="AND182" s="266"/>
      <c r="ANE182" s="266"/>
      <c r="ANF182" s="266"/>
      <c r="ANG182" s="266"/>
      <c r="ANH182" s="266"/>
      <c r="ANI182" s="266"/>
      <c r="ANJ182" s="266"/>
      <c r="ANK182" s="266"/>
      <c r="ANL182" s="266"/>
      <c r="ANM182" s="266"/>
      <c r="ANN182" s="266"/>
      <c r="ANO182" s="266"/>
      <c r="ANP182" s="266"/>
      <c r="ANQ182" s="266"/>
      <c r="ANR182" s="266"/>
      <c r="ANS182" s="266"/>
      <c r="ANT182" s="266"/>
      <c r="ANU182" s="266"/>
      <c r="ANV182" s="266"/>
      <c r="ANW182" s="266"/>
      <c r="ANX182" s="266"/>
      <c r="ANY182" s="266"/>
      <c r="ANZ182" s="266"/>
      <c r="AOA182" s="266"/>
      <c r="AOB182" s="266"/>
      <c r="AOC182" s="266"/>
      <c r="AOD182" s="266"/>
      <c r="AOE182" s="266"/>
      <c r="AOF182" s="266"/>
      <c r="AOG182" s="266"/>
      <c r="AOH182" s="266"/>
      <c r="AOI182" s="266"/>
      <c r="AOJ182" s="266"/>
      <c r="AOK182" s="266"/>
      <c r="AOL182" s="266"/>
      <c r="AOM182" s="266"/>
      <c r="AON182" s="266"/>
      <c r="AOO182" s="266"/>
      <c r="AOP182" s="266"/>
      <c r="AOQ182" s="266"/>
      <c r="AOR182" s="266"/>
      <c r="AOS182" s="266"/>
      <c r="AOT182" s="266"/>
      <c r="AOU182" s="266"/>
      <c r="AOV182" s="266"/>
      <c r="AOW182" s="266"/>
      <c r="AOX182" s="266"/>
      <c r="AOY182" s="266"/>
      <c r="AOZ182" s="266"/>
      <c r="APA182" s="266"/>
      <c r="APB182" s="266"/>
      <c r="APC182" s="266"/>
      <c r="APD182" s="266"/>
      <c r="APE182" s="266"/>
      <c r="APF182" s="266"/>
      <c r="APG182" s="266"/>
      <c r="APH182" s="266"/>
      <c r="API182" s="266"/>
      <c r="APJ182" s="266"/>
      <c r="APK182" s="266"/>
      <c r="APL182" s="266"/>
      <c r="APM182" s="266"/>
      <c r="APN182" s="266"/>
      <c r="APO182" s="266"/>
      <c r="APP182" s="266"/>
      <c r="APQ182" s="266"/>
      <c r="APR182" s="266"/>
      <c r="APS182" s="266"/>
      <c r="APT182" s="266"/>
      <c r="APU182" s="266"/>
      <c r="APV182" s="266"/>
      <c r="APW182" s="266"/>
      <c r="APX182" s="266"/>
      <c r="APY182" s="266"/>
      <c r="APZ182" s="266"/>
      <c r="AQA182" s="266"/>
      <c r="AQB182" s="266"/>
      <c r="AQC182" s="266"/>
      <c r="AQD182" s="266"/>
      <c r="AQE182" s="266"/>
      <c r="AQF182" s="266"/>
      <c r="AQG182" s="266"/>
      <c r="AQH182" s="266"/>
      <c r="AQI182" s="266"/>
      <c r="AQJ182" s="266"/>
      <c r="AQK182" s="266"/>
      <c r="AQL182" s="266"/>
      <c r="AQM182" s="266"/>
      <c r="AQN182" s="266"/>
      <c r="AQO182" s="266"/>
      <c r="AQP182" s="266"/>
      <c r="AQQ182" s="266"/>
      <c r="AQR182" s="266"/>
      <c r="AQS182" s="266"/>
      <c r="AQT182" s="266"/>
      <c r="AQU182" s="266"/>
      <c r="AQV182" s="266"/>
      <c r="AQW182" s="266"/>
      <c r="AQX182" s="266"/>
      <c r="AQY182" s="266"/>
      <c r="AQZ182" s="266"/>
      <c r="ARA182" s="266"/>
      <c r="ARB182" s="266"/>
      <c r="ARC182" s="266"/>
      <c r="ARD182" s="266"/>
      <c r="ARE182" s="266"/>
      <c r="ARF182" s="266"/>
      <c r="ARG182" s="266"/>
      <c r="ARH182" s="266"/>
      <c r="ARI182" s="266"/>
      <c r="ARJ182" s="266"/>
      <c r="ARK182" s="266"/>
      <c r="ARL182" s="266"/>
      <c r="ARM182" s="266"/>
      <c r="ARN182" s="266"/>
      <c r="ARO182" s="266"/>
      <c r="ARP182" s="266"/>
      <c r="ARQ182" s="266"/>
      <c r="ARR182" s="266"/>
      <c r="ARS182" s="266"/>
      <c r="ART182" s="266"/>
      <c r="ARU182" s="266"/>
      <c r="ARV182" s="266"/>
      <c r="ARW182" s="266"/>
      <c r="ARX182" s="266"/>
      <c r="ARY182" s="266"/>
      <c r="ARZ182" s="266"/>
      <c r="ASA182" s="266"/>
      <c r="ASB182" s="266"/>
      <c r="ASC182" s="266"/>
      <c r="ASD182" s="266"/>
      <c r="ASE182" s="266"/>
      <c r="ASF182" s="266"/>
      <c r="ASG182" s="266"/>
      <c r="ASH182" s="266"/>
      <c r="ASI182" s="266"/>
      <c r="ASJ182" s="266"/>
      <c r="ASK182" s="266"/>
      <c r="ASL182" s="266"/>
      <c r="ASM182" s="266"/>
      <c r="ASN182" s="266"/>
      <c r="ASO182" s="266"/>
      <c r="ASP182" s="266"/>
      <c r="ASQ182" s="266"/>
      <c r="ASR182" s="266"/>
      <c r="ASS182" s="266"/>
      <c r="AST182" s="266"/>
      <c r="ASU182" s="266"/>
      <c r="ASV182" s="266"/>
      <c r="ASW182" s="266"/>
      <c r="ASX182" s="266"/>
      <c r="ASY182" s="266"/>
      <c r="ASZ182" s="266"/>
      <c r="ATA182" s="266"/>
      <c r="ATB182" s="266"/>
      <c r="ATC182" s="266"/>
      <c r="ATD182" s="266"/>
      <c r="ATE182" s="266"/>
      <c r="ATF182" s="266"/>
      <c r="ATG182" s="266"/>
      <c r="ATH182" s="266"/>
      <c r="ATI182" s="266"/>
      <c r="ATJ182" s="266"/>
      <c r="ATK182" s="266"/>
      <c r="ATL182" s="266"/>
      <c r="ATM182" s="266"/>
      <c r="ATN182" s="266"/>
      <c r="ATO182" s="266"/>
      <c r="ATP182" s="266"/>
      <c r="ATQ182" s="266"/>
      <c r="ATR182" s="266"/>
      <c r="ATS182" s="266"/>
      <c r="ATT182" s="266"/>
      <c r="ATU182" s="266"/>
      <c r="ATV182" s="266"/>
      <c r="ATW182" s="266"/>
      <c r="ATX182" s="266"/>
      <c r="ATY182" s="266"/>
      <c r="ATZ182" s="266"/>
      <c r="AUA182" s="266"/>
      <c r="AUB182" s="266"/>
      <c r="AUC182" s="266"/>
      <c r="AUD182" s="266"/>
      <c r="AUE182" s="266"/>
      <c r="AUF182" s="266"/>
      <c r="AUG182" s="266"/>
      <c r="AUH182" s="266"/>
      <c r="AUI182" s="266"/>
      <c r="AUJ182" s="266"/>
      <c r="AUK182" s="266"/>
      <c r="AUL182" s="266"/>
      <c r="AUM182" s="266"/>
      <c r="AUN182" s="266"/>
      <c r="AUO182" s="266"/>
      <c r="AUP182" s="266"/>
      <c r="AUQ182" s="266"/>
      <c r="AUR182" s="266"/>
      <c r="AUS182" s="266"/>
      <c r="AUT182" s="266"/>
      <c r="AUU182" s="266"/>
      <c r="AUV182" s="266"/>
      <c r="AUW182" s="266"/>
      <c r="AUX182" s="266"/>
      <c r="AUY182" s="266"/>
      <c r="AUZ182" s="266"/>
      <c r="AVA182" s="266"/>
      <c r="AVB182" s="266"/>
      <c r="AVC182" s="266"/>
      <c r="AVD182" s="266"/>
      <c r="AVE182" s="266"/>
      <c r="AVF182" s="266"/>
      <c r="AVG182" s="266"/>
      <c r="AVH182" s="266"/>
      <c r="AVI182" s="266"/>
      <c r="AVJ182" s="266"/>
      <c r="AVK182" s="266"/>
      <c r="AVL182" s="266"/>
      <c r="AVM182" s="266"/>
      <c r="AVN182" s="266"/>
      <c r="AVO182" s="266"/>
      <c r="AVP182" s="266"/>
      <c r="AVQ182" s="266"/>
      <c r="AVR182" s="266"/>
      <c r="AVS182" s="266"/>
      <c r="AVT182" s="266"/>
      <c r="AVU182" s="266"/>
      <c r="AVV182" s="266"/>
      <c r="AVW182" s="266"/>
      <c r="AVX182" s="266"/>
      <c r="AVY182" s="266"/>
      <c r="AVZ182" s="266"/>
      <c r="AWA182" s="266"/>
      <c r="AWB182" s="266"/>
      <c r="AWC182" s="266"/>
      <c r="AWD182" s="266"/>
      <c r="AWE182" s="266"/>
      <c r="AWF182" s="266"/>
      <c r="AWG182" s="266"/>
      <c r="AWH182" s="266"/>
      <c r="AWI182" s="266"/>
      <c r="AWJ182" s="266"/>
      <c r="AWK182" s="266"/>
      <c r="AWL182" s="266"/>
      <c r="AWM182" s="266"/>
      <c r="AWN182" s="266"/>
      <c r="AWO182" s="266"/>
      <c r="AWP182" s="266"/>
      <c r="AWQ182" s="266"/>
      <c r="AWR182" s="266"/>
      <c r="AWS182" s="266"/>
      <c r="AWT182" s="266"/>
      <c r="AWU182" s="266"/>
      <c r="AWV182" s="266"/>
      <c r="AWW182" s="266"/>
      <c r="AWX182" s="266"/>
      <c r="AWY182" s="266"/>
      <c r="AWZ182" s="266"/>
      <c r="AXA182" s="266"/>
      <c r="AXB182" s="266"/>
      <c r="AXC182" s="266"/>
      <c r="AXD182" s="266"/>
      <c r="AXE182" s="266"/>
      <c r="AXF182" s="266"/>
      <c r="AXG182" s="266"/>
      <c r="AXH182" s="266"/>
      <c r="AXI182" s="266"/>
      <c r="AXJ182" s="266"/>
      <c r="AXK182" s="266"/>
      <c r="AXL182" s="266"/>
      <c r="AXM182" s="266"/>
      <c r="AXN182" s="266"/>
      <c r="AXO182" s="266"/>
      <c r="AXP182" s="266"/>
      <c r="AXQ182" s="266"/>
      <c r="AXR182" s="266"/>
      <c r="AXS182" s="266"/>
      <c r="AXT182" s="266"/>
      <c r="AXU182" s="266"/>
      <c r="AXV182" s="266"/>
      <c r="AXW182" s="266"/>
      <c r="AXX182" s="266"/>
      <c r="AXY182" s="266"/>
      <c r="AXZ182" s="266"/>
      <c r="AYA182" s="266"/>
      <c r="AYB182" s="266"/>
      <c r="AYC182" s="266"/>
      <c r="AYD182" s="266"/>
      <c r="AYE182" s="266"/>
      <c r="AYF182" s="266"/>
      <c r="AYG182" s="266"/>
      <c r="AYH182" s="266"/>
      <c r="AYI182" s="266"/>
      <c r="AYJ182" s="266"/>
      <c r="AYK182" s="266"/>
      <c r="AYL182" s="266"/>
      <c r="AYM182" s="266"/>
      <c r="AYN182" s="266"/>
      <c r="AYO182" s="266"/>
      <c r="AYP182" s="266"/>
      <c r="AYQ182" s="266"/>
      <c r="AYR182" s="266"/>
      <c r="AYS182" s="266"/>
      <c r="AYT182" s="266"/>
      <c r="AYU182" s="266"/>
      <c r="AYV182" s="266"/>
      <c r="AYW182" s="266"/>
      <c r="AYX182" s="266"/>
      <c r="AYY182" s="266"/>
      <c r="AYZ182" s="266"/>
      <c r="AZA182" s="266"/>
      <c r="AZB182" s="266"/>
      <c r="AZC182" s="266"/>
      <c r="AZD182" s="266"/>
      <c r="AZE182" s="266"/>
      <c r="AZF182" s="266"/>
      <c r="AZG182" s="266"/>
      <c r="AZH182" s="266"/>
      <c r="AZI182" s="266"/>
      <c r="AZJ182" s="266"/>
      <c r="AZK182" s="266"/>
      <c r="AZL182" s="266"/>
      <c r="AZM182" s="266"/>
      <c r="AZN182" s="266"/>
      <c r="AZO182" s="266"/>
      <c r="AZP182" s="266"/>
      <c r="AZQ182" s="266"/>
      <c r="AZR182" s="266"/>
      <c r="AZS182" s="266"/>
      <c r="AZT182" s="266"/>
      <c r="AZU182" s="266"/>
      <c r="AZV182" s="266"/>
      <c r="AZW182" s="266"/>
      <c r="AZX182" s="266"/>
      <c r="AZY182" s="266"/>
      <c r="AZZ182" s="266"/>
      <c r="BAA182" s="266"/>
      <c r="BAB182" s="266"/>
      <c r="BAC182" s="266"/>
      <c r="BAD182" s="266"/>
      <c r="BAE182" s="266"/>
      <c r="BAF182" s="266"/>
      <c r="BAG182" s="266"/>
      <c r="BAH182" s="266"/>
      <c r="BAI182" s="266"/>
      <c r="BAJ182" s="266"/>
      <c r="BAK182" s="266"/>
      <c r="BAL182" s="266"/>
      <c r="BAM182" s="266"/>
      <c r="BAN182" s="266"/>
      <c r="BAO182" s="266"/>
      <c r="BAP182" s="266"/>
      <c r="BAQ182" s="266"/>
      <c r="BAR182" s="266"/>
      <c r="BAS182" s="266"/>
      <c r="BAT182" s="266"/>
      <c r="BAU182" s="266"/>
      <c r="BAV182" s="266"/>
      <c r="BAW182" s="266"/>
      <c r="BAX182" s="266"/>
      <c r="BAY182" s="266"/>
      <c r="BAZ182" s="266"/>
      <c r="BBA182" s="266"/>
      <c r="BBB182" s="266"/>
      <c r="BBC182" s="266"/>
      <c r="BBD182" s="266"/>
      <c r="BBE182" s="266"/>
      <c r="BBF182" s="266"/>
      <c r="BBG182" s="266"/>
      <c r="BBH182" s="266"/>
      <c r="BBI182" s="266"/>
      <c r="BBJ182" s="266"/>
      <c r="BBK182" s="266"/>
      <c r="BBL182" s="266"/>
      <c r="BBM182" s="266"/>
      <c r="BBN182" s="266"/>
      <c r="BBO182" s="266"/>
      <c r="BBP182" s="266"/>
      <c r="BBQ182" s="266"/>
      <c r="BBR182" s="266"/>
      <c r="BBS182" s="266"/>
      <c r="BBT182" s="266"/>
      <c r="BBU182" s="266"/>
      <c r="BBV182" s="266"/>
      <c r="BBW182" s="266"/>
      <c r="BBX182" s="266"/>
      <c r="BBY182" s="266"/>
      <c r="BBZ182" s="266"/>
      <c r="BCA182" s="266"/>
      <c r="BCB182" s="266"/>
      <c r="BCC182" s="266"/>
      <c r="BCD182" s="266"/>
      <c r="BCE182" s="266"/>
      <c r="BCF182" s="266"/>
      <c r="BCG182" s="266"/>
      <c r="BCH182" s="266"/>
      <c r="BCI182" s="266"/>
      <c r="BCJ182" s="266"/>
      <c r="BCK182" s="266"/>
      <c r="BCL182" s="266"/>
      <c r="BCM182" s="266"/>
      <c r="BCN182" s="266"/>
      <c r="BCO182" s="266"/>
      <c r="BCP182" s="266"/>
      <c r="BCQ182" s="266"/>
      <c r="BCR182" s="266"/>
      <c r="BCS182" s="266"/>
      <c r="BCT182" s="266"/>
      <c r="BCU182" s="266"/>
      <c r="BCV182" s="266"/>
      <c r="BCW182" s="266"/>
      <c r="BCX182" s="266"/>
      <c r="BCY182" s="266"/>
      <c r="BCZ182" s="266"/>
      <c r="BDA182" s="266"/>
      <c r="BDB182" s="266"/>
      <c r="BDC182" s="266"/>
      <c r="BDD182" s="266"/>
      <c r="BDE182" s="266"/>
      <c r="BDF182" s="266"/>
      <c r="BDG182" s="266"/>
      <c r="BDH182" s="266"/>
      <c r="BDI182" s="266"/>
      <c r="BDJ182" s="266"/>
      <c r="BDK182" s="266"/>
      <c r="BDL182" s="266"/>
      <c r="BDM182" s="266"/>
      <c r="BDN182" s="266"/>
      <c r="BDO182" s="266"/>
      <c r="BDP182" s="266"/>
      <c r="BDQ182" s="266"/>
      <c r="BDR182" s="266"/>
      <c r="BDS182" s="266"/>
      <c r="BDT182" s="266"/>
      <c r="BDU182" s="266"/>
      <c r="BDV182" s="266"/>
      <c r="BDW182" s="266"/>
      <c r="BDX182" s="266"/>
      <c r="BDY182" s="266"/>
      <c r="BDZ182" s="266"/>
      <c r="BEA182" s="266"/>
      <c r="BEB182" s="266"/>
      <c r="BEC182" s="266"/>
      <c r="BED182" s="266"/>
      <c r="BEE182" s="266"/>
      <c r="BEF182" s="266"/>
      <c r="BEG182" s="266"/>
      <c r="BEH182" s="266"/>
      <c r="BEI182" s="266"/>
      <c r="BEJ182" s="266"/>
      <c r="BEK182" s="266"/>
      <c r="BEL182" s="266"/>
      <c r="BEM182" s="266"/>
      <c r="BEN182" s="266"/>
      <c r="BEO182" s="266"/>
      <c r="BEP182" s="266"/>
      <c r="BEQ182" s="266"/>
      <c r="BER182" s="266"/>
      <c r="BES182" s="266"/>
      <c r="BET182" s="266"/>
      <c r="BEU182" s="266"/>
      <c r="BEV182" s="266"/>
      <c r="BEW182" s="266"/>
      <c r="BEX182" s="266"/>
      <c r="BEY182" s="266"/>
      <c r="BEZ182" s="266"/>
      <c r="BFA182" s="266"/>
      <c r="BFB182" s="266"/>
      <c r="BFC182" s="266"/>
      <c r="BFD182" s="266"/>
      <c r="BFE182" s="266"/>
      <c r="BFF182" s="266"/>
      <c r="BFG182" s="266"/>
      <c r="BFH182" s="266"/>
      <c r="BFI182" s="266"/>
      <c r="BFJ182" s="266"/>
      <c r="BFK182" s="266"/>
      <c r="BFL182" s="266"/>
      <c r="BFM182" s="266"/>
      <c r="BFN182" s="266"/>
      <c r="BFO182" s="266"/>
      <c r="BFP182" s="266"/>
      <c r="BFQ182" s="266"/>
      <c r="BFR182" s="266"/>
      <c r="BFS182" s="266"/>
      <c r="BFT182" s="266"/>
      <c r="BFU182" s="266"/>
      <c r="BFV182" s="266"/>
      <c r="BFW182" s="266"/>
      <c r="BFX182" s="266"/>
      <c r="BFY182" s="266"/>
      <c r="BFZ182" s="266"/>
      <c r="BGA182" s="266"/>
      <c r="BGB182" s="266"/>
      <c r="BGC182" s="266"/>
      <c r="BGD182" s="266"/>
      <c r="BGE182" s="266"/>
      <c r="BGF182" s="266"/>
      <c r="BGG182" s="266"/>
      <c r="BGH182" s="266"/>
      <c r="BGI182" s="266"/>
      <c r="BGJ182" s="266"/>
      <c r="BGK182" s="266"/>
      <c r="BGL182" s="266"/>
      <c r="BGM182" s="266"/>
      <c r="BGN182" s="266"/>
      <c r="BGO182" s="266"/>
      <c r="BGP182" s="266"/>
      <c r="BGQ182" s="266"/>
      <c r="BGR182" s="266"/>
      <c r="BGS182" s="266"/>
      <c r="BGT182" s="266"/>
      <c r="BGU182" s="266"/>
      <c r="BGV182" s="266"/>
      <c r="BGW182" s="266"/>
      <c r="BGX182" s="266"/>
      <c r="BGY182" s="266"/>
      <c r="BGZ182" s="266"/>
      <c r="BHA182" s="266"/>
      <c r="BHB182" s="266"/>
      <c r="BHC182" s="266"/>
      <c r="BHD182" s="266"/>
      <c r="BHE182" s="266"/>
      <c r="BHF182" s="266"/>
      <c r="BHG182" s="266"/>
      <c r="BHH182" s="266"/>
      <c r="BHI182" s="266"/>
      <c r="BHJ182" s="266"/>
      <c r="BHK182" s="266"/>
      <c r="BHL182" s="266"/>
      <c r="BHM182" s="266"/>
      <c r="BHN182" s="266"/>
      <c r="BHO182" s="266"/>
      <c r="BHP182" s="266"/>
      <c r="BHQ182" s="266"/>
      <c r="BHR182" s="266"/>
      <c r="BHS182" s="266"/>
      <c r="BHT182" s="266"/>
      <c r="BHU182" s="266"/>
      <c r="BHV182" s="266"/>
      <c r="BHW182" s="266"/>
      <c r="BHX182" s="266"/>
      <c r="BHY182" s="266"/>
      <c r="BHZ182" s="266"/>
      <c r="BIA182" s="266"/>
      <c r="BIB182" s="266"/>
      <c r="BIC182" s="266"/>
      <c r="BID182" s="266"/>
      <c r="BIE182" s="266"/>
      <c r="BIF182" s="266"/>
      <c r="BIG182" s="266"/>
      <c r="BIH182" s="266"/>
      <c r="BII182" s="266"/>
      <c r="BIJ182" s="266"/>
      <c r="BIK182" s="266"/>
      <c r="BIL182" s="266"/>
      <c r="BIM182" s="266"/>
      <c r="BIN182" s="266"/>
      <c r="BIO182" s="266"/>
      <c r="BIP182" s="266"/>
      <c r="BIQ182" s="266"/>
      <c r="BIR182" s="266"/>
      <c r="BIS182" s="266"/>
      <c r="BIT182" s="266"/>
      <c r="BIU182" s="266"/>
      <c r="BIV182" s="266"/>
      <c r="BIW182" s="266"/>
      <c r="BIX182" s="266"/>
      <c r="BIY182" s="266"/>
      <c r="BIZ182" s="266"/>
      <c r="BJA182" s="266"/>
      <c r="BJB182" s="266"/>
      <c r="BJC182" s="266"/>
      <c r="BJD182" s="266"/>
      <c r="BJE182" s="266"/>
      <c r="BJF182" s="266"/>
      <c r="BJG182" s="266"/>
      <c r="BJH182" s="266"/>
      <c r="BJI182" s="266"/>
      <c r="BJJ182" s="266"/>
      <c r="BJK182" s="266"/>
      <c r="BJL182" s="266"/>
      <c r="BJM182" s="266"/>
      <c r="BJN182" s="266"/>
      <c r="BJO182" s="266"/>
      <c r="BJP182" s="266"/>
      <c r="BJQ182" s="266"/>
      <c r="BJR182" s="266"/>
      <c r="BJS182" s="266"/>
      <c r="BJT182" s="266"/>
      <c r="BJU182" s="266"/>
      <c r="BJV182" s="266"/>
      <c r="BJW182" s="266"/>
      <c r="BJX182" s="266"/>
      <c r="BJY182" s="266"/>
      <c r="BJZ182" s="266"/>
      <c r="BKA182" s="266"/>
      <c r="BKB182" s="266"/>
      <c r="BKC182" s="266"/>
      <c r="BKD182" s="266"/>
      <c r="BKE182" s="266"/>
      <c r="BKF182" s="266"/>
      <c r="BKG182" s="266"/>
      <c r="BKH182" s="266"/>
      <c r="BKI182" s="266"/>
      <c r="BKJ182" s="266"/>
      <c r="BKK182" s="266"/>
      <c r="BKL182" s="266"/>
      <c r="BKM182" s="266"/>
      <c r="BKN182" s="266"/>
      <c r="BKO182" s="266"/>
      <c r="BKP182" s="266"/>
      <c r="BKQ182" s="266"/>
      <c r="BKR182" s="266"/>
      <c r="BKS182" s="266"/>
      <c r="BKT182" s="266"/>
      <c r="BKU182" s="266"/>
      <c r="BKV182" s="266"/>
      <c r="BKW182" s="266"/>
      <c r="BKX182" s="266"/>
      <c r="BKY182" s="266"/>
      <c r="BKZ182" s="266"/>
      <c r="BLA182" s="266"/>
      <c r="BLB182" s="266"/>
      <c r="BLC182" s="266"/>
      <c r="BLD182" s="266"/>
      <c r="BLE182" s="266"/>
      <c r="BLF182" s="266"/>
      <c r="BLG182" s="266"/>
      <c r="BLH182" s="266"/>
      <c r="BLI182" s="266"/>
      <c r="BLJ182" s="266"/>
      <c r="BLK182" s="266"/>
      <c r="BLL182" s="266"/>
      <c r="BLM182" s="266"/>
      <c r="BLN182" s="266"/>
      <c r="BLO182" s="266"/>
      <c r="BLP182" s="266"/>
      <c r="BLQ182" s="266"/>
      <c r="BLR182" s="266"/>
      <c r="BLS182" s="266"/>
      <c r="BLT182" s="266"/>
      <c r="BLU182" s="266"/>
      <c r="BLV182" s="266"/>
      <c r="BLW182" s="266"/>
      <c r="BLX182" s="266"/>
      <c r="BLY182" s="266"/>
      <c r="BLZ182" s="266"/>
      <c r="BMA182" s="266"/>
      <c r="BMB182" s="266"/>
      <c r="BMC182" s="266"/>
      <c r="BMD182" s="266"/>
      <c r="BME182" s="266"/>
      <c r="BMF182" s="266"/>
      <c r="BMG182" s="266"/>
      <c r="BMH182" s="266"/>
      <c r="BMI182" s="266"/>
      <c r="BMJ182" s="266"/>
      <c r="BMK182" s="266"/>
      <c r="BML182" s="266"/>
      <c r="BMM182" s="266"/>
      <c r="BMN182" s="266"/>
      <c r="BMO182" s="266"/>
      <c r="BMP182" s="266"/>
      <c r="BMQ182" s="266"/>
      <c r="BMR182" s="266"/>
      <c r="BMS182" s="266"/>
      <c r="BMT182" s="266"/>
      <c r="BMU182" s="266"/>
      <c r="BMV182" s="266"/>
      <c r="BMW182" s="266"/>
      <c r="BMX182" s="266"/>
      <c r="BMY182" s="266"/>
      <c r="BMZ182" s="266"/>
      <c r="BNA182" s="266"/>
      <c r="BNB182" s="266"/>
      <c r="BNC182" s="266"/>
      <c r="BND182" s="266"/>
      <c r="BNE182" s="266"/>
      <c r="BNF182" s="266"/>
      <c r="BNG182" s="266"/>
      <c r="BNH182" s="266"/>
      <c r="BNI182" s="266"/>
      <c r="BNJ182" s="266"/>
      <c r="BNK182" s="266"/>
      <c r="BNL182" s="266"/>
      <c r="BNM182" s="266"/>
      <c r="BNN182" s="266"/>
      <c r="BNO182" s="266"/>
      <c r="BNP182" s="266"/>
      <c r="BNQ182" s="266"/>
      <c r="BNR182" s="266"/>
      <c r="BNS182" s="266"/>
      <c r="BNT182" s="266"/>
      <c r="BNU182" s="266"/>
      <c r="BNV182" s="266"/>
      <c r="BNW182" s="266"/>
      <c r="BNX182" s="266"/>
      <c r="BNY182" s="266"/>
      <c r="BNZ182" s="266"/>
      <c r="BOA182" s="266"/>
      <c r="BOB182" s="266"/>
      <c r="BOC182" s="266"/>
      <c r="BOD182" s="266"/>
      <c r="BOE182" s="266"/>
      <c r="BOF182" s="266"/>
      <c r="BOG182" s="266"/>
      <c r="BOH182" s="266"/>
      <c r="BOI182" s="266"/>
      <c r="BOJ182" s="266"/>
      <c r="BOK182" s="266"/>
      <c r="BOL182" s="266"/>
      <c r="BOM182" s="266"/>
      <c r="BON182" s="266"/>
      <c r="BOO182" s="266"/>
      <c r="BOP182" s="266"/>
      <c r="BOQ182" s="266"/>
      <c r="BOR182" s="266"/>
      <c r="BOS182" s="266"/>
      <c r="BOT182" s="266"/>
      <c r="BOU182" s="266"/>
      <c r="BOV182" s="266"/>
      <c r="BOW182" s="266"/>
      <c r="BOX182" s="266"/>
      <c r="BOY182" s="266"/>
      <c r="BOZ182" s="266"/>
      <c r="BPA182" s="266"/>
      <c r="BPB182" s="266"/>
      <c r="BPC182" s="266"/>
      <c r="BPD182" s="266"/>
      <c r="BPE182" s="266"/>
      <c r="BPF182" s="266"/>
      <c r="BPG182" s="266"/>
      <c r="BPH182" s="266"/>
      <c r="BPI182" s="266"/>
      <c r="BPJ182" s="266"/>
      <c r="BPK182" s="266"/>
      <c r="BPL182" s="266"/>
      <c r="BPM182" s="266"/>
      <c r="BPN182" s="266"/>
      <c r="BPO182" s="266"/>
      <c r="BPP182" s="266"/>
      <c r="BPQ182" s="266"/>
      <c r="BPR182" s="266"/>
      <c r="BPS182" s="266"/>
      <c r="BPT182" s="266"/>
      <c r="BPU182" s="266"/>
      <c r="BPV182" s="266"/>
      <c r="BPW182" s="266"/>
      <c r="BPX182" s="266"/>
      <c r="BPY182" s="266"/>
      <c r="BPZ182" s="266"/>
      <c r="BQA182" s="266"/>
      <c r="BQB182" s="266"/>
      <c r="BQC182" s="266"/>
      <c r="BQD182" s="266"/>
      <c r="BQE182" s="266"/>
      <c r="BQF182" s="266"/>
      <c r="BQG182" s="266"/>
      <c r="BQH182" s="266"/>
      <c r="BQI182" s="266"/>
      <c r="BQJ182" s="266"/>
      <c r="BQK182" s="266"/>
      <c r="BQL182" s="266"/>
      <c r="BQM182" s="266"/>
      <c r="BQN182" s="266"/>
      <c r="BQO182" s="266"/>
      <c r="BQP182" s="266"/>
      <c r="BQQ182" s="266"/>
      <c r="BQR182" s="266"/>
      <c r="BQS182" s="266"/>
      <c r="BQT182" s="266"/>
      <c r="BQU182" s="266"/>
      <c r="BQV182" s="266"/>
      <c r="BQW182" s="266"/>
      <c r="BQX182" s="266"/>
      <c r="BQY182" s="266"/>
      <c r="BQZ182" s="266"/>
      <c r="BRA182" s="266"/>
      <c r="BRB182" s="266"/>
      <c r="BRC182" s="266"/>
      <c r="BRD182" s="266"/>
      <c r="BRE182" s="266"/>
      <c r="BRF182" s="266"/>
      <c r="BRG182" s="266"/>
      <c r="BRH182" s="266"/>
      <c r="BRI182" s="266"/>
      <c r="BRJ182" s="266"/>
      <c r="BRK182" s="266"/>
      <c r="BRL182" s="266"/>
      <c r="BRM182" s="266"/>
      <c r="BRN182" s="266"/>
      <c r="BRO182" s="266"/>
      <c r="BRP182" s="266"/>
      <c r="BRQ182" s="266"/>
      <c r="BRR182" s="266"/>
      <c r="BRS182" s="266"/>
      <c r="BRT182" s="266"/>
      <c r="BRU182" s="266"/>
      <c r="BRV182" s="266"/>
      <c r="BRW182" s="266"/>
      <c r="BRX182" s="266"/>
      <c r="BRY182" s="266"/>
      <c r="BRZ182" s="266"/>
      <c r="BSA182" s="266"/>
      <c r="BSB182" s="266"/>
      <c r="BSC182" s="266"/>
      <c r="BSD182" s="266"/>
      <c r="BSE182" s="266"/>
      <c r="BSF182" s="266"/>
      <c r="BSG182" s="266"/>
      <c r="BSH182" s="266"/>
      <c r="BSI182" s="266"/>
      <c r="BSJ182" s="266"/>
      <c r="BSK182" s="266"/>
      <c r="BSL182" s="266"/>
      <c r="BSM182" s="266"/>
      <c r="BSN182" s="266"/>
      <c r="BSO182" s="266"/>
      <c r="BSP182" s="266"/>
      <c r="BSQ182" s="266"/>
      <c r="BSR182" s="266"/>
      <c r="BSS182" s="266"/>
      <c r="BST182" s="266"/>
      <c r="BSU182" s="266"/>
      <c r="BSV182" s="266"/>
      <c r="BSW182" s="266"/>
      <c r="BSX182" s="266"/>
      <c r="BSY182" s="266"/>
      <c r="BSZ182" s="266"/>
      <c r="BTA182" s="266"/>
      <c r="BTB182" s="266"/>
      <c r="BTC182" s="266"/>
      <c r="BTD182" s="266"/>
      <c r="BTE182" s="266"/>
      <c r="BTF182" s="266"/>
      <c r="BTG182" s="266"/>
      <c r="BTH182" s="266"/>
      <c r="BTI182" s="266"/>
      <c r="BTJ182" s="266"/>
      <c r="BTK182" s="266"/>
      <c r="BTL182" s="266"/>
      <c r="BTM182" s="266"/>
      <c r="BTN182" s="266"/>
      <c r="BTO182" s="266"/>
      <c r="BTP182" s="266"/>
      <c r="BTQ182" s="266"/>
      <c r="BTR182" s="266"/>
      <c r="BTS182" s="266"/>
      <c r="BTT182" s="266"/>
      <c r="BTU182" s="266"/>
      <c r="BTV182" s="266"/>
      <c r="BTW182" s="266"/>
      <c r="BTX182" s="266"/>
      <c r="BTY182" s="266"/>
      <c r="BTZ182" s="266"/>
      <c r="BUA182" s="266"/>
      <c r="BUB182" s="266"/>
      <c r="BUC182" s="266"/>
      <c r="BUD182" s="266"/>
      <c r="BUE182" s="266"/>
      <c r="BUF182" s="266"/>
      <c r="BUG182" s="266"/>
      <c r="BUH182" s="266"/>
      <c r="BUI182" s="266"/>
      <c r="BUJ182" s="266"/>
      <c r="BUK182" s="266"/>
      <c r="BUL182" s="266"/>
      <c r="BUM182" s="266"/>
      <c r="BUN182" s="266"/>
      <c r="BUO182" s="266"/>
      <c r="BUP182" s="266"/>
      <c r="BUQ182" s="266"/>
      <c r="BUR182" s="266"/>
      <c r="BUS182" s="266"/>
      <c r="BUT182" s="266"/>
      <c r="BUU182" s="266"/>
      <c r="BUV182" s="266"/>
      <c r="BUW182" s="266"/>
      <c r="BUX182" s="266"/>
      <c r="BUY182" s="266"/>
      <c r="BUZ182" s="266"/>
      <c r="BVA182" s="266"/>
      <c r="BVB182" s="266"/>
      <c r="BVC182" s="266"/>
      <c r="BVD182" s="266"/>
      <c r="BVE182" s="266"/>
      <c r="BVF182" s="266"/>
      <c r="BVG182" s="266"/>
      <c r="BVH182" s="266"/>
      <c r="BVI182" s="266"/>
      <c r="BVJ182" s="266"/>
      <c r="BVK182" s="266"/>
      <c r="BVL182" s="266"/>
      <c r="BVM182" s="266"/>
      <c r="BVN182" s="266"/>
      <c r="BVO182" s="266"/>
      <c r="BVP182" s="266"/>
      <c r="BVQ182" s="266"/>
      <c r="BVR182" s="266"/>
      <c r="BVS182" s="266"/>
      <c r="BVT182" s="266"/>
      <c r="BVU182" s="266"/>
      <c r="BVV182" s="266"/>
      <c r="BVW182" s="266"/>
      <c r="BVX182" s="266"/>
      <c r="BVY182" s="266"/>
      <c r="BVZ182" s="266"/>
      <c r="BWA182" s="266"/>
      <c r="BWB182" s="266"/>
      <c r="BWC182" s="266"/>
      <c r="BWD182" s="266"/>
      <c r="BWE182" s="266"/>
      <c r="BWF182" s="266"/>
      <c r="BWG182" s="266"/>
      <c r="BWH182" s="266"/>
      <c r="BWI182" s="266"/>
      <c r="BWJ182" s="266"/>
      <c r="BWK182" s="266"/>
      <c r="BWL182" s="266"/>
      <c r="BWM182" s="266"/>
      <c r="BWN182" s="266"/>
      <c r="BWO182" s="266"/>
      <c r="BWP182" s="266"/>
      <c r="BWQ182" s="266"/>
      <c r="BWR182" s="266"/>
      <c r="BWS182" s="266"/>
      <c r="BWT182" s="266"/>
      <c r="BWU182" s="266"/>
      <c r="BWV182" s="266"/>
      <c r="BWW182" s="266"/>
      <c r="BWX182" s="266"/>
      <c r="BWY182" s="266"/>
      <c r="BWZ182" s="266"/>
      <c r="BXA182" s="266"/>
      <c r="BXB182" s="266"/>
      <c r="BXC182" s="266"/>
      <c r="BXD182" s="266"/>
      <c r="BXE182" s="266"/>
      <c r="BXF182" s="266"/>
      <c r="BXG182" s="266"/>
      <c r="BXH182" s="266"/>
      <c r="BXI182" s="266"/>
      <c r="BXJ182" s="266"/>
      <c r="BXK182" s="266"/>
      <c r="BXL182" s="266"/>
      <c r="BXM182" s="266"/>
      <c r="BXN182" s="266"/>
      <c r="BXO182" s="266"/>
      <c r="BXP182" s="266"/>
      <c r="BXQ182" s="266"/>
      <c r="BXR182" s="266"/>
      <c r="BXS182" s="266"/>
      <c r="BXT182" s="266"/>
      <c r="BXU182" s="266"/>
      <c r="BXV182" s="266"/>
      <c r="BXW182" s="266"/>
      <c r="BXX182" s="266"/>
      <c r="BXY182" s="266"/>
      <c r="BXZ182" s="266"/>
      <c r="BYA182" s="266"/>
      <c r="BYB182" s="266"/>
      <c r="BYC182" s="266"/>
      <c r="BYD182" s="266"/>
      <c r="BYE182" s="266"/>
      <c r="BYF182" s="266"/>
      <c r="BYG182" s="266"/>
      <c r="BYH182" s="266"/>
      <c r="BYI182" s="266"/>
      <c r="BYJ182" s="266"/>
      <c r="BYK182" s="266"/>
      <c r="BYL182" s="266"/>
      <c r="BYM182" s="266"/>
      <c r="BYN182" s="266"/>
      <c r="BYO182" s="266"/>
      <c r="BYP182" s="266"/>
      <c r="BYQ182" s="266"/>
      <c r="BYR182" s="266"/>
      <c r="BYS182" s="266"/>
      <c r="BYT182" s="266"/>
      <c r="BYU182" s="266"/>
      <c r="BYV182" s="266"/>
      <c r="BYW182" s="266"/>
      <c r="BYX182" s="266"/>
      <c r="BYY182" s="266"/>
      <c r="BYZ182" s="266"/>
      <c r="BZA182" s="266"/>
      <c r="BZB182" s="266"/>
      <c r="BZC182" s="266"/>
      <c r="BZD182" s="266"/>
      <c r="BZE182" s="266"/>
      <c r="BZF182" s="266"/>
      <c r="BZG182" s="266"/>
      <c r="BZH182" s="266"/>
      <c r="BZI182" s="266"/>
      <c r="BZJ182" s="266"/>
      <c r="BZK182" s="266"/>
      <c r="BZL182" s="266"/>
      <c r="BZM182" s="266"/>
      <c r="BZN182" s="266"/>
      <c r="BZO182" s="266"/>
      <c r="BZP182" s="266"/>
      <c r="BZQ182" s="266"/>
      <c r="BZR182" s="266"/>
      <c r="BZS182" s="266"/>
      <c r="BZT182" s="266"/>
      <c r="BZU182" s="266"/>
      <c r="BZV182" s="266"/>
      <c r="BZW182" s="266"/>
      <c r="BZX182" s="266"/>
      <c r="BZY182" s="266"/>
      <c r="BZZ182" s="266"/>
      <c r="CAA182" s="266"/>
      <c r="CAB182" s="266"/>
      <c r="CAC182" s="266"/>
      <c r="CAD182" s="266"/>
      <c r="CAE182" s="266"/>
      <c r="CAF182" s="266"/>
      <c r="CAG182" s="266"/>
      <c r="CAH182" s="266"/>
      <c r="CAI182" s="266"/>
      <c r="CAJ182" s="266"/>
      <c r="CAK182" s="266"/>
      <c r="CAL182" s="266"/>
      <c r="CAM182" s="266"/>
      <c r="CAN182" s="266"/>
      <c r="CAO182" s="266"/>
      <c r="CAP182" s="266"/>
      <c r="CAQ182" s="266"/>
      <c r="CAR182" s="266"/>
      <c r="CAS182" s="266"/>
      <c r="CAT182" s="266"/>
      <c r="CAU182" s="266"/>
      <c r="CAV182" s="266"/>
      <c r="CAW182" s="266"/>
      <c r="CAX182" s="266"/>
      <c r="CAY182" s="266"/>
      <c r="CAZ182" s="266"/>
      <c r="CBA182" s="266"/>
      <c r="CBB182" s="266"/>
      <c r="CBC182" s="266"/>
      <c r="CBD182" s="266"/>
      <c r="CBE182" s="266"/>
      <c r="CBF182" s="266"/>
      <c r="CBG182" s="266"/>
      <c r="CBH182" s="266"/>
      <c r="CBI182" s="266"/>
      <c r="CBJ182" s="266"/>
      <c r="CBK182" s="266"/>
      <c r="CBL182" s="266"/>
      <c r="CBM182" s="266"/>
      <c r="CBN182" s="266"/>
      <c r="CBO182" s="266"/>
      <c r="CBP182" s="266"/>
      <c r="CBQ182" s="266"/>
      <c r="CBR182" s="266"/>
      <c r="CBS182" s="266"/>
      <c r="CBT182" s="266"/>
      <c r="CBU182" s="266"/>
      <c r="CBV182" s="266"/>
      <c r="CBW182" s="266"/>
      <c r="CBX182" s="266"/>
      <c r="CBY182" s="266"/>
      <c r="CBZ182" s="266"/>
      <c r="CCA182" s="266"/>
      <c r="CCB182" s="266"/>
      <c r="CCC182" s="266"/>
      <c r="CCD182" s="266"/>
      <c r="CCE182" s="266"/>
      <c r="CCF182" s="266"/>
      <c r="CCG182" s="266"/>
      <c r="CCH182" s="266"/>
      <c r="CCI182" s="266"/>
      <c r="CCJ182" s="266"/>
      <c r="CCK182" s="266"/>
      <c r="CCL182" s="266"/>
      <c r="CCM182" s="266"/>
      <c r="CCN182" s="266"/>
      <c r="CCO182" s="266"/>
      <c r="CCP182" s="266"/>
      <c r="CCQ182" s="266"/>
      <c r="CCR182" s="266"/>
      <c r="CCS182" s="266"/>
      <c r="CCT182" s="266"/>
      <c r="CCU182" s="266"/>
      <c r="CCV182" s="266"/>
      <c r="CCW182" s="266"/>
      <c r="CCX182" s="266"/>
      <c r="CCY182" s="266"/>
      <c r="CCZ182" s="266"/>
      <c r="CDA182" s="266"/>
      <c r="CDB182" s="266"/>
      <c r="CDC182" s="266"/>
      <c r="CDD182" s="266"/>
      <c r="CDE182" s="266"/>
      <c r="CDF182" s="266"/>
      <c r="CDG182" s="266"/>
      <c r="CDH182" s="266"/>
      <c r="CDI182" s="266"/>
      <c r="CDJ182" s="266"/>
      <c r="CDK182" s="266"/>
      <c r="CDL182" s="266"/>
      <c r="CDM182" s="266"/>
      <c r="CDN182" s="266"/>
      <c r="CDO182" s="266"/>
      <c r="CDP182" s="266"/>
      <c r="CDQ182" s="266"/>
      <c r="CDR182" s="266"/>
      <c r="CDS182" s="266"/>
      <c r="CDT182" s="266"/>
      <c r="CDU182" s="266"/>
      <c r="CDV182" s="266"/>
      <c r="CDW182" s="266"/>
      <c r="CDX182" s="266"/>
      <c r="CDY182" s="266"/>
      <c r="CDZ182" s="266"/>
      <c r="CEA182" s="266"/>
      <c r="CEB182" s="266"/>
      <c r="CEC182" s="266"/>
      <c r="CED182" s="266"/>
      <c r="CEE182" s="266"/>
      <c r="CEF182" s="266"/>
      <c r="CEG182" s="266"/>
      <c r="CEH182" s="266"/>
      <c r="CEI182" s="266"/>
      <c r="CEJ182" s="266"/>
      <c r="CEK182" s="266"/>
      <c r="CEL182" s="266"/>
      <c r="CEM182" s="266"/>
      <c r="CEN182" s="266"/>
      <c r="CEO182" s="266"/>
      <c r="CEP182" s="266"/>
      <c r="CEQ182" s="266"/>
      <c r="CER182" s="266"/>
      <c r="CES182" s="266"/>
      <c r="CET182" s="266"/>
      <c r="CEU182" s="266"/>
      <c r="CEV182" s="266"/>
      <c r="CEW182" s="266"/>
      <c r="CEX182" s="266"/>
      <c r="CEY182" s="266"/>
      <c r="CEZ182" s="266"/>
      <c r="CFA182" s="266"/>
      <c r="CFB182" s="266"/>
      <c r="CFC182" s="266"/>
      <c r="CFD182" s="266"/>
      <c r="CFE182" s="266"/>
      <c r="CFF182" s="266"/>
      <c r="CFG182" s="266"/>
      <c r="CFH182" s="266"/>
      <c r="CFI182" s="266"/>
      <c r="CFJ182" s="266"/>
      <c r="CFK182" s="266"/>
      <c r="CFL182" s="266"/>
      <c r="CFM182" s="266"/>
      <c r="CFN182" s="266"/>
      <c r="CFO182" s="266"/>
      <c r="CFP182" s="266"/>
      <c r="CFQ182" s="266"/>
      <c r="CFR182" s="266"/>
      <c r="CFS182" s="266"/>
      <c r="CFT182" s="266"/>
      <c r="CFU182" s="266"/>
      <c r="CFV182" s="266"/>
      <c r="CFW182" s="266"/>
      <c r="CFX182" s="266"/>
      <c r="CFY182" s="266"/>
      <c r="CFZ182" s="266"/>
      <c r="CGA182" s="266"/>
      <c r="CGB182" s="266"/>
      <c r="CGC182" s="266"/>
      <c r="CGD182" s="266"/>
      <c r="CGE182" s="266"/>
      <c r="CGF182" s="266"/>
      <c r="CGG182" s="266"/>
      <c r="CGH182" s="266"/>
      <c r="CGI182" s="266"/>
      <c r="CGJ182" s="266"/>
      <c r="CGK182" s="266"/>
      <c r="CGL182" s="266"/>
      <c r="CGM182" s="266"/>
      <c r="CGN182" s="266"/>
      <c r="CGO182" s="266"/>
      <c r="CGP182" s="266"/>
      <c r="CGQ182" s="266"/>
      <c r="CGR182" s="266"/>
      <c r="CGS182" s="266"/>
      <c r="CGT182" s="266"/>
      <c r="CGU182" s="266"/>
      <c r="CGV182" s="266"/>
      <c r="CGW182" s="266"/>
      <c r="CGX182" s="266"/>
      <c r="CGY182" s="266"/>
      <c r="CGZ182" s="266"/>
      <c r="CHA182" s="266"/>
      <c r="CHB182" s="266"/>
      <c r="CHC182" s="266"/>
      <c r="CHD182" s="266"/>
      <c r="CHE182" s="266"/>
      <c r="CHF182" s="266"/>
      <c r="CHG182" s="266"/>
      <c r="CHH182" s="266"/>
      <c r="CHI182" s="266"/>
      <c r="CHJ182" s="266"/>
      <c r="CHK182" s="266"/>
      <c r="CHL182" s="266"/>
      <c r="CHM182" s="266"/>
      <c r="CHN182" s="266"/>
      <c r="CHO182" s="266"/>
      <c r="CHP182" s="266"/>
      <c r="CHQ182" s="266"/>
      <c r="CHR182" s="266"/>
      <c r="CHS182" s="266"/>
      <c r="CHT182" s="266"/>
      <c r="CHU182" s="266"/>
      <c r="CHV182" s="266"/>
      <c r="CHW182" s="266"/>
      <c r="CHX182" s="266"/>
      <c r="CHY182" s="266"/>
      <c r="CHZ182" s="266"/>
      <c r="CIA182" s="266"/>
      <c r="CIB182" s="266"/>
      <c r="CIC182" s="266"/>
      <c r="CID182" s="266"/>
      <c r="CIE182" s="266"/>
      <c r="CIF182" s="266"/>
      <c r="CIG182" s="266"/>
      <c r="CIH182" s="266"/>
      <c r="CII182" s="266"/>
      <c r="CIJ182" s="266"/>
      <c r="CIK182" s="266"/>
      <c r="CIL182" s="266"/>
      <c r="CIM182" s="266"/>
      <c r="CIN182" s="266"/>
      <c r="CIO182" s="266"/>
      <c r="CIP182" s="266"/>
      <c r="CIQ182" s="266"/>
      <c r="CIR182" s="266"/>
      <c r="CIS182" s="266"/>
      <c r="CIT182" s="266"/>
      <c r="CIU182" s="266"/>
      <c r="CIV182" s="266"/>
      <c r="CIW182" s="266"/>
      <c r="CIX182" s="266"/>
      <c r="CIY182" s="266"/>
      <c r="CIZ182" s="266"/>
      <c r="CJA182" s="266"/>
      <c r="CJB182" s="266"/>
      <c r="CJC182" s="266"/>
      <c r="CJD182" s="266"/>
      <c r="CJE182" s="266"/>
      <c r="CJF182" s="266"/>
      <c r="CJG182" s="266"/>
      <c r="CJH182" s="266"/>
      <c r="CJI182" s="266"/>
      <c r="CJJ182" s="266"/>
      <c r="CJK182" s="266"/>
      <c r="CJL182" s="266"/>
      <c r="CJM182" s="266"/>
      <c r="CJN182" s="266"/>
      <c r="CJO182" s="266"/>
      <c r="CJP182" s="266"/>
      <c r="CJQ182" s="266"/>
      <c r="CJR182" s="266"/>
      <c r="CJS182" s="266"/>
      <c r="CJT182" s="266"/>
      <c r="CJU182" s="266"/>
      <c r="CJV182" s="266"/>
      <c r="CJW182" s="266"/>
      <c r="CJX182" s="266"/>
      <c r="CJY182" s="266"/>
      <c r="CJZ182" s="266"/>
      <c r="CKA182" s="266"/>
      <c r="CKB182" s="266"/>
      <c r="CKC182" s="266"/>
      <c r="CKD182" s="266"/>
      <c r="CKE182" s="266"/>
      <c r="CKF182" s="266"/>
      <c r="CKG182" s="266"/>
      <c r="CKH182" s="266"/>
      <c r="CKI182" s="266"/>
      <c r="CKJ182" s="266"/>
      <c r="CKK182" s="266"/>
      <c r="CKL182" s="266"/>
      <c r="CKM182" s="266"/>
      <c r="CKN182" s="266"/>
      <c r="CKO182" s="266"/>
      <c r="CKP182" s="266"/>
      <c r="CKQ182" s="266"/>
      <c r="CKR182" s="266"/>
      <c r="CKS182" s="266"/>
      <c r="CKT182" s="266"/>
      <c r="CKU182" s="266"/>
      <c r="CKV182" s="266"/>
      <c r="CKW182" s="266"/>
      <c r="CKX182" s="266"/>
      <c r="CKY182" s="266"/>
      <c r="CKZ182" s="266"/>
      <c r="CLA182" s="266"/>
      <c r="CLB182" s="266"/>
      <c r="CLC182" s="266"/>
      <c r="CLD182" s="266"/>
      <c r="CLE182" s="266"/>
      <c r="CLF182" s="266"/>
      <c r="CLG182" s="266"/>
      <c r="CLH182" s="266"/>
      <c r="CLI182" s="266"/>
      <c r="CLJ182" s="266"/>
      <c r="CLK182" s="266"/>
      <c r="CLL182" s="266"/>
      <c r="CLM182" s="266"/>
      <c r="CLN182" s="266"/>
      <c r="CLO182" s="266"/>
      <c r="CLP182" s="266"/>
      <c r="CLQ182" s="266"/>
      <c r="CLR182" s="266"/>
      <c r="CLS182" s="266"/>
      <c r="CLT182" s="266"/>
      <c r="CLU182" s="266"/>
      <c r="CLV182" s="266"/>
      <c r="CLW182" s="266"/>
      <c r="CLX182" s="266"/>
      <c r="CLY182" s="266"/>
      <c r="CLZ182" s="266"/>
      <c r="CMA182" s="266"/>
      <c r="CMB182" s="266"/>
      <c r="CMC182" s="266"/>
      <c r="CMD182" s="266"/>
      <c r="CME182" s="266"/>
      <c r="CMF182" s="266"/>
      <c r="CMG182" s="266"/>
      <c r="CMH182" s="266"/>
      <c r="CMI182" s="266"/>
      <c r="CMJ182" s="266"/>
      <c r="CMK182" s="266"/>
      <c r="CML182" s="266"/>
      <c r="CMM182" s="266"/>
      <c r="CMN182" s="266"/>
      <c r="CMO182" s="266"/>
      <c r="CMP182" s="266"/>
      <c r="CMQ182" s="266"/>
      <c r="CMR182" s="266"/>
      <c r="CMS182" s="266"/>
      <c r="CMT182" s="266"/>
      <c r="CMU182" s="266"/>
      <c r="CMV182" s="266"/>
      <c r="CMW182" s="266"/>
      <c r="CMX182" s="266"/>
      <c r="CMY182" s="266"/>
      <c r="CMZ182" s="266"/>
      <c r="CNA182" s="266"/>
      <c r="CNB182" s="266"/>
      <c r="CNC182" s="266"/>
      <c r="CND182" s="266"/>
      <c r="CNE182" s="266"/>
      <c r="CNF182" s="266"/>
      <c r="CNG182" s="266"/>
      <c r="CNH182" s="266"/>
      <c r="CNI182" s="266"/>
      <c r="CNJ182" s="266"/>
      <c r="CNK182" s="266"/>
      <c r="CNL182" s="266"/>
      <c r="CNM182" s="266"/>
      <c r="CNN182" s="266"/>
      <c r="CNO182" s="266"/>
      <c r="CNP182" s="266"/>
      <c r="CNQ182" s="266"/>
      <c r="CNR182" s="266"/>
      <c r="CNS182" s="266"/>
      <c r="CNT182" s="266"/>
      <c r="CNU182" s="266"/>
      <c r="CNV182" s="266"/>
      <c r="CNW182" s="266"/>
      <c r="CNX182" s="266"/>
      <c r="CNY182" s="266"/>
      <c r="CNZ182" s="266"/>
      <c r="COA182" s="266"/>
      <c r="COB182" s="266"/>
      <c r="COC182" s="266"/>
      <c r="COD182" s="266"/>
      <c r="COE182" s="266"/>
      <c r="COF182" s="266"/>
      <c r="COG182" s="266"/>
      <c r="COH182" s="266"/>
      <c r="COI182" s="266"/>
      <c r="COJ182" s="266"/>
      <c r="COK182" s="266"/>
      <c r="COL182" s="266"/>
      <c r="COM182" s="266"/>
      <c r="CON182" s="266"/>
      <c r="COO182" s="266"/>
      <c r="COP182" s="266"/>
      <c r="COQ182" s="266"/>
      <c r="COR182" s="266"/>
      <c r="COS182" s="266"/>
      <c r="COT182" s="266"/>
      <c r="COU182" s="266"/>
      <c r="COV182" s="266"/>
      <c r="COW182" s="266"/>
      <c r="COX182" s="266"/>
      <c r="COY182" s="266"/>
      <c r="COZ182" s="266"/>
      <c r="CPA182" s="266"/>
      <c r="CPB182" s="266"/>
      <c r="CPC182" s="266"/>
      <c r="CPD182" s="266"/>
      <c r="CPE182" s="266"/>
      <c r="CPF182" s="266"/>
      <c r="CPG182" s="266"/>
      <c r="CPH182" s="266"/>
      <c r="CPI182" s="266"/>
      <c r="CPJ182" s="266"/>
      <c r="CPK182" s="266"/>
      <c r="CPL182" s="266"/>
      <c r="CPM182" s="266"/>
      <c r="CPN182" s="266"/>
      <c r="CPO182" s="266"/>
      <c r="CPP182" s="266"/>
      <c r="CPQ182" s="266"/>
      <c r="CPR182" s="266"/>
      <c r="CPS182" s="266"/>
      <c r="CPT182" s="266"/>
      <c r="CPU182" s="266"/>
      <c r="CPV182" s="266"/>
      <c r="CPW182" s="266"/>
      <c r="CPX182" s="266"/>
      <c r="CPY182" s="266"/>
      <c r="CPZ182" s="266"/>
      <c r="CQA182" s="266"/>
      <c r="CQB182" s="266"/>
      <c r="CQC182" s="266"/>
      <c r="CQD182" s="266"/>
      <c r="CQE182" s="266"/>
      <c r="CQF182" s="266"/>
      <c r="CQG182" s="266"/>
      <c r="CQH182" s="266"/>
      <c r="CQI182" s="266"/>
      <c r="CQJ182" s="266"/>
      <c r="CQK182" s="266"/>
      <c r="CQL182" s="266"/>
      <c r="CQM182" s="266"/>
      <c r="CQN182" s="266"/>
      <c r="CQO182" s="266"/>
      <c r="CQP182" s="266"/>
      <c r="CQQ182" s="266"/>
      <c r="CQR182" s="266"/>
      <c r="CQS182" s="266"/>
      <c r="CQT182" s="266"/>
      <c r="CQU182" s="266"/>
      <c r="CQV182" s="266"/>
      <c r="CQW182" s="266"/>
      <c r="CQX182" s="266"/>
      <c r="CQY182" s="266"/>
      <c r="CQZ182" s="266"/>
      <c r="CRA182" s="266"/>
      <c r="CRB182" s="266"/>
      <c r="CRC182" s="266"/>
      <c r="CRD182" s="266"/>
      <c r="CRE182" s="266"/>
      <c r="CRF182" s="266"/>
      <c r="CRG182" s="266"/>
      <c r="CRH182" s="266"/>
      <c r="CRI182" s="266"/>
      <c r="CRJ182" s="266"/>
      <c r="CRK182" s="266"/>
      <c r="CRL182" s="266"/>
      <c r="CRM182" s="266"/>
      <c r="CRN182" s="266"/>
      <c r="CRO182" s="266"/>
      <c r="CRP182" s="266"/>
      <c r="CRQ182" s="266"/>
      <c r="CRR182" s="266"/>
      <c r="CRS182" s="266"/>
      <c r="CRT182" s="266"/>
      <c r="CRU182" s="266"/>
      <c r="CRV182" s="266"/>
      <c r="CRW182" s="266"/>
      <c r="CRX182" s="266"/>
      <c r="CRY182" s="266"/>
      <c r="CRZ182" s="266"/>
      <c r="CSA182" s="266"/>
      <c r="CSB182" s="266"/>
      <c r="CSC182" s="266"/>
      <c r="CSD182" s="266"/>
      <c r="CSE182" s="266"/>
      <c r="CSF182" s="266"/>
      <c r="CSG182" s="266"/>
      <c r="CSH182" s="266"/>
      <c r="CSI182" s="266"/>
      <c r="CSJ182" s="266"/>
      <c r="CSK182" s="266"/>
      <c r="CSL182" s="266"/>
      <c r="CSM182" s="266"/>
      <c r="CSN182" s="266"/>
      <c r="CSO182" s="266"/>
      <c r="CSP182" s="266"/>
      <c r="CSQ182" s="266"/>
      <c r="CSR182" s="266"/>
      <c r="CSS182" s="266"/>
      <c r="CST182" s="266"/>
      <c r="CSU182" s="266"/>
      <c r="CSV182" s="266"/>
      <c r="CSW182" s="266"/>
      <c r="CSX182" s="266"/>
      <c r="CSY182" s="266"/>
      <c r="CSZ182" s="266"/>
      <c r="CTA182" s="266"/>
      <c r="CTB182" s="266"/>
      <c r="CTC182" s="266"/>
      <c r="CTD182" s="266"/>
      <c r="CTE182" s="266"/>
      <c r="CTF182" s="266"/>
      <c r="CTG182" s="266"/>
      <c r="CTH182" s="266"/>
      <c r="CTI182" s="266"/>
      <c r="CTJ182" s="266"/>
      <c r="CTK182" s="266"/>
      <c r="CTL182" s="266"/>
      <c r="CTM182" s="266"/>
      <c r="CTN182" s="266"/>
      <c r="CTO182" s="266"/>
      <c r="CTP182" s="266"/>
      <c r="CTQ182" s="266"/>
      <c r="CTR182" s="266"/>
      <c r="CTS182" s="266"/>
      <c r="CTT182" s="266"/>
      <c r="CTU182" s="266"/>
      <c r="CTV182" s="266"/>
      <c r="CTW182" s="266"/>
      <c r="CTX182" s="266"/>
      <c r="CTY182" s="266"/>
      <c r="CTZ182" s="266"/>
      <c r="CUA182" s="266"/>
      <c r="CUB182" s="266"/>
      <c r="CUC182" s="266"/>
      <c r="CUD182" s="266"/>
      <c r="CUE182" s="266"/>
      <c r="CUF182" s="266"/>
      <c r="CUG182" s="266"/>
      <c r="CUH182" s="266"/>
      <c r="CUI182" s="266"/>
      <c r="CUJ182" s="266"/>
      <c r="CUK182" s="266"/>
      <c r="CUL182" s="266"/>
      <c r="CUM182" s="266"/>
      <c r="CUN182" s="266"/>
      <c r="CUO182" s="266"/>
      <c r="CUP182" s="266"/>
      <c r="CUQ182" s="266"/>
      <c r="CUR182" s="266"/>
      <c r="CUS182" s="266"/>
      <c r="CUT182" s="266"/>
      <c r="CUU182" s="266"/>
      <c r="CUV182" s="266"/>
      <c r="CUW182" s="266"/>
      <c r="CUX182" s="266"/>
      <c r="CUY182" s="266"/>
      <c r="CUZ182" s="266"/>
      <c r="CVA182" s="266"/>
      <c r="CVB182" s="266"/>
      <c r="CVC182" s="266"/>
      <c r="CVD182" s="266"/>
      <c r="CVE182" s="266"/>
      <c r="CVF182" s="266"/>
      <c r="CVG182" s="266"/>
      <c r="CVH182" s="266"/>
      <c r="CVI182" s="266"/>
      <c r="CVJ182" s="266"/>
      <c r="CVK182" s="266"/>
      <c r="CVL182" s="266"/>
      <c r="CVM182" s="266"/>
      <c r="CVN182" s="266"/>
      <c r="CVO182" s="266"/>
      <c r="CVP182" s="266"/>
      <c r="CVQ182" s="266"/>
      <c r="CVR182" s="266"/>
      <c r="CVS182" s="266"/>
      <c r="CVT182" s="266"/>
      <c r="CVU182" s="266"/>
      <c r="CVV182" s="266"/>
      <c r="CVW182" s="266"/>
      <c r="CVX182" s="266"/>
      <c r="CVY182" s="266"/>
      <c r="CVZ182" s="266"/>
      <c r="CWA182" s="266"/>
      <c r="CWB182" s="266"/>
      <c r="CWC182" s="266"/>
      <c r="CWD182" s="266"/>
      <c r="CWE182" s="266"/>
      <c r="CWF182" s="266"/>
      <c r="CWG182" s="266"/>
      <c r="CWH182" s="266"/>
      <c r="CWI182" s="266"/>
      <c r="CWJ182" s="266"/>
      <c r="CWK182" s="266"/>
      <c r="CWL182" s="266"/>
      <c r="CWM182" s="266"/>
      <c r="CWN182" s="266"/>
      <c r="CWO182" s="266"/>
      <c r="CWP182" s="266"/>
      <c r="CWQ182" s="266"/>
      <c r="CWR182" s="266"/>
      <c r="CWS182" s="266"/>
      <c r="CWT182" s="266"/>
      <c r="CWU182" s="266"/>
      <c r="CWV182" s="266"/>
      <c r="CWW182" s="266"/>
      <c r="CWX182" s="266"/>
      <c r="CWY182" s="266"/>
      <c r="CWZ182" s="266"/>
      <c r="CXA182" s="266"/>
      <c r="CXB182" s="266"/>
      <c r="CXC182" s="266"/>
      <c r="CXD182" s="266"/>
      <c r="CXE182" s="266"/>
      <c r="CXF182" s="266"/>
      <c r="CXG182" s="266"/>
      <c r="CXH182" s="266"/>
      <c r="CXI182" s="266"/>
      <c r="CXJ182" s="266"/>
      <c r="CXK182" s="266"/>
      <c r="CXL182" s="266"/>
      <c r="CXM182" s="266"/>
      <c r="CXN182" s="266"/>
      <c r="CXO182" s="266"/>
      <c r="CXP182" s="266"/>
      <c r="CXQ182" s="266"/>
      <c r="CXR182" s="266"/>
      <c r="CXS182" s="266"/>
      <c r="CXT182" s="266"/>
      <c r="CXU182" s="266"/>
      <c r="CXV182" s="266"/>
      <c r="CXW182" s="266"/>
      <c r="CXX182" s="266"/>
      <c r="CXY182" s="266"/>
      <c r="CXZ182" s="266"/>
      <c r="CYA182" s="266"/>
      <c r="CYB182" s="266"/>
      <c r="CYC182" s="266"/>
      <c r="CYD182" s="266"/>
      <c r="CYE182" s="266"/>
      <c r="CYF182" s="266"/>
      <c r="CYG182" s="266"/>
      <c r="CYH182" s="266"/>
      <c r="CYI182" s="266"/>
      <c r="CYJ182" s="266"/>
      <c r="CYK182" s="266"/>
      <c r="CYL182" s="266"/>
      <c r="CYM182" s="266"/>
      <c r="CYN182" s="266"/>
      <c r="CYO182" s="266"/>
      <c r="CYP182" s="266"/>
      <c r="CYQ182" s="266"/>
      <c r="CYR182" s="266"/>
      <c r="CYS182" s="266"/>
      <c r="CYT182" s="266"/>
      <c r="CYU182" s="266"/>
      <c r="CYV182" s="266"/>
      <c r="CYW182" s="266"/>
      <c r="CYX182" s="266"/>
      <c r="CYY182" s="266"/>
      <c r="CYZ182" s="266"/>
      <c r="CZA182" s="266"/>
      <c r="CZB182" s="266"/>
      <c r="CZC182" s="266"/>
      <c r="CZD182" s="266"/>
      <c r="CZE182" s="266"/>
      <c r="CZF182" s="266"/>
      <c r="CZG182" s="266"/>
      <c r="CZH182" s="266"/>
      <c r="CZI182" s="266"/>
      <c r="CZJ182" s="266"/>
      <c r="CZK182" s="266"/>
      <c r="CZL182" s="266"/>
      <c r="CZM182" s="266"/>
      <c r="CZN182" s="266"/>
      <c r="CZO182" s="266"/>
      <c r="CZP182" s="266"/>
      <c r="CZQ182" s="266"/>
      <c r="CZR182" s="266"/>
      <c r="CZS182" s="266"/>
      <c r="CZT182" s="266"/>
      <c r="CZU182" s="266"/>
      <c r="CZV182" s="266"/>
      <c r="CZW182" s="266"/>
      <c r="CZX182" s="266"/>
      <c r="CZY182" s="266"/>
      <c r="CZZ182" s="266"/>
      <c r="DAA182" s="266"/>
      <c r="DAB182" s="266"/>
      <c r="DAC182" s="266"/>
      <c r="DAD182" s="266"/>
      <c r="DAE182" s="266"/>
      <c r="DAF182" s="266"/>
      <c r="DAG182" s="266"/>
      <c r="DAH182" s="266"/>
      <c r="DAI182" s="266"/>
      <c r="DAJ182" s="266"/>
      <c r="DAK182" s="266"/>
      <c r="DAL182" s="266"/>
      <c r="DAM182" s="266"/>
      <c r="DAN182" s="266"/>
      <c r="DAO182" s="266"/>
      <c r="DAP182" s="266"/>
      <c r="DAQ182" s="266"/>
      <c r="DAR182" s="266"/>
      <c r="DAS182" s="266"/>
      <c r="DAT182" s="266"/>
      <c r="DAU182" s="266"/>
      <c r="DAV182" s="266"/>
      <c r="DAW182" s="266"/>
      <c r="DAX182" s="266"/>
      <c r="DAY182" s="266"/>
      <c r="DAZ182" s="266"/>
      <c r="DBA182" s="266"/>
      <c r="DBB182" s="266"/>
      <c r="DBC182" s="266"/>
      <c r="DBD182" s="266"/>
      <c r="DBE182" s="266"/>
      <c r="DBF182" s="266"/>
      <c r="DBG182" s="266"/>
      <c r="DBH182" s="266"/>
      <c r="DBI182" s="266"/>
      <c r="DBJ182" s="266"/>
      <c r="DBK182" s="266"/>
      <c r="DBL182" s="266"/>
      <c r="DBM182" s="266"/>
      <c r="DBN182" s="266"/>
      <c r="DBO182" s="266"/>
      <c r="DBP182" s="266"/>
      <c r="DBQ182" s="266"/>
      <c r="DBR182" s="266"/>
      <c r="DBS182" s="266"/>
      <c r="DBT182" s="266"/>
      <c r="DBU182" s="266"/>
      <c r="DBV182" s="266"/>
      <c r="DBW182" s="266"/>
      <c r="DBX182" s="266"/>
      <c r="DBY182" s="266"/>
      <c r="DBZ182" s="266"/>
      <c r="DCA182" s="266"/>
      <c r="DCB182" s="266"/>
      <c r="DCC182" s="266"/>
      <c r="DCD182" s="266"/>
      <c r="DCE182" s="266"/>
      <c r="DCF182" s="266"/>
      <c r="DCG182" s="266"/>
      <c r="DCH182" s="266"/>
      <c r="DCI182" s="266"/>
      <c r="DCJ182" s="266"/>
      <c r="DCK182" s="266"/>
      <c r="DCL182" s="266"/>
      <c r="DCM182" s="266"/>
      <c r="DCN182" s="266"/>
      <c r="DCO182" s="266"/>
      <c r="DCP182" s="266"/>
      <c r="DCQ182" s="266"/>
      <c r="DCR182" s="266"/>
      <c r="DCS182" s="266"/>
      <c r="DCT182" s="266"/>
      <c r="DCU182" s="266"/>
      <c r="DCV182" s="266"/>
      <c r="DCW182" s="266"/>
      <c r="DCX182" s="266"/>
      <c r="DCY182" s="266"/>
      <c r="DCZ182" s="266"/>
      <c r="DDA182" s="266"/>
      <c r="DDB182" s="266"/>
      <c r="DDC182" s="266"/>
      <c r="DDD182" s="266"/>
      <c r="DDE182" s="266"/>
      <c r="DDF182" s="266"/>
      <c r="DDG182" s="266"/>
      <c r="DDH182" s="266"/>
      <c r="DDI182" s="266"/>
      <c r="DDJ182" s="266"/>
      <c r="DDK182" s="266"/>
      <c r="DDL182" s="266"/>
      <c r="DDM182" s="266"/>
      <c r="DDN182" s="266"/>
      <c r="DDO182" s="266"/>
      <c r="DDP182" s="266"/>
      <c r="DDQ182" s="266"/>
      <c r="DDR182" s="266"/>
      <c r="DDS182" s="266"/>
      <c r="DDT182" s="266"/>
      <c r="DDU182" s="266"/>
      <c r="DDV182" s="266"/>
      <c r="DDW182" s="266"/>
      <c r="DDX182" s="266"/>
      <c r="DDY182" s="266"/>
      <c r="DDZ182" s="266"/>
      <c r="DEA182" s="266"/>
      <c r="DEB182" s="266"/>
      <c r="DEC182" s="266"/>
      <c r="DED182" s="266"/>
      <c r="DEE182" s="266"/>
      <c r="DEF182" s="266"/>
      <c r="DEG182" s="266"/>
      <c r="DEH182" s="266"/>
      <c r="DEI182" s="266"/>
      <c r="DEJ182" s="266"/>
      <c r="DEK182" s="266"/>
      <c r="DEL182" s="266"/>
      <c r="DEM182" s="266"/>
      <c r="DEN182" s="266"/>
      <c r="DEO182" s="266"/>
      <c r="DEP182" s="266"/>
      <c r="DEQ182" s="266"/>
      <c r="DER182" s="266"/>
      <c r="DES182" s="266"/>
      <c r="DET182" s="266"/>
      <c r="DEU182" s="266"/>
      <c r="DEV182" s="266"/>
      <c r="DEW182" s="266"/>
      <c r="DEX182" s="266"/>
      <c r="DEY182" s="266"/>
      <c r="DEZ182" s="266"/>
      <c r="DFA182" s="266"/>
      <c r="DFB182" s="266"/>
      <c r="DFC182" s="266"/>
      <c r="DFD182" s="266"/>
      <c r="DFE182" s="266"/>
      <c r="DFF182" s="266"/>
      <c r="DFG182" s="266"/>
      <c r="DFH182" s="266"/>
      <c r="DFI182" s="266"/>
      <c r="DFJ182" s="266"/>
      <c r="DFK182" s="266"/>
      <c r="DFL182" s="266"/>
      <c r="DFM182" s="266"/>
      <c r="DFN182" s="266"/>
      <c r="DFO182" s="266"/>
      <c r="DFP182" s="266"/>
      <c r="DFQ182" s="266"/>
      <c r="DFR182" s="266"/>
      <c r="DFS182" s="266"/>
      <c r="DFT182" s="266"/>
      <c r="DFU182" s="266"/>
      <c r="DFV182" s="266"/>
      <c r="DFW182" s="266"/>
      <c r="DFX182" s="266"/>
      <c r="DFY182" s="266"/>
      <c r="DFZ182" s="266"/>
      <c r="DGA182" s="266"/>
      <c r="DGB182" s="266"/>
      <c r="DGC182" s="266"/>
      <c r="DGD182" s="266"/>
      <c r="DGE182" s="266"/>
      <c r="DGF182" s="266"/>
      <c r="DGG182" s="266"/>
      <c r="DGH182" s="266"/>
      <c r="DGI182" s="266"/>
      <c r="DGJ182" s="266"/>
      <c r="DGK182" s="266"/>
      <c r="DGL182" s="266"/>
      <c r="DGM182" s="266"/>
      <c r="DGN182" s="266"/>
      <c r="DGO182" s="266"/>
      <c r="DGP182" s="266"/>
      <c r="DGQ182" s="266"/>
      <c r="DGR182" s="266"/>
      <c r="DGS182" s="266"/>
      <c r="DGT182" s="266"/>
      <c r="DGU182" s="266"/>
      <c r="DGV182" s="266"/>
      <c r="DGW182" s="266"/>
      <c r="DGX182" s="266"/>
      <c r="DGY182" s="266"/>
      <c r="DGZ182" s="266"/>
      <c r="DHA182" s="266"/>
      <c r="DHB182" s="266"/>
      <c r="DHC182" s="266"/>
      <c r="DHD182" s="266"/>
      <c r="DHE182" s="266"/>
      <c r="DHF182" s="266"/>
      <c r="DHG182" s="266"/>
      <c r="DHH182" s="266"/>
      <c r="DHI182" s="266"/>
      <c r="DHJ182" s="266"/>
      <c r="DHK182" s="266"/>
      <c r="DHL182" s="266"/>
      <c r="DHM182" s="266"/>
      <c r="DHN182" s="266"/>
      <c r="DHO182" s="266"/>
      <c r="DHP182" s="266"/>
      <c r="DHQ182" s="266"/>
      <c r="DHR182" s="266"/>
      <c r="DHS182" s="266"/>
      <c r="DHT182" s="266"/>
      <c r="DHU182" s="266"/>
      <c r="DHV182" s="266"/>
      <c r="DHW182" s="266"/>
      <c r="DHX182" s="266"/>
      <c r="DHY182" s="266"/>
      <c r="DHZ182" s="266"/>
      <c r="DIA182" s="266"/>
      <c r="DIB182" s="266"/>
      <c r="DIC182" s="266"/>
      <c r="DID182" s="266"/>
      <c r="DIE182" s="266"/>
      <c r="DIF182" s="266"/>
      <c r="DIG182" s="266"/>
      <c r="DIH182" s="266"/>
      <c r="DII182" s="266"/>
      <c r="DIJ182" s="266"/>
      <c r="DIK182" s="266"/>
      <c r="DIL182" s="266"/>
      <c r="DIM182" s="266"/>
      <c r="DIN182" s="266"/>
      <c r="DIO182" s="266"/>
      <c r="DIP182" s="266"/>
      <c r="DIQ182" s="266"/>
      <c r="DIR182" s="266"/>
      <c r="DIS182" s="266"/>
      <c r="DIT182" s="266"/>
      <c r="DIU182" s="266"/>
      <c r="DIV182" s="266"/>
      <c r="DIW182" s="266"/>
      <c r="DIX182" s="266"/>
      <c r="DIY182" s="266"/>
      <c r="DIZ182" s="266"/>
      <c r="DJA182" s="266"/>
      <c r="DJB182" s="266"/>
      <c r="DJC182" s="266"/>
      <c r="DJD182" s="266"/>
      <c r="DJE182" s="266"/>
      <c r="DJF182" s="266"/>
      <c r="DJG182" s="266"/>
      <c r="DJH182" s="266"/>
      <c r="DJI182" s="266"/>
      <c r="DJJ182" s="266"/>
      <c r="DJK182" s="266"/>
      <c r="DJL182" s="266"/>
      <c r="DJM182" s="266"/>
      <c r="DJN182" s="266"/>
      <c r="DJO182" s="266"/>
      <c r="DJP182" s="266"/>
      <c r="DJQ182" s="266"/>
      <c r="DJR182" s="266"/>
      <c r="DJS182" s="266"/>
      <c r="DJT182" s="266"/>
      <c r="DJU182" s="266"/>
      <c r="DJV182" s="266"/>
      <c r="DJW182" s="266"/>
      <c r="DJX182" s="266"/>
      <c r="DJY182" s="266"/>
      <c r="DJZ182" s="266"/>
      <c r="DKA182" s="266"/>
      <c r="DKB182" s="266"/>
      <c r="DKC182" s="266"/>
      <c r="DKD182" s="266"/>
      <c r="DKE182" s="266"/>
      <c r="DKF182" s="266"/>
      <c r="DKG182" s="266"/>
      <c r="DKH182" s="266"/>
      <c r="DKI182" s="266"/>
      <c r="DKJ182" s="266"/>
      <c r="DKK182" s="266"/>
      <c r="DKL182" s="266"/>
      <c r="DKM182" s="266"/>
      <c r="DKN182" s="266"/>
      <c r="DKO182" s="266"/>
      <c r="DKP182" s="266"/>
      <c r="DKQ182" s="266"/>
      <c r="DKR182" s="266"/>
      <c r="DKS182" s="266"/>
      <c r="DKT182" s="266"/>
      <c r="DKU182" s="266"/>
      <c r="DKV182" s="266"/>
      <c r="DKW182" s="266"/>
      <c r="DKX182" s="266"/>
      <c r="DKY182" s="266"/>
      <c r="DKZ182" s="266"/>
      <c r="DLA182" s="266"/>
      <c r="DLB182" s="266"/>
      <c r="DLC182" s="266"/>
      <c r="DLD182" s="266"/>
      <c r="DLE182" s="266"/>
      <c r="DLF182" s="266"/>
      <c r="DLG182" s="266"/>
      <c r="DLH182" s="266"/>
      <c r="DLI182" s="266"/>
      <c r="DLJ182" s="266"/>
      <c r="DLK182" s="266"/>
      <c r="DLL182" s="266"/>
      <c r="DLM182" s="266"/>
      <c r="DLN182" s="266"/>
      <c r="DLO182" s="266"/>
      <c r="DLP182" s="266"/>
      <c r="DLQ182" s="266"/>
      <c r="DLR182" s="266"/>
      <c r="DLS182" s="266"/>
      <c r="DLT182" s="266"/>
      <c r="DLU182" s="266"/>
      <c r="DLV182" s="266"/>
      <c r="DLW182" s="266"/>
      <c r="DLX182" s="266"/>
      <c r="DLY182" s="266"/>
      <c r="DLZ182" s="266"/>
      <c r="DMA182" s="266"/>
      <c r="DMB182" s="266"/>
      <c r="DMC182" s="266"/>
      <c r="DMD182" s="266"/>
      <c r="DME182" s="266"/>
      <c r="DMF182" s="266"/>
      <c r="DMG182" s="266"/>
      <c r="DMH182" s="266"/>
      <c r="DMI182" s="266"/>
      <c r="DMJ182" s="266"/>
      <c r="DMK182" s="266"/>
      <c r="DML182" s="266"/>
      <c r="DMM182" s="266"/>
      <c r="DMN182" s="266"/>
      <c r="DMO182" s="266"/>
      <c r="DMP182" s="266"/>
      <c r="DMQ182" s="266"/>
      <c r="DMR182" s="266"/>
      <c r="DMS182" s="266"/>
      <c r="DMT182" s="266"/>
      <c r="DMU182" s="266"/>
      <c r="DMV182" s="266"/>
      <c r="DMW182" s="266"/>
      <c r="DMX182" s="266"/>
      <c r="DMY182" s="266"/>
      <c r="DMZ182" s="266"/>
      <c r="DNA182" s="266"/>
      <c r="DNB182" s="266"/>
      <c r="DNC182" s="266"/>
      <c r="DND182" s="266"/>
      <c r="DNE182" s="266"/>
      <c r="DNF182" s="266"/>
      <c r="DNG182" s="266"/>
      <c r="DNH182" s="266"/>
      <c r="DNI182" s="266"/>
      <c r="DNJ182" s="266"/>
      <c r="DNK182" s="266"/>
      <c r="DNL182" s="266"/>
      <c r="DNM182" s="266"/>
      <c r="DNN182" s="266"/>
      <c r="DNO182" s="266"/>
      <c r="DNP182" s="266"/>
      <c r="DNQ182" s="266"/>
      <c r="DNR182" s="266"/>
      <c r="DNS182" s="266"/>
      <c r="DNT182" s="266"/>
      <c r="DNU182" s="266"/>
      <c r="DNV182" s="266"/>
      <c r="DNW182" s="266"/>
      <c r="DNX182" s="266"/>
      <c r="DNY182" s="266"/>
      <c r="DNZ182" s="266"/>
      <c r="DOA182" s="266"/>
      <c r="DOB182" s="266"/>
      <c r="DOC182" s="266"/>
      <c r="DOD182" s="266"/>
      <c r="DOE182" s="266"/>
      <c r="DOF182" s="266"/>
      <c r="DOG182" s="266"/>
      <c r="DOH182" s="266"/>
      <c r="DOI182" s="266"/>
      <c r="DOJ182" s="266"/>
      <c r="DOK182" s="266"/>
      <c r="DOL182" s="266"/>
      <c r="DOM182" s="266"/>
      <c r="DON182" s="266"/>
      <c r="DOO182" s="266"/>
      <c r="DOP182" s="266"/>
      <c r="DOQ182" s="266"/>
      <c r="DOR182" s="266"/>
      <c r="DOS182" s="266"/>
      <c r="DOT182" s="266"/>
      <c r="DOU182" s="266"/>
      <c r="DOV182" s="266"/>
      <c r="DOW182" s="266"/>
      <c r="DOX182" s="266"/>
      <c r="DOY182" s="266"/>
      <c r="DOZ182" s="266"/>
      <c r="DPA182" s="266"/>
      <c r="DPB182" s="266"/>
      <c r="DPC182" s="266"/>
      <c r="DPD182" s="266"/>
      <c r="DPE182" s="266"/>
      <c r="DPF182" s="266"/>
      <c r="DPG182" s="266"/>
      <c r="DPH182" s="266"/>
      <c r="DPI182" s="266"/>
      <c r="DPJ182" s="266"/>
      <c r="DPK182" s="266"/>
      <c r="DPL182" s="266"/>
      <c r="DPM182" s="266"/>
      <c r="DPN182" s="266"/>
      <c r="DPO182" s="266"/>
      <c r="DPP182" s="266"/>
      <c r="DPQ182" s="266"/>
      <c r="DPR182" s="266"/>
      <c r="DPS182" s="266"/>
      <c r="DPT182" s="266"/>
      <c r="DPU182" s="266"/>
      <c r="DPV182" s="266"/>
      <c r="DPW182" s="266"/>
      <c r="DPX182" s="266"/>
      <c r="DPY182" s="266"/>
      <c r="DPZ182" s="266"/>
      <c r="DQA182" s="266"/>
      <c r="DQB182" s="266"/>
      <c r="DQC182" s="266"/>
      <c r="DQD182" s="266"/>
      <c r="DQE182" s="266"/>
      <c r="DQF182" s="266"/>
      <c r="DQG182" s="266"/>
      <c r="DQH182" s="266"/>
      <c r="DQI182" s="266"/>
      <c r="DQJ182" s="266"/>
      <c r="DQK182" s="266"/>
      <c r="DQL182" s="266"/>
      <c r="DQM182" s="266"/>
      <c r="DQN182" s="266"/>
      <c r="DQO182" s="266"/>
      <c r="DQP182" s="266"/>
      <c r="DQQ182" s="266"/>
      <c r="DQR182" s="266"/>
      <c r="DQS182" s="266"/>
      <c r="DQT182" s="266"/>
      <c r="DQU182" s="266"/>
      <c r="DQV182" s="266"/>
      <c r="DQW182" s="266"/>
      <c r="DQX182" s="266"/>
      <c r="DQY182" s="266"/>
      <c r="DQZ182" s="266"/>
      <c r="DRA182" s="266"/>
      <c r="DRB182" s="266"/>
      <c r="DRC182" s="266"/>
      <c r="DRD182" s="266"/>
      <c r="DRE182" s="266"/>
      <c r="DRF182" s="266"/>
      <c r="DRG182" s="266"/>
      <c r="DRH182" s="266"/>
      <c r="DRI182" s="266"/>
      <c r="DRJ182" s="266"/>
      <c r="DRK182" s="266"/>
      <c r="DRL182" s="266"/>
      <c r="DRM182" s="266"/>
      <c r="DRN182" s="266"/>
      <c r="DRO182" s="266"/>
      <c r="DRP182" s="266"/>
      <c r="DRQ182" s="266"/>
      <c r="DRR182" s="266"/>
      <c r="DRS182" s="266"/>
      <c r="DRT182" s="266"/>
      <c r="DRU182" s="266"/>
      <c r="DRV182" s="266"/>
      <c r="DRW182" s="266"/>
      <c r="DRX182" s="266"/>
      <c r="DRY182" s="266"/>
      <c r="DRZ182" s="266"/>
      <c r="DSA182" s="266"/>
      <c r="DSB182" s="266"/>
      <c r="DSC182" s="266"/>
      <c r="DSD182" s="266"/>
      <c r="DSE182" s="266"/>
      <c r="DSF182" s="266"/>
      <c r="DSG182" s="266"/>
      <c r="DSH182" s="266"/>
      <c r="DSI182" s="266"/>
      <c r="DSJ182" s="266"/>
      <c r="DSK182" s="266"/>
      <c r="DSL182" s="266"/>
      <c r="DSM182" s="266"/>
      <c r="DSN182" s="266"/>
      <c r="DSO182" s="266"/>
      <c r="DSP182" s="266"/>
      <c r="DSQ182" s="266"/>
      <c r="DSR182" s="266"/>
      <c r="DSS182" s="266"/>
      <c r="DST182" s="266"/>
      <c r="DSU182" s="266"/>
      <c r="DSV182" s="266"/>
      <c r="DSW182" s="266"/>
      <c r="DSX182" s="266"/>
      <c r="DSY182" s="266"/>
      <c r="DSZ182" s="266"/>
      <c r="DTA182" s="266"/>
      <c r="DTB182" s="266"/>
      <c r="DTC182" s="266"/>
      <c r="DTD182" s="266"/>
      <c r="DTE182" s="266"/>
      <c r="DTF182" s="266"/>
      <c r="DTG182" s="266"/>
      <c r="DTH182" s="266"/>
      <c r="DTI182" s="266"/>
      <c r="DTJ182" s="266"/>
      <c r="DTK182" s="266"/>
      <c r="DTL182" s="266"/>
      <c r="DTM182" s="266"/>
      <c r="DTN182" s="266"/>
      <c r="DTO182" s="266"/>
      <c r="DTP182" s="266"/>
      <c r="DTQ182" s="266"/>
      <c r="DTR182" s="266"/>
      <c r="DTS182" s="266"/>
      <c r="DTT182" s="266"/>
      <c r="DTU182" s="266"/>
      <c r="DTV182" s="266"/>
      <c r="DTW182" s="266"/>
      <c r="DTX182" s="266"/>
      <c r="DTY182" s="266"/>
      <c r="DTZ182" s="266"/>
      <c r="DUA182" s="266"/>
      <c r="DUB182" s="266"/>
      <c r="DUC182" s="266"/>
      <c r="DUD182" s="266"/>
      <c r="DUE182" s="266"/>
      <c r="DUF182" s="266"/>
      <c r="DUG182" s="266"/>
      <c r="DUH182" s="266"/>
      <c r="DUI182" s="266"/>
      <c r="DUJ182" s="266"/>
      <c r="DUK182" s="266"/>
      <c r="DUL182" s="266"/>
      <c r="DUM182" s="266"/>
      <c r="DUN182" s="266"/>
      <c r="DUO182" s="266"/>
      <c r="DUP182" s="266"/>
      <c r="DUQ182" s="266"/>
      <c r="DUR182" s="266"/>
      <c r="DUS182" s="266"/>
      <c r="DUT182" s="266"/>
      <c r="DUU182" s="266"/>
      <c r="DUV182" s="266"/>
      <c r="DUW182" s="266"/>
      <c r="DUX182" s="266"/>
      <c r="DUY182" s="266"/>
      <c r="DUZ182" s="266"/>
      <c r="DVA182" s="266"/>
      <c r="DVB182" s="266"/>
      <c r="DVC182" s="266"/>
      <c r="DVD182" s="266"/>
      <c r="DVE182" s="266"/>
      <c r="DVF182" s="266"/>
      <c r="DVG182" s="266"/>
      <c r="DVH182" s="266"/>
      <c r="DVI182" s="266"/>
      <c r="DVJ182" s="266"/>
      <c r="DVK182" s="266"/>
      <c r="DVL182" s="266"/>
      <c r="DVM182" s="266"/>
      <c r="DVN182" s="266"/>
      <c r="DVO182" s="266"/>
      <c r="DVP182" s="266"/>
      <c r="DVQ182" s="266"/>
      <c r="DVR182" s="266"/>
      <c r="DVS182" s="266"/>
      <c r="DVT182" s="266"/>
      <c r="DVU182" s="266"/>
      <c r="DVV182" s="266"/>
      <c r="DVW182" s="266"/>
      <c r="DVX182" s="266"/>
      <c r="DVY182" s="266"/>
      <c r="DVZ182" s="266"/>
      <c r="DWA182" s="266"/>
      <c r="DWB182" s="266"/>
      <c r="DWC182" s="266"/>
      <c r="DWD182" s="266"/>
      <c r="DWE182" s="266"/>
      <c r="DWF182" s="266"/>
      <c r="DWG182" s="266"/>
      <c r="DWH182" s="266"/>
      <c r="DWI182" s="266"/>
      <c r="DWJ182" s="266"/>
      <c r="DWK182" s="266"/>
      <c r="DWL182" s="266"/>
      <c r="DWM182" s="266"/>
      <c r="DWN182" s="266"/>
      <c r="DWO182" s="266"/>
      <c r="DWP182" s="266"/>
      <c r="DWQ182" s="266"/>
      <c r="DWR182" s="266"/>
      <c r="DWS182" s="266"/>
      <c r="DWT182" s="266"/>
      <c r="DWU182" s="266"/>
      <c r="DWV182" s="266"/>
      <c r="DWW182" s="266"/>
      <c r="DWX182" s="266"/>
      <c r="DWY182" s="266"/>
      <c r="DWZ182" s="266"/>
      <c r="DXA182" s="266"/>
      <c r="DXB182" s="266"/>
      <c r="DXC182" s="266"/>
      <c r="DXD182" s="266"/>
      <c r="DXE182" s="266"/>
      <c r="DXF182" s="266"/>
      <c r="DXG182" s="266"/>
      <c r="DXH182" s="266"/>
      <c r="DXI182" s="266"/>
      <c r="DXJ182" s="266"/>
      <c r="DXK182" s="266"/>
      <c r="DXL182" s="266"/>
      <c r="DXM182" s="266"/>
      <c r="DXN182" s="266"/>
      <c r="DXO182" s="266"/>
      <c r="DXP182" s="266"/>
      <c r="DXQ182" s="266"/>
      <c r="DXR182" s="266"/>
      <c r="DXS182" s="266"/>
      <c r="DXT182" s="266"/>
      <c r="DXU182" s="266"/>
      <c r="DXV182" s="266"/>
      <c r="DXW182" s="266"/>
      <c r="DXX182" s="266"/>
      <c r="DXY182" s="266"/>
      <c r="DXZ182" s="266"/>
      <c r="DYA182" s="266"/>
      <c r="DYB182" s="266"/>
      <c r="DYC182" s="266"/>
      <c r="DYD182" s="266"/>
      <c r="DYE182" s="266"/>
      <c r="DYF182" s="266"/>
      <c r="DYG182" s="266"/>
      <c r="DYH182" s="266"/>
      <c r="DYI182" s="266"/>
      <c r="DYJ182" s="266"/>
      <c r="DYK182" s="266"/>
      <c r="DYL182" s="266"/>
      <c r="DYM182" s="266"/>
      <c r="DYN182" s="266"/>
      <c r="DYO182" s="266"/>
      <c r="DYP182" s="266"/>
      <c r="DYQ182" s="266"/>
      <c r="DYR182" s="266"/>
      <c r="DYS182" s="266"/>
      <c r="DYT182" s="266"/>
      <c r="DYU182" s="266"/>
      <c r="DYV182" s="266"/>
      <c r="DYW182" s="266"/>
      <c r="DYX182" s="266"/>
      <c r="DYY182" s="266"/>
      <c r="DYZ182" s="266"/>
      <c r="DZA182" s="266"/>
      <c r="DZB182" s="266"/>
      <c r="DZC182" s="266"/>
      <c r="DZD182" s="266"/>
      <c r="DZE182" s="266"/>
      <c r="DZF182" s="266"/>
      <c r="DZG182" s="266"/>
      <c r="DZH182" s="266"/>
      <c r="DZI182" s="266"/>
      <c r="DZJ182" s="266"/>
      <c r="DZK182" s="266"/>
      <c r="DZL182" s="266"/>
      <c r="DZM182" s="266"/>
      <c r="DZN182" s="266"/>
      <c r="DZO182" s="266"/>
      <c r="DZP182" s="266"/>
      <c r="DZQ182" s="266"/>
      <c r="DZR182" s="266"/>
      <c r="DZS182" s="266"/>
      <c r="DZT182" s="266"/>
      <c r="DZU182" s="266"/>
      <c r="DZV182" s="266"/>
      <c r="DZW182" s="266"/>
      <c r="DZX182" s="266"/>
      <c r="DZY182" s="266"/>
      <c r="DZZ182" s="266"/>
      <c r="EAA182" s="266"/>
      <c r="EAB182" s="266"/>
      <c r="EAC182" s="266"/>
      <c r="EAD182" s="266"/>
      <c r="EAE182" s="266"/>
      <c r="EAF182" s="266"/>
      <c r="EAG182" s="266"/>
      <c r="EAH182" s="266"/>
      <c r="EAI182" s="266"/>
      <c r="EAJ182" s="266"/>
      <c r="EAK182" s="266"/>
      <c r="EAL182" s="266"/>
      <c r="EAM182" s="266"/>
      <c r="EAN182" s="266"/>
      <c r="EAO182" s="266"/>
      <c r="EAP182" s="266"/>
      <c r="EAQ182" s="266"/>
      <c r="EAR182" s="266"/>
      <c r="EAS182" s="266"/>
      <c r="EAT182" s="266"/>
      <c r="EAU182" s="266"/>
      <c r="EAV182" s="266"/>
      <c r="EAW182" s="266"/>
      <c r="EAX182" s="266"/>
      <c r="EAY182" s="266"/>
      <c r="EAZ182" s="266"/>
      <c r="EBA182" s="266"/>
      <c r="EBB182" s="266"/>
      <c r="EBC182" s="266"/>
      <c r="EBD182" s="266"/>
      <c r="EBE182" s="266"/>
      <c r="EBF182" s="266"/>
      <c r="EBG182" s="266"/>
      <c r="EBH182" s="266"/>
      <c r="EBI182" s="266"/>
      <c r="EBJ182" s="266"/>
      <c r="EBK182" s="266"/>
      <c r="EBL182" s="266"/>
      <c r="EBM182" s="266"/>
      <c r="EBN182" s="266"/>
      <c r="EBO182" s="266"/>
      <c r="EBP182" s="266"/>
      <c r="EBQ182" s="266"/>
      <c r="EBR182" s="266"/>
      <c r="EBS182" s="266"/>
      <c r="EBT182" s="266"/>
      <c r="EBU182" s="266"/>
      <c r="EBV182" s="266"/>
      <c r="EBW182" s="266"/>
      <c r="EBX182" s="266"/>
      <c r="EBY182" s="266"/>
      <c r="EBZ182" s="266"/>
      <c r="ECA182" s="266"/>
      <c r="ECB182" s="266"/>
      <c r="ECC182" s="266"/>
      <c r="ECD182" s="266"/>
      <c r="ECE182" s="266"/>
      <c r="ECF182" s="266"/>
      <c r="ECG182" s="266"/>
      <c r="ECH182" s="266"/>
      <c r="ECI182" s="266"/>
      <c r="ECJ182" s="266"/>
      <c r="ECK182" s="266"/>
      <c r="ECL182" s="266"/>
      <c r="ECM182" s="266"/>
      <c r="ECN182" s="266"/>
      <c r="ECO182" s="266"/>
      <c r="ECP182" s="266"/>
      <c r="ECQ182" s="266"/>
      <c r="ECR182" s="266"/>
      <c r="ECS182" s="266"/>
      <c r="ECT182" s="266"/>
      <c r="ECU182" s="266"/>
      <c r="ECV182" s="266"/>
      <c r="ECW182" s="266"/>
      <c r="ECX182" s="266"/>
      <c r="ECY182" s="266"/>
      <c r="ECZ182" s="266"/>
      <c r="EDA182" s="266"/>
      <c r="EDB182" s="266"/>
      <c r="EDC182" s="266"/>
      <c r="EDD182" s="266"/>
      <c r="EDE182" s="266"/>
      <c r="EDF182" s="266"/>
      <c r="EDG182" s="266"/>
      <c r="EDH182" s="266"/>
      <c r="EDI182" s="266"/>
      <c r="EDJ182" s="266"/>
      <c r="EDK182" s="266"/>
      <c r="EDL182" s="266"/>
      <c r="EDM182" s="266"/>
      <c r="EDN182" s="266"/>
      <c r="EDO182" s="266"/>
      <c r="EDP182" s="266"/>
      <c r="EDQ182" s="266"/>
      <c r="EDR182" s="266"/>
      <c r="EDS182" s="266"/>
      <c r="EDT182" s="266"/>
      <c r="EDU182" s="266"/>
      <c r="EDV182" s="266"/>
      <c r="EDW182" s="266"/>
      <c r="EDX182" s="266"/>
      <c r="EDY182" s="266"/>
      <c r="EDZ182" s="266"/>
      <c r="EEA182" s="266"/>
      <c r="EEB182" s="266"/>
      <c r="EEC182" s="266"/>
      <c r="EED182" s="266"/>
      <c r="EEE182" s="266"/>
      <c r="EEF182" s="266"/>
      <c r="EEG182" s="266"/>
      <c r="EEH182" s="266"/>
      <c r="EEI182" s="266"/>
      <c r="EEJ182" s="266"/>
      <c r="EEK182" s="266"/>
      <c r="EEL182" s="266"/>
      <c r="EEM182" s="266"/>
      <c r="EEN182" s="266"/>
      <c r="EEO182" s="266"/>
      <c r="EEP182" s="266"/>
      <c r="EEQ182" s="266"/>
      <c r="EER182" s="266"/>
      <c r="EES182" s="266"/>
      <c r="EET182" s="266"/>
      <c r="EEU182" s="266"/>
      <c r="EEV182" s="266"/>
      <c r="EEW182" s="266"/>
      <c r="EEX182" s="266"/>
      <c r="EEY182" s="266"/>
      <c r="EEZ182" s="266"/>
      <c r="EFA182" s="266"/>
      <c r="EFB182" s="266"/>
      <c r="EFC182" s="266"/>
      <c r="EFD182" s="266"/>
      <c r="EFE182" s="266"/>
      <c r="EFF182" s="266"/>
      <c r="EFG182" s="266"/>
      <c r="EFH182" s="266"/>
      <c r="EFI182" s="266"/>
      <c r="EFJ182" s="266"/>
      <c r="EFK182" s="266"/>
      <c r="EFL182" s="266"/>
      <c r="EFM182" s="266"/>
      <c r="EFN182" s="266"/>
      <c r="EFO182" s="266"/>
      <c r="EFP182" s="266"/>
      <c r="EFQ182" s="266"/>
      <c r="EFR182" s="266"/>
      <c r="EFS182" s="266"/>
      <c r="EFT182" s="266"/>
      <c r="EFU182" s="266"/>
      <c r="EFV182" s="266"/>
      <c r="EFW182" s="266"/>
      <c r="EFX182" s="266"/>
      <c r="EFY182" s="266"/>
      <c r="EFZ182" s="266"/>
      <c r="EGA182" s="266"/>
      <c r="EGB182" s="266"/>
      <c r="EGC182" s="266"/>
      <c r="EGD182" s="266"/>
      <c r="EGE182" s="266"/>
      <c r="EGF182" s="266"/>
      <c r="EGG182" s="266"/>
      <c r="EGH182" s="266"/>
      <c r="EGI182" s="266"/>
      <c r="EGJ182" s="266"/>
      <c r="EGK182" s="266"/>
      <c r="EGL182" s="266"/>
      <c r="EGM182" s="266"/>
      <c r="EGN182" s="266"/>
      <c r="EGO182" s="266"/>
      <c r="EGP182" s="266"/>
      <c r="EGQ182" s="266"/>
      <c r="EGR182" s="266"/>
      <c r="EGS182" s="266"/>
      <c r="EGT182" s="266"/>
      <c r="EGU182" s="266"/>
      <c r="EGV182" s="266"/>
      <c r="EGW182" s="266"/>
      <c r="EGX182" s="266"/>
      <c r="EGY182" s="266"/>
      <c r="EGZ182" s="266"/>
      <c r="EHA182" s="266"/>
      <c r="EHB182" s="266"/>
      <c r="EHC182" s="266"/>
      <c r="EHD182" s="266"/>
      <c r="EHE182" s="266"/>
      <c r="EHF182" s="266"/>
      <c r="EHG182" s="266"/>
      <c r="EHH182" s="266"/>
      <c r="EHI182" s="266"/>
      <c r="EHJ182" s="266"/>
      <c r="EHK182" s="266"/>
      <c r="EHL182" s="266"/>
      <c r="EHM182" s="266"/>
      <c r="EHN182" s="266"/>
      <c r="EHO182" s="266"/>
      <c r="EHP182" s="266"/>
      <c r="EHQ182" s="266"/>
      <c r="EHR182" s="266"/>
      <c r="EHS182" s="266"/>
      <c r="EHT182" s="266"/>
      <c r="EHU182" s="266"/>
      <c r="EHV182" s="266"/>
      <c r="EHW182" s="266"/>
      <c r="EHX182" s="266"/>
      <c r="EHY182" s="266"/>
      <c r="EHZ182" s="266"/>
      <c r="EIA182" s="266"/>
      <c r="EIB182" s="266"/>
      <c r="EIC182" s="266"/>
      <c r="EID182" s="266"/>
      <c r="EIE182" s="266"/>
      <c r="EIF182" s="266"/>
      <c r="EIG182" s="266"/>
      <c r="EIH182" s="266"/>
      <c r="EII182" s="266"/>
      <c r="EIJ182" s="266"/>
      <c r="EIK182" s="266"/>
      <c r="EIL182" s="266"/>
      <c r="EIM182" s="266"/>
      <c r="EIN182" s="266"/>
      <c r="EIO182" s="266"/>
      <c r="EIP182" s="266"/>
      <c r="EIQ182" s="266"/>
      <c r="EIR182" s="266"/>
      <c r="EIS182" s="266"/>
      <c r="EIT182" s="266"/>
      <c r="EIU182" s="266"/>
      <c r="EIV182" s="266"/>
      <c r="EIW182" s="266"/>
      <c r="EIX182" s="266"/>
      <c r="EIY182" s="266"/>
      <c r="EIZ182" s="266"/>
      <c r="EJA182" s="266"/>
      <c r="EJB182" s="266"/>
      <c r="EJC182" s="266"/>
      <c r="EJD182" s="266"/>
      <c r="EJE182" s="266"/>
      <c r="EJF182" s="266"/>
      <c r="EJG182" s="266"/>
      <c r="EJH182" s="266"/>
      <c r="EJI182" s="266"/>
      <c r="EJJ182" s="266"/>
      <c r="EJK182" s="266"/>
      <c r="EJL182" s="266"/>
      <c r="EJM182" s="266"/>
      <c r="EJN182" s="266"/>
      <c r="EJO182" s="266"/>
      <c r="EJP182" s="266"/>
      <c r="EJQ182" s="266"/>
      <c r="EJR182" s="266"/>
      <c r="EJS182" s="266"/>
      <c r="EJT182" s="266"/>
      <c r="EJU182" s="266"/>
      <c r="EJV182" s="266"/>
      <c r="EJW182" s="266"/>
      <c r="EJX182" s="266"/>
      <c r="EJY182" s="266"/>
      <c r="EJZ182" s="266"/>
      <c r="EKA182" s="266"/>
      <c r="EKB182" s="266"/>
      <c r="EKC182" s="266"/>
      <c r="EKD182" s="266"/>
      <c r="EKE182" s="266"/>
      <c r="EKF182" s="266"/>
      <c r="EKG182" s="266"/>
      <c r="EKH182" s="266"/>
      <c r="EKI182" s="266"/>
      <c r="EKJ182" s="266"/>
      <c r="EKK182" s="266"/>
      <c r="EKL182" s="266"/>
      <c r="EKM182" s="266"/>
      <c r="EKN182" s="266"/>
      <c r="EKO182" s="266"/>
      <c r="EKP182" s="266"/>
      <c r="EKQ182" s="266"/>
      <c r="EKR182" s="266"/>
      <c r="EKS182" s="266"/>
      <c r="EKT182" s="266"/>
      <c r="EKU182" s="266"/>
      <c r="EKV182" s="266"/>
      <c r="EKW182" s="266"/>
      <c r="EKX182" s="266"/>
      <c r="EKY182" s="266"/>
      <c r="EKZ182" s="266"/>
      <c r="ELA182" s="266"/>
      <c r="ELB182" s="266"/>
      <c r="ELC182" s="266"/>
      <c r="ELD182" s="266"/>
      <c r="ELE182" s="266"/>
      <c r="ELF182" s="266"/>
      <c r="ELG182" s="266"/>
      <c r="ELH182" s="266"/>
      <c r="ELI182" s="266"/>
      <c r="ELJ182" s="266"/>
      <c r="ELK182" s="266"/>
      <c r="ELL182" s="266"/>
      <c r="ELM182" s="266"/>
      <c r="ELN182" s="266"/>
      <c r="ELO182" s="266"/>
      <c r="ELP182" s="266"/>
      <c r="ELQ182" s="266"/>
      <c r="ELR182" s="266"/>
      <c r="ELS182" s="266"/>
      <c r="ELT182" s="266"/>
      <c r="ELU182" s="266"/>
      <c r="ELV182" s="266"/>
      <c r="ELW182" s="266"/>
      <c r="ELX182" s="266"/>
      <c r="ELY182" s="266"/>
      <c r="ELZ182" s="266"/>
      <c r="EMA182" s="266"/>
      <c r="EMB182" s="266"/>
      <c r="EMC182" s="266"/>
      <c r="EMD182" s="266"/>
      <c r="EME182" s="266"/>
      <c r="EMF182" s="266"/>
      <c r="EMG182" s="266"/>
      <c r="EMH182" s="266"/>
      <c r="EMI182" s="266"/>
      <c r="EMJ182" s="266"/>
      <c r="EMK182" s="266"/>
      <c r="EML182" s="266"/>
      <c r="EMM182" s="266"/>
      <c r="EMN182" s="266"/>
      <c r="EMO182" s="266"/>
      <c r="EMP182" s="266"/>
      <c r="EMQ182" s="266"/>
      <c r="EMR182" s="266"/>
      <c r="EMS182" s="266"/>
      <c r="EMT182" s="266"/>
      <c r="EMU182" s="266"/>
      <c r="EMV182" s="266"/>
      <c r="EMW182" s="266"/>
      <c r="EMX182" s="266"/>
      <c r="EMY182" s="266"/>
      <c r="EMZ182" s="266"/>
      <c r="ENA182" s="266"/>
      <c r="ENB182" s="266"/>
      <c r="ENC182" s="266"/>
      <c r="END182" s="266"/>
      <c r="ENE182" s="266"/>
      <c r="ENF182" s="266"/>
      <c r="ENG182" s="266"/>
      <c r="ENH182" s="266"/>
      <c r="ENI182" s="266"/>
      <c r="ENJ182" s="266"/>
      <c r="ENK182" s="266"/>
      <c r="ENL182" s="266"/>
      <c r="ENM182" s="266"/>
      <c r="ENN182" s="266"/>
      <c r="ENO182" s="266"/>
      <c r="ENP182" s="266"/>
      <c r="ENQ182" s="266"/>
      <c r="ENR182" s="266"/>
      <c r="ENS182" s="266"/>
      <c r="ENT182" s="266"/>
      <c r="ENU182" s="266"/>
      <c r="ENV182" s="266"/>
      <c r="ENW182" s="266"/>
      <c r="ENX182" s="266"/>
      <c r="ENY182" s="266"/>
      <c r="ENZ182" s="266"/>
      <c r="EOA182" s="266"/>
      <c r="EOB182" s="266"/>
      <c r="EOC182" s="266"/>
      <c r="EOD182" s="266"/>
      <c r="EOE182" s="266"/>
      <c r="EOF182" s="266"/>
      <c r="EOG182" s="266"/>
      <c r="EOH182" s="266"/>
      <c r="EOI182" s="266"/>
      <c r="EOJ182" s="266"/>
      <c r="EOK182" s="266"/>
      <c r="EOL182" s="266"/>
      <c r="EOM182" s="266"/>
      <c r="EON182" s="266"/>
      <c r="EOO182" s="266"/>
      <c r="EOP182" s="266"/>
      <c r="EOQ182" s="266"/>
      <c r="EOR182" s="266"/>
      <c r="EOS182" s="266"/>
      <c r="EOT182" s="266"/>
      <c r="EOU182" s="266"/>
      <c r="EOV182" s="266"/>
      <c r="EOW182" s="266"/>
      <c r="EOX182" s="266"/>
      <c r="EOY182" s="266"/>
      <c r="EOZ182" s="266"/>
      <c r="EPA182" s="266"/>
      <c r="EPB182" s="266"/>
      <c r="EPC182" s="266"/>
      <c r="EPD182" s="266"/>
      <c r="EPE182" s="266"/>
      <c r="EPF182" s="266"/>
      <c r="EPG182" s="266"/>
      <c r="EPH182" s="266"/>
      <c r="EPI182" s="266"/>
      <c r="EPJ182" s="266"/>
      <c r="EPK182" s="266"/>
      <c r="EPL182" s="266"/>
      <c r="EPM182" s="266"/>
      <c r="EPN182" s="266"/>
      <c r="EPO182" s="266"/>
      <c r="EPP182" s="266"/>
      <c r="EPQ182" s="266"/>
      <c r="EPR182" s="266"/>
      <c r="EPS182" s="266"/>
      <c r="EPT182" s="266"/>
      <c r="EPU182" s="266"/>
      <c r="EPV182" s="266"/>
      <c r="EPW182" s="266"/>
      <c r="EPX182" s="266"/>
      <c r="EPY182" s="266"/>
      <c r="EPZ182" s="266"/>
      <c r="EQA182" s="266"/>
      <c r="EQB182" s="266"/>
      <c r="EQC182" s="266"/>
      <c r="EQD182" s="266"/>
      <c r="EQE182" s="266"/>
      <c r="EQF182" s="266"/>
      <c r="EQG182" s="266"/>
      <c r="EQH182" s="266"/>
      <c r="EQI182" s="266"/>
      <c r="EQJ182" s="266"/>
      <c r="EQK182" s="266"/>
      <c r="EQL182" s="266"/>
      <c r="EQM182" s="266"/>
      <c r="EQN182" s="266"/>
      <c r="EQO182" s="266"/>
      <c r="EQP182" s="266"/>
      <c r="EQQ182" s="266"/>
      <c r="EQR182" s="266"/>
      <c r="EQS182" s="266"/>
      <c r="EQT182" s="266"/>
      <c r="EQU182" s="266"/>
      <c r="EQV182" s="266"/>
      <c r="EQW182" s="266"/>
      <c r="EQX182" s="266"/>
      <c r="EQY182" s="266"/>
      <c r="EQZ182" s="266"/>
      <c r="ERA182" s="266"/>
      <c r="ERB182" s="266"/>
      <c r="ERC182" s="266"/>
      <c r="ERD182" s="266"/>
      <c r="ERE182" s="266"/>
      <c r="ERF182" s="266"/>
      <c r="ERG182" s="266"/>
      <c r="ERH182" s="266"/>
      <c r="ERI182" s="266"/>
      <c r="ERJ182" s="266"/>
      <c r="ERK182" s="266"/>
      <c r="ERL182" s="266"/>
      <c r="ERM182" s="266"/>
      <c r="ERN182" s="266"/>
      <c r="ERO182" s="266"/>
      <c r="ERP182" s="266"/>
      <c r="ERQ182" s="266"/>
      <c r="ERR182" s="266"/>
      <c r="ERS182" s="266"/>
      <c r="ERT182" s="266"/>
      <c r="ERU182" s="266"/>
      <c r="ERV182" s="266"/>
      <c r="ERW182" s="266"/>
      <c r="ERX182" s="266"/>
      <c r="ERY182" s="266"/>
      <c r="ERZ182" s="266"/>
      <c r="ESA182" s="266"/>
      <c r="ESB182" s="266"/>
      <c r="ESC182" s="266"/>
      <c r="ESD182" s="266"/>
      <c r="ESE182" s="266"/>
      <c r="ESF182" s="266"/>
      <c r="ESG182" s="266"/>
      <c r="ESH182" s="266"/>
      <c r="ESI182" s="266"/>
      <c r="ESJ182" s="266"/>
      <c r="ESK182" s="266"/>
      <c r="ESL182" s="266"/>
      <c r="ESM182" s="266"/>
      <c r="ESN182" s="266"/>
      <c r="ESO182" s="266"/>
      <c r="ESP182" s="266"/>
      <c r="ESQ182" s="266"/>
      <c r="ESR182" s="266"/>
      <c r="ESS182" s="266"/>
      <c r="EST182" s="266"/>
      <c r="ESU182" s="266"/>
      <c r="ESV182" s="266"/>
      <c r="ESW182" s="266"/>
      <c r="ESX182" s="266"/>
      <c r="ESY182" s="266"/>
      <c r="ESZ182" s="266"/>
      <c r="ETA182" s="266"/>
      <c r="ETB182" s="266"/>
      <c r="ETC182" s="266"/>
      <c r="ETD182" s="266"/>
      <c r="ETE182" s="266"/>
      <c r="ETF182" s="266"/>
      <c r="ETG182" s="266"/>
      <c r="ETH182" s="266"/>
      <c r="ETI182" s="266"/>
      <c r="ETJ182" s="266"/>
      <c r="ETK182" s="266"/>
      <c r="ETL182" s="266"/>
      <c r="ETM182" s="266"/>
      <c r="ETN182" s="266"/>
      <c r="ETO182" s="266"/>
      <c r="ETP182" s="266"/>
      <c r="ETQ182" s="266"/>
      <c r="ETR182" s="266"/>
      <c r="ETS182" s="266"/>
      <c r="ETT182" s="266"/>
      <c r="ETU182" s="266"/>
      <c r="ETV182" s="266"/>
      <c r="ETW182" s="266"/>
      <c r="ETX182" s="266"/>
      <c r="ETY182" s="266"/>
      <c r="ETZ182" s="266"/>
      <c r="EUA182" s="266"/>
      <c r="EUB182" s="266"/>
      <c r="EUC182" s="266"/>
      <c r="EUD182" s="266"/>
      <c r="EUE182" s="266"/>
      <c r="EUF182" s="266"/>
      <c r="EUG182" s="266"/>
      <c r="EUH182" s="266"/>
      <c r="EUI182" s="266"/>
      <c r="EUJ182" s="266"/>
      <c r="EUK182" s="266"/>
      <c r="EUL182" s="266"/>
      <c r="EUM182" s="266"/>
      <c r="EUN182" s="266"/>
      <c r="EUO182" s="266"/>
      <c r="EUP182" s="266"/>
      <c r="EUQ182" s="266"/>
      <c r="EUR182" s="266"/>
      <c r="EUS182" s="266"/>
      <c r="EUT182" s="266"/>
      <c r="EUU182" s="266"/>
      <c r="EUV182" s="266"/>
      <c r="EUW182" s="266"/>
      <c r="EUX182" s="266"/>
      <c r="EUY182" s="266"/>
      <c r="EUZ182" s="266"/>
      <c r="EVA182" s="266"/>
      <c r="EVB182" s="266"/>
      <c r="EVC182" s="266"/>
      <c r="EVD182" s="266"/>
      <c r="EVE182" s="266"/>
      <c r="EVF182" s="266"/>
      <c r="EVG182" s="266"/>
      <c r="EVH182" s="266"/>
      <c r="EVI182" s="266"/>
      <c r="EVJ182" s="266"/>
      <c r="EVK182" s="266"/>
      <c r="EVL182" s="266"/>
      <c r="EVM182" s="266"/>
      <c r="EVN182" s="266"/>
      <c r="EVO182" s="266"/>
      <c r="EVP182" s="266"/>
      <c r="EVQ182" s="266"/>
      <c r="EVR182" s="266"/>
      <c r="EVS182" s="266"/>
      <c r="EVT182" s="266"/>
      <c r="EVU182" s="266"/>
      <c r="EVV182" s="266"/>
      <c r="EVW182" s="266"/>
      <c r="EVX182" s="266"/>
      <c r="EVY182" s="266"/>
      <c r="EVZ182" s="266"/>
      <c r="EWA182" s="266"/>
      <c r="EWB182" s="266"/>
      <c r="EWC182" s="266"/>
      <c r="EWD182" s="266"/>
      <c r="EWE182" s="266"/>
      <c r="EWF182" s="266"/>
      <c r="EWG182" s="266"/>
      <c r="EWH182" s="266"/>
      <c r="EWI182" s="266"/>
      <c r="EWJ182" s="266"/>
      <c r="EWK182" s="266"/>
      <c r="EWL182" s="266"/>
      <c r="EWM182" s="266"/>
      <c r="EWN182" s="266"/>
      <c r="EWO182" s="266"/>
      <c r="EWP182" s="266"/>
      <c r="EWQ182" s="266"/>
      <c r="EWR182" s="266"/>
      <c r="EWS182" s="266"/>
      <c r="EWT182" s="266"/>
      <c r="EWU182" s="266"/>
      <c r="EWV182" s="266"/>
      <c r="EWW182" s="266"/>
      <c r="EWX182" s="266"/>
      <c r="EWY182" s="266"/>
      <c r="EWZ182" s="266"/>
      <c r="EXA182" s="266"/>
      <c r="EXB182" s="266"/>
      <c r="EXC182" s="266"/>
      <c r="EXD182" s="266"/>
      <c r="EXE182" s="266"/>
      <c r="EXF182" s="266"/>
      <c r="EXG182" s="266"/>
      <c r="EXH182" s="266"/>
      <c r="EXI182" s="266"/>
      <c r="EXJ182" s="266"/>
      <c r="EXK182" s="266"/>
      <c r="EXL182" s="266"/>
      <c r="EXM182" s="266"/>
      <c r="EXN182" s="266"/>
      <c r="EXO182" s="266"/>
      <c r="EXP182" s="266"/>
      <c r="EXQ182" s="266"/>
      <c r="EXR182" s="266"/>
      <c r="EXS182" s="266"/>
      <c r="EXT182" s="266"/>
      <c r="EXU182" s="266"/>
      <c r="EXV182" s="266"/>
      <c r="EXW182" s="266"/>
      <c r="EXX182" s="266"/>
      <c r="EXY182" s="266"/>
      <c r="EXZ182" s="266"/>
      <c r="EYA182" s="266"/>
      <c r="EYB182" s="266"/>
      <c r="EYC182" s="266"/>
      <c r="EYD182" s="266"/>
      <c r="EYE182" s="266"/>
      <c r="EYF182" s="266"/>
      <c r="EYG182" s="266"/>
      <c r="EYH182" s="266"/>
      <c r="EYI182" s="266"/>
      <c r="EYJ182" s="266"/>
      <c r="EYK182" s="266"/>
      <c r="EYL182" s="266"/>
      <c r="EYM182" s="266"/>
      <c r="EYN182" s="266"/>
      <c r="EYO182" s="266"/>
      <c r="EYP182" s="266"/>
      <c r="EYQ182" s="266"/>
      <c r="EYR182" s="266"/>
      <c r="EYS182" s="266"/>
      <c r="EYT182" s="266"/>
      <c r="EYU182" s="266"/>
      <c r="EYV182" s="266"/>
      <c r="EYW182" s="266"/>
      <c r="EYX182" s="266"/>
      <c r="EYY182" s="266"/>
      <c r="EYZ182" s="266"/>
      <c r="EZA182" s="266"/>
      <c r="EZB182" s="266"/>
      <c r="EZC182" s="266"/>
      <c r="EZD182" s="266"/>
      <c r="EZE182" s="266"/>
      <c r="EZF182" s="266"/>
      <c r="EZG182" s="266"/>
      <c r="EZH182" s="266"/>
      <c r="EZI182" s="266"/>
      <c r="EZJ182" s="266"/>
      <c r="EZK182" s="266"/>
      <c r="EZL182" s="266"/>
      <c r="EZM182" s="266"/>
      <c r="EZN182" s="266"/>
      <c r="EZO182" s="266"/>
      <c r="EZP182" s="266"/>
      <c r="EZQ182" s="266"/>
      <c r="EZR182" s="266"/>
      <c r="EZS182" s="266"/>
      <c r="EZT182" s="266"/>
      <c r="EZU182" s="266"/>
      <c r="EZV182" s="266"/>
      <c r="EZW182" s="266"/>
      <c r="EZX182" s="266"/>
      <c r="EZY182" s="266"/>
      <c r="EZZ182" s="266"/>
      <c r="FAA182" s="266"/>
      <c r="FAB182" s="266"/>
      <c r="FAC182" s="266"/>
      <c r="FAD182" s="266"/>
      <c r="FAE182" s="266"/>
      <c r="FAF182" s="266"/>
      <c r="FAG182" s="266"/>
      <c r="FAH182" s="266"/>
      <c r="FAI182" s="266"/>
      <c r="FAJ182" s="266"/>
      <c r="FAK182" s="266"/>
      <c r="FAL182" s="266"/>
      <c r="FAM182" s="266"/>
      <c r="FAN182" s="266"/>
      <c r="FAO182" s="266"/>
      <c r="FAP182" s="266"/>
      <c r="FAQ182" s="266"/>
      <c r="FAR182" s="266"/>
      <c r="FAS182" s="266"/>
      <c r="FAT182" s="266"/>
      <c r="FAU182" s="266"/>
      <c r="FAV182" s="266"/>
      <c r="FAW182" s="266"/>
      <c r="FAX182" s="266"/>
      <c r="FAY182" s="266"/>
      <c r="FAZ182" s="266"/>
      <c r="FBA182" s="266"/>
      <c r="FBB182" s="266"/>
      <c r="FBC182" s="266"/>
      <c r="FBD182" s="266"/>
      <c r="FBE182" s="266"/>
      <c r="FBF182" s="266"/>
      <c r="FBG182" s="266"/>
      <c r="FBH182" s="266"/>
      <c r="FBI182" s="266"/>
      <c r="FBJ182" s="266"/>
      <c r="FBK182" s="266"/>
      <c r="FBL182" s="266"/>
      <c r="FBM182" s="266"/>
      <c r="FBN182" s="266"/>
      <c r="FBO182" s="266"/>
      <c r="FBP182" s="266"/>
      <c r="FBQ182" s="266"/>
      <c r="FBR182" s="266"/>
      <c r="FBS182" s="266"/>
      <c r="FBT182" s="266"/>
      <c r="FBU182" s="266"/>
      <c r="FBV182" s="266"/>
      <c r="FBW182" s="266"/>
      <c r="FBX182" s="266"/>
      <c r="FBY182" s="266"/>
      <c r="FBZ182" s="266"/>
      <c r="FCA182" s="266"/>
      <c r="FCB182" s="266"/>
      <c r="FCC182" s="266"/>
      <c r="FCD182" s="266"/>
      <c r="FCE182" s="266"/>
      <c r="FCF182" s="266"/>
      <c r="FCG182" s="266"/>
      <c r="FCH182" s="266"/>
      <c r="FCI182" s="266"/>
      <c r="FCJ182" s="266"/>
      <c r="FCK182" s="266"/>
      <c r="FCL182" s="266"/>
      <c r="FCM182" s="266"/>
      <c r="FCN182" s="266"/>
      <c r="FCO182" s="266"/>
      <c r="FCP182" s="266"/>
      <c r="FCQ182" s="266"/>
      <c r="FCR182" s="266"/>
      <c r="FCS182" s="266"/>
      <c r="FCT182" s="266"/>
      <c r="FCU182" s="266"/>
      <c r="FCV182" s="266"/>
      <c r="FCW182" s="266"/>
      <c r="FCX182" s="266"/>
      <c r="FCY182" s="266"/>
      <c r="FCZ182" s="266"/>
      <c r="FDA182" s="266"/>
      <c r="FDB182" s="266"/>
      <c r="FDC182" s="266"/>
      <c r="FDD182" s="266"/>
      <c r="FDE182" s="266"/>
      <c r="FDF182" s="266"/>
      <c r="FDG182" s="266"/>
      <c r="FDH182" s="266"/>
      <c r="FDI182" s="266"/>
      <c r="FDJ182" s="266"/>
      <c r="FDK182" s="266"/>
      <c r="FDL182" s="266"/>
      <c r="FDM182" s="266"/>
      <c r="FDN182" s="266"/>
      <c r="FDO182" s="266"/>
      <c r="FDP182" s="266"/>
      <c r="FDQ182" s="266"/>
      <c r="FDR182" s="266"/>
      <c r="FDS182" s="266"/>
      <c r="FDT182" s="266"/>
      <c r="FDU182" s="266"/>
      <c r="FDV182" s="266"/>
      <c r="FDW182" s="266"/>
      <c r="FDX182" s="266"/>
      <c r="FDY182" s="266"/>
      <c r="FDZ182" s="266"/>
      <c r="FEA182" s="266"/>
      <c r="FEB182" s="266"/>
      <c r="FEC182" s="266"/>
      <c r="FED182" s="266"/>
      <c r="FEE182" s="266"/>
      <c r="FEF182" s="266"/>
      <c r="FEG182" s="266"/>
      <c r="FEH182" s="266"/>
      <c r="FEI182" s="266"/>
      <c r="FEJ182" s="266"/>
      <c r="FEK182" s="266"/>
      <c r="FEL182" s="266"/>
      <c r="FEM182" s="266"/>
      <c r="FEN182" s="266"/>
      <c r="FEO182" s="266"/>
      <c r="FEP182" s="266"/>
      <c r="FEQ182" s="266"/>
      <c r="FER182" s="266"/>
      <c r="FES182" s="266"/>
      <c r="FET182" s="266"/>
      <c r="FEU182" s="266"/>
      <c r="FEV182" s="266"/>
      <c r="FEW182" s="266"/>
      <c r="FEX182" s="266"/>
      <c r="FEY182" s="266"/>
      <c r="FEZ182" s="266"/>
      <c r="FFA182" s="266"/>
      <c r="FFB182" s="266"/>
      <c r="FFC182" s="266"/>
      <c r="FFD182" s="266"/>
      <c r="FFE182" s="266"/>
      <c r="FFF182" s="266"/>
      <c r="FFG182" s="266"/>
      <c r="FFH182" s="266"/>
      <c r="FFI182" s="266"/>
      <c r="FFJ182" s="266"/>
      <c r="FFK182" s="266"/>
      <c r="FFL182" s="266"/>
      <c r="FFM182" s="266"/>
      <c r="FFN182" s="266"/>
      <c r="FFO182" s="266"/>
      <c r="FFP182" s="266"/>
      <c r="FFQ182" s="266"/>
      <c r="FFR182" s="266"/>
      <c r="FFS182" s="266"/>
      <c r="FFT182" s="266"/>
      <c r="FFU182" s="266"/>
      <c r="FFV182" s="266"/>
      <c r="FFW182" s="266"/>
      <c r="FFX182" s="266"/>
      <c r="FFY182" s="266"/>
      <c r="FFZ182" s="266"/>
      <c r="FGA182" s="266"/>
      <c r="FGB182" s="266"/>
      <c r="FGC182" s="266"/>
      <c r="FGD182" s="266"/>
      <c r="FGE182" s="266"/>
      <c r="FGF182" s="266"/>
      <c r="FGG182" s="266"/>
      <c r="FGH182" s="266"/>
      <c r="FGI182" s="266"/>
      <c r="FGJ182" s="266"/>
      <c r="FGK182" s="266"/>
      <c r="FGL182" s="266"/>
      <c r="FGM182" s="266"/>
      <c r="FGN182" s="266"/>
      <c r="FGO182" s="266"/>
      <c r="FGP182" s="266"/>
      <c r="FGQ182" s="266"/>
      <c r="FGR182" s="266"/>
      <c r="FGS182" s="266"/>
      <c r="FGT182" s="266"/>
      <c r="FGU182" s="266"/>
      <c r="FGV182" s="266"/>
      <c r="FGW182" s="266"/>
      <c r="FGX182" s="266"/>
      <c r="FGY182" s="266"/>
      <c r="FGZ182" s="266"/>
      <c r="FHA182" s="266"/>
      <c r="FHB182" s="266"/>
      <c r="FHC182" s="266"/>
      <c r="FHD182" s="266"/>
      <c r="FHE182" s="266"/>
      <c r="FHF182" s="266"/>
      <c r="FHG182" s="266"/>
      <c r="FHH182" s="266"/>
      <c r="FHI182" s="266"/>
      <c r="FHJ182" s="266"/>
      <c r="FHK182" s="266"/>
      <c r="FHL182" s="266"/>
      <c r="FHM182" s="266"/>
      <c r="FHN182" s="266"/>
      <c r="FHO182" s="266"/>
      <c r="FHP182" s="266"/>
      <c r="FHQ182" s="266"/>
      <c r="FHR182" s="266"/>
      <c r="FHS182" s="266"/>
      <c r="FHT182" s="266"/>
      <c r="FHU182" s="266"/>
      <c r="FHV182" s="266"/>
      <c r="FHW182" s="266"/>
      <c r="FHX182" s="266"/>
      <c r="FHY182" s="266"/>
      <c r="FHZ182" s="266"/>
      <c r="FIA182" s="266"/>
      <c r="FIB182" s="266"/>
      <c r="FIC182" s="266"/>
      <c r="FID182" s="266"/>
      <c r="FIE182" s="266"/>
      <c r="FIF182" s="266"/>
      <c r="FIG182" s="266"/>
      <c r="FIH182" s="266"/>
      <c r="FII182" s="266"/>
      <c r="FIJ182" s="266"/>
      <c r="FIK182" s="266"/>
      <c r="FIL182" s="266"/>
      <c r="FIM182" s="266"/>
      <c r="FIN182" s="266"/>
      <c r="FIO182" s="266"/>
      <c r="FIP182" s="266"/>
      <c r="FIQ182" s="266"/>
      <c r="FIR182" s="266"/>
      <c r="FIS182" s="266"/>
      <c r="FIT182" s="266"/>
      <c r="FIU182" s="266"/>
      <c r="FIV182" s="266"/>
      <c r="FIW182" s="266"/>
      <c r="FIX182" s="266"/>
      <c r="FIY182" s="266"/>
      <c r="FIZ182" s="266"/>
      <c r="FJA182" s="266"/>
      <c r="FJB182" s="266"/>
      <c r="FJC182" s="266"/>
      <c r="FJD182" s="266"/>
      <c r="FJE182" s="266"/>
      <c r="FJF182" s="266"/>
      <c r="FJG182" s="266"/>
      <c r="FJH182" s="266"/>
      <c r="FJI182" s="266"/>
      <c r="FJJ182" s="266"/>
      <c r="FJK182" s="266"/>
      <c r="FJL182" s="266"/>
      <c r="FJM182" s="266"/>
      <c r="FJN182" s="266"/>
      <c r="FJO182" s="266"/>
      <c r="FJP182" s="266"/>
      <c r="FJQ182" s="266"/>
      <c r="FJR182" s="266"/>
      <c r="FJS182" s="266"/>
      <c r="FJT182" s="266"/>
      <c r="FJU182" s="266"/>
      <c r="FJV182" s="266"/>
      <c r="FJW182" s="266"/>
      <c r="FJX182" s="266"/>
      <c r="FJY182" s="266"/>
      <c r="FJZ182" s="266"/>
      <c r="FKA182" s="266"/>
      <c r="FKB182" s="266"/>
      <c r="FKC182" s="266"/>
      <c r="FKD182" s="266"/>
      <c r="FKE182" s="266"/>
      <c r="FKF182" s="266"/>
      <c r="FKG182" s="266"/>
      <c r="FKH182" s="266"/>
      <c r="FKI182" s="266"/>
      <c r="FKJ182" s="266"/>
      <c r="FKK182" s="266"/>
      <c r="FKL182" s="266"/>
      <c r="FKM182" s="266"/>
      <c r="FKN182" s="266"/>
      <c r="FKO182" s="266"/>
      <c r="FKP182" s="266"/>
      <c r="FKQ182" s="266"/>
      <c r="FKR182" s="266"/>
      <c r="FKS182" s="266"/>
      <c r="FKT182" s="266"/>
      <c r="FKU182" s="266"/>
      <c r="FKV182" s="266"/>
      <c r="FKW182" s="266"/>
      <c r="FKX182" s="266"/>
      <c r="FKY182" s="266"/>
      <c r="FKZ182" s="266"/>
      <c r="FLA182" s="266"/>
      <c r="FLB182" s="266"/>
      <c r="FLC182" s="266"/>
      <c r="FLD182" s="266"/>
      <c r="FLE182" s="266"/>
      <c r="FLF182" s="266"/>
      <c r="FLG182" s="266"/>
      <c r="FLH182" s="266"/>
      <c r="FLI182" s="266"/>
      <c r="FLJ182" s="266"/>
      <c r="FLK182" s="266"/>
      <c r="FLL182" s="266"/>
      <c r="FLM182" s="266"/>
      <c r="FLN182" s="266"/>
      <c r="FLO182" s="266"/>
      <c r="FLP182" s="266"/>
      <c r="FLQ182" s="266"/>
      <c r="FLR182" s="266"/>
      <c r="FLS182" s="266"/>
      <c r="FLT182" s="266"/>
      <c r="FLU182" s="266"/>
      <c r="FLV182" s="266"/>
      <c r="FLW182" s="266"/>
      <c r="FLX182" s="266"/>
      <c r="FLY182" s="266"/>
      <c r="FLZ182" s="266"/>
      <c r="FMA182" s="266"/>
      <c r="FMB182" s="266"/>
      <c r="FMC182" s="266"/>
      <c r="FMD182" s="266"/>
      <c r="FME182" s="266"/>
      <c r="FMF182" s="266"/>
      <c r="FMG182" s="266"/>
      <c r="FMH182" s="266"/>
      <c r="FMI182" s="266"/>
      <c r="FMJ182" s="266"/>
      <c r="FMK182" s="266"/>
      <c r="FML182" s="266"/>
      <c r="FMM182" s="266"/>
      <c r="FMN182" s="266"/>
      <c r="FMO182" s="266"/>
      <c r="FMP182" s="266"/>
      <c r="FMQ182" s="266"/>
      <c r="FMR182" s="266"/>
      <c r="FMS182" s="266"/>
      <c r="FMT182" s="266"/>
      <c r="FMU182" s="266"/>
      <c r="FMV182" s="266"/>
      <c r="FMW182" s="266"/>
      <c r="FMX182" s="266"/>
      <c r="FMY182" s="266"/>
      <c r="FMZ182" s="266"/>
      <c r="FNA182" s="266"/>
      <c r="FNB182" s="266"/>
      <c r="FNC182" s="266"/>
      <c r="FND182" s="266"/>
      <c r="FNE182" s="266"/>
      <c r="FNF182" s="266"/>
      <c r="FNG182" s="266"/>
      <c r="FNH182" s="266"/>
      <c r="FNI182" s="266"/>
      <c r="FNJ182" s="266"/>
      <c r="FNK182" s="266"/>
      <c r="FNL182" s="266"/>
      <c r="FNM182" s="266"/>
      <c r="FNN182" s="266"/>
      <c r="FNO182" s="266"/>
      <c r="FNP182" s="266"/>
      <c r="FNQ182" s="266"/>
      <c r="FNR182" s="266"/>
      <c r="FNS182" s="266"/>
      <c r="FNT182" s="266"/>
      <c r="FNU182" s="266"/>
      <c r="FNV182" s="266"/>
      <c r="FNW182" s="266"/>
      <c r="FNX182" s="266"/>
      <c r="FNY182" s="266"/>
      <c r="FNZ182" s="266"/>
      <c r="FOA182" s="266"/>
      <c r="FOB182" s="266"/>
      <c r="FOC182" s="266"/>
      <c r="FOD182" s="266"/>
      <c r="FOE182" s="266"/>
      <c r="FOF182" s="266"/>
      <c r="FOG182" s="266"/>
      <c r="FOH182" s="266"/>
      <c r="FOI182" s="266"/>
      <c r="FOJ182" s="266"/>
      <c r="FOK182" s="266"/>
      <c r="FOL182" s="266"/>
      <c r="FOM182" s="266"/>
      <c r="FON182" s="266"/>
      <c r="FOO182" s="266"/>
      <c r="FOP182" s="266"/>
      <c r="FOQ182" s="266"/>
      <c r="FOR182" s="266"/>
      <c r="FOS182" s="266"/>
      <c r="FOT182" s="266"/>
      <c r="FOU182" s="266"/>
      <c r="FOV182" s="266"/>
      <c r="FOW182" s="266"/>
      <c r="FOX182" s="266"/>
      <c r="FOY182" s="266"/>
      <c r="FOZ182" s="266"/>
      <c r="FPA182" s="266"/>
      <c r="FPB182" s="266"/>
      <c r="FPC182" s="266"/>
      <c r="FPD182" s="266"/>
      <c r="FPE182" s="266"/>
      <c r="FPF182" s="266"/>
      <c r="FPG182" s="266"/>
      <c r="FPH182" s="266"/>
      <c r="FPI182" s="266"/>
      <c r="FPJ182" s="266"/>
      <c r="FPK182" s="266"/>
      <c r="FPL182" s="266"/>
      <c r="FPM182" s="266"/>
      <c r="FPN182" s="266"/>
      <c r="FPO182" s="266"/>
      <c r="FPP182" s="266"/>
      <c r="FPQ182" s="266"/>
      <c r="FPR182" s="266"/>
      <c r="FPS182" s="266"/>
      <c r="FPT182" s="266"/>
      <c r="FPU182" s="266"/>
      <c r="FPV182" s="266"/>
      <c r="FPW182" s="266"/>
      <c r="FPX182" s="266"/>
      <c r="FPY182" s="266"/>
      <c r="FPZ182" s="266"/>
      <c r="FQA182" s="266"/>
      <c r="FQB182" s="266"/>
      <c r="FQC182" s="266"/>
      <c r="FQD182" s="266"/>
      <c r="FQE182" s="266"/>
      <c r="FQF182" s="266"/>
      <c r="FQG182" s="266"/>
      <c r="FQH182" s="266"/>
      <c r="FQI182" s="266"/>
      <c r="FQJ182" s="266"/>
      <c r="FQK182" s="266"/>
      <c r="FQL182" s="266"/>
      <c r="FQM182" s="266"/>
      <c r="FQN182" s="266"/>
      <c r="FQO182" s="266"/>
      <c r="FQP182" s="266"/>
      <c r="FQQ182" s="266"/>
      <c r="FQR182" s="266"/>
      <c r="FQS182" s="266"/>
      <c r="FQT182" s="266"/>
      <c r="FQU182" s="266"/>
      <c r="FQV182" s="266"/>
      <c r="FQW182" s="266"/>
      <c r="FQX182" s="266"/>
      <c r="FQY182" s="266"/>
      <c r="FQZ182" s="266"/>
      <c r="FRA182" s="266"/>
      <c r="FRB182" s="266"/>
      <c r="FRC182" s="266"/>
      <c r="FRD182" s="266"/>
      <c r="FRE182" s="266"/>
      <c r="FRF182" s="266"/>
      <c r="FRG182" s="266"/>
      <c r="FRH182" s="266"/>
      <c r="FRI182" s="266"/>
      <c r="FRJ182" s="266"/>
      <c r="FRK182" s="266"/>
      <c r="FRL182" s="266"/>
      <c r="FRM182" s="266"/>
      <c r="FRN182" s="266"/>
      <c r="FRO182" s="266"/>
      <c r="FRP182" s="266"/>
      <c r="FRQ182" s="266"/>
      <c r="FRR182" s="266"/>
      <c r="FRS182" s="266"/>
      <c r="FRT182" s="266"/>
      <c r="FRU182" s="266"/>
      <c r="FRV182" s="266"/>
      <c r="FRW182" s="266"/>
      <c r="FRX182" s="266"/>
      <c r="FRY182" s="266"/>
      <c r="FRZ182" s="266"/>
      <c r="FSA182" s="266"/>
      <c r="FSB182" s="266"/>
      <c r="FSC182" s="266"/>
      <c r="FSD182" s="266"/>
      <c r="FSE182" s="266"/>
      <c r="FSF182" s="266"/>
      <c r="FSG182" s="266"/>
      <c r="FSH182" s="266"/>
      <c r="FSI182" s="266"/>
      <c r="FSJ182" s="266"/>
      <c r="FSK182" s="266"/>
      <c r="FSL182" s="266"/>
      <c r="FSM182" s="266"/>
      <c r="FSN182" s="266"/>
      <c r="FSO182" s="266"/>
      <c r="FSP182" s="266"/>
      <c r="FSQ182" s="266"/>
      <c r="FSR182" s="266"/>
      <c r="FSS182" s="266"/>
      <c r="FST182" s="266"/>
      <c r="FSU182" s="266"/>
      <c r="FSV182" s="266"/>
      <c r="FSW182" s="266"/>
      <c r="FSX182" s="266"/>
      <c r="FSY182" s="266"/>
      <c r="FSZ182" s="266"/>
      <c r="FTA182" s="266"/>
      <c r="FTB182" s="266"/>
      <c r="FTC182" s="266"/>
      <c r="FTD182" s="266"/>
      <c r="FTE182" s="266"/>
      <c r="FTF182" s="266"/>
      <c r="FTG182" s="266"/>
      <c r="FTH182" s="266"/>
      <c r="FTI182" s="266"/>
      <c r="FTJ182" s="266"/>
      <c r="FTK182" s="266"/>
      <c r="FTL182" s="266"/>
      <c r="FTM182" s="266"/>
      <c r="FTN182" s="266"/>
      <c r="FTO182" s="266"/>
      <c r="FTP182" s="266"/>
      <c r="FTQ182" s="266"/>
      <c r="FTR182" s="266"/>
      <c r="FTS182" s="266"/>
      <c r="FTT182" s="266"/>
      <c r="FTU182" s="266"/>
      <c r="FTV182" s="266"/>
      <c r="FTW182" s="266"/>
      <c r="FTX182" s="266"/>
      <c r="FTY182" s="266"/>
      <c r="FTZ182" s="266"/>
      <c r="FUA182" s="266"/>
      <c r="FUB182" s="266"/>
      <c r="FUC182" s="266"/>
      <c r="FUD182" s="266"/>
      <c r="FUE182" s="266"/>
      <c r="FUF182" s="266"/>
      <c r="FUG182" s="266"/>
      <c r="FUH182" s="266"/>
      <c r="FUI182" s="266"/>
      <c r="FUJ182" s="266"/>
      <c r="FUK182" s="266"/>
      <c r="FUL182" s="266"/>
      <c r="FUM182" s="266"/>
      <c r="FUN182" s="266"/>
      <c r="FUO182" s="266"/>
      <c r="FUP182" s="266"/>
      <c r="FUQ182" s="266"/>
      <c r="FUR182" s="266"/>
      <c r="FUS182" s="266"/>
      <c r="FUT182" s="266"/>
      <c r="FUU182" s="266"/>
      <c r="FUV182" s="266"/>
      <c r="FUW182" s="266"/>
      <c r="FUX182" s="266"/>
      <c r="FUY182" s="266"/>
      <c r="FUZ182" s="266"/>
      <c r="FVA182" s="266"/>
      <c r="FVB182" s="266"/>
      <c r="FVC182" s="266"/>
      <c r="FVD182" s="266"/>
      <c r="FVE182" s="266"/>
      <c r="FVF182" s="266"/>
      <c r="FVG182" s="266"/>
      <c r="FVH182" s="266"/>
      <c r="FVI182" s="266"/>
      <c r="FVJ182" s="266"/>
      <c r="FVK182" s="266"/>
      <c r="FVL182" s="266"/>
      <c r="FVM182" s="266"/>
      <c r="FVN182" s="266"/>
      <c r="FVO182" s="266"/>
      <c r="FVP182" s="266"/>
      <c r="FVQ182" s="266"/>
      <c r="FVR182" s="266"/>
      <c r="FVS182" s="266"/>
      <c r="FVT182" s="266"/>
      <c r="FVU182" s="266"/>
      <c r="FVV182" s="266"/>
      <c r="FVW182" s="266"/>
      <c r="FVX182" s="266"/>
      <c r="FVY182" s="266"/>
      <c r="FVZ182" s="266"/>
      <c r="FWA182" s="266"/>
      <c r="FWB182" s="266"/>
      <c r="FWC182" s="266"/>
      <c r="FWD182" s="266"/>
      <c r="FWE182" s="266"/>
      <c r="FWF182" s="266"/>
      <c r="FWG182" s="266"/>
      <c r="FWH182" s="266"/>
      <c r="FWI182" s="266"/>
      <c r="FWJ182" s="266"/>
      <c r="FWK182" s="266"/>
      <c r="FWL182" s="266"/>
      <c r="FWM182" s="266"/>
      <c r="FWN182" s="266"/>
      <c r="FWO182" s="266"/>
      <c r="FWP182" s="266"/>
      <c r="FWQ182" s="266"/>
      <c r="FWR182" s="266"/>
      <c r="FWS182" s="266"/>
      <c r="FWT182" s="266"/>
      <c r="FWU182" s="266"/>
      <c r="FWV182" s="266"/>
      <c r="FWW182" s="266"/>
      <c r="FWX182" s="266"/>
      <c r="FWY182" s="266"/>
      <c r="FWZ182" s="266"/>
      <c r="FXA182" s="266"/>
      <c r="FXB182" s="266"/>
      <c r="FXC182" s="266"/>
      <c r="FXD182" s="266"/>
      <c r="FXE182" s="266"/>
      <c r="FXF182" s="266"/>
      <c r="FXG182" s="266"/>
      <c r="FXH182" s="266"/>
      <c r="FXI182" s="266"/>
      <c r="FXJ182" s="266"/>
      <c r="FXK182" s="266"/>
      <c r="FXL182" s="266"/>
      <c r="FXM182" s="266"/>
      <c r="FXN182" s="266"/>
      <c r="FXO182" s="266"/>
      <c r="FXP182" s="266"/>
      <c r="FXQ182" s="266"/>
      <c r="FXR182" s="266"/>
      <c r="FXS182" s="266"/>
      <c r="FXT182" s="266"/>
      <c r="FXU182" s="266"/>
      <c r="FXV182" s="266"/>
      <c r="FXW182" s="266"/>
      <c r="FXX182" s="266"/>
      <c r="FXY182" s="266"/>
      <c r="FXZ182" s="266"/>
      <c r="FYA182" s="266"/>
      <c r="FYB182" s="266"/>
      <c r="FYC182" s="266"/>
      <c r="FYD182" s="266"/>
      <c r="FYE182" s="266"/>
      <c r="FYF182" s="266"/>
      <c r="FYG182" s="266"/>
      <c r="FYH182" s="266"/>
      <c r="FYI182" s="266"/>
      <c r="FYJ182" s="266"/>
      <c r="FYK182" s="266"/>
      <c r="FYL182" s="266"/>
      <c r="FYM182" s="266"/>
      <c r="FYN182" s="266"/>
      <c r="FYO182" s="266"/>
      <c r="FYP182" s="266"/>
      <c r="FYQ182" s="266"/>
      <c r="FYR182" s="266"/>
      <c r="FYS182" s="266"/>
      <c r="FYT182" s="266"/>
      <c r="FYU182" s="266"/>
      <c r="FYV182" s="266"/>
      <c r="FYW182" s="266"/>
      <c r="FYX182" s="266"/>
      <c r="FYY182" s="266"/>
      <c r="FYZ182" s="266"/>
      <c r="FZA182" s="266"/>
      <c r="FZB182" s="266"/>
      <c r="FZC182" s="266"/>
      <c r="FZD182" s="266"/>
      <c r="FZE182" s="266"/>
      <c r="FZF182" s="266"/>
      <c r="FZG182" s="266"/>
      <c r="FZH182" s="266"/>
      <c r="FZI182" s="266"/>
      <c r="FZJ182" s="266"/>
      <c r="FZK182" s="266"/>
      <c r="FZL182" s="266"/>
      <c r="FZM182" s="266"/>
      <c r="FZN182" s="266"/>
      <c r="FZO182" s="266"/>
      <c r="FZP182" s="266"/>
      <c r="FZQ182" s="266"/>
      <c r="FZR182" s="266"/>
      <c r="FZS182" s="266"/>
      <c r="FZT182" s="266"/>
      <c r="FZU182" s="266"/>
      <c r="FZV182" s="266"/>
      <c r="FZW182" s="266"/>
      <c r="FZX182" s="266"/>
      <c r="FZY182" s="266"/>
      <c r="FZZ182" s="266"/>
      <c r="GAA182" s="266"/>
      <c r="GAB182" s="266"/>
      <c r="GAC182" s="266"/>
      <c r="GAD182" s="266"/>
      <c r="GAE182" s="266"/>
      <c r="GAF182" s="266"/>
      <c r="GAG182" s="266"/>
      <c r="GAH182" s="266"/>
      <c r="GAI182" s="266"/>
      <c r="GAJ182" s="266"/>
      <c r="GAK182" s="266"/>
      <c r="GAL182" s="266"/>
      <c r="GAM182" s="266"/>
      <c r="GAN182" s="266"/>
      <c r="GAO182" s="266"/>
      <c r="GAP182" s="266"/>
      <c r="GAQ182" s="266"/>
      <c r="GAR182" s="266"/>
      <c r="GAS182" s="266"/>
      <c r="GAT182" s="266"/>
      <c r="GAU182" s="266"/>
      <c r="GAV182" s="266"/>
      <c r="GAW182" s="266"/>
      <c r="GAX182" s="266"/>
      <c r="GAY182" s="266"/>
      <c r="GAZ182" s="266"/>
      <c r="GBA182" s="266"/>
      <c r="GBB182" s="266"/>
      <c r="GBC182" s="266"/>
      <c r="GBD182" s="266"/>
      <c r="GBE182" s="266"/>
      <c r="GBF182" s="266"/>
      <c r="GBG182" s="266"/>
      <c r="GBH182" s="266"/>
      <c r="GBI182" s="266"/>
      <c r="GBJ182" s="266"/>
      <c r="GBK182" s="266"/>
      <c r="GBL182" s="266"/>
      <c r="GBM182" s="266"/>
      <c r="GBN182" s="266"/>
      <c r="GBO182" s="266"/>
      <c r="GBP182" s="266"/>
      <c r="GBQ182" s="266"/>
      <c r="GBR182" s="266"/>
      <c r="GBS182" s="266"/>
      <c r="GBT182" s="266"/>
      <c r="GBU182" s="266"/>
      <c r="GBV182" s="266"/>
      <c r="GBW182" s="266"/>
      <c r="GBX182" s="266"/>
      <c r="GBY182" s="266"/>
      <c r="GBZ182" s="266"/>
      <c r="GCA182" s="266"/>
      <c r="GCB182" s="266"/>
      <c r="GCC182" s="266"/>
      <c r="GCD182" s="266"/>
      <c r="GCE182" s="266"/>
      <c r="GCF182" s="266"/>
      <c r="GCG182" s="266"/>
      <c r="GCH182" s="266"/>
      <c r="GCI182" s="266"/>
      <c r="GCJ182" s="266"/>
      <c r="GCK182" s="266"/>
      <c r="GCL182" s="266"/>
      <c r="GCM182" s="266"/>
      <c r="GCN182" s="266"/>
      <c r="GCO182" s="266"/>
      <c r="GCP182" s="266"/>
      <c r="GCQ182" s="266"/>
      <c r="GCR182" s="266"/>
      <c r="GCS182" s="266"/>
      <c r="GCT182" s="266"/>
      <c r="GCU182" s="266"/>
      <c r="GCV182" s="266"/>
      <c r="GCW182" s="266"/>
      <c r="GCX182" s="266"/>
      <c r="GCY182" s="266"/>
      <c r="GCZ182" s="266"/>
      <c r="GDA182" s="266"/>
      <c r="GDB182" s="266"/>
      <c r="GDC182" s="266"/>
      <c r="GDD182" s="266"/>
      <c r="GDE182" s="266"/>
      <c r="GDF182" s="266"/>
      <c r="GDG182" s="266"/>
      <c r="GDH182" s="266"/>
      <c r="GDI182" s="266"/>
      <c r="GDJ182" s="266"/>
      <c r="GDK182" s="266"/>
      <c r="GDL182" s="266"/>
      <c r="GDM182" s="266"/>
      <c r="GDN182" s="266"/>
      <c r="GDO182" s="266"/>
      <c r="GDP182" s="266"/>
      <c r="GDQ182" s="266"/>
      <c r="GDR182" s="266"/>
      <c r="GDS182" s="266"/>
      <c r="GDT182" s="266"/>
      <c r="GDU182" s="266"/>
      <c r="GDV182" s="266"/>
      <c r="GDW182" s="266"/>
      <c r="GDX182" s="266"/>
      <c r="GDY182" s="266"/>
      <c r="GDZ182" s="266"/>
      <c r="GEA182" s="266"/>
      <c r="GEB182" s="266"/>
      <c r="GEC182" s="266"/>
      <c r="GED182" s="266"/>
      <c r="GEE182" s="266"/>
      <c r="GEF182" s="266"/>
      <c r="GEG182" s="266"/>
      <c r="GEH182" s="266"/>
      <c r="GEI182" s="266"/>
      <c r="GEJ182" s="266"/>
      <c r="GEK182" s="266"/>
      <c r="GEL182" s="266"/>
      <c r="GEM182" s="266"/>
      <c r="GEN182" s="266"/>
      <c r="GEO182" s="266"/>
      <c r="GEP182" s="266"/>
      <c r="GEQ182" s="266"/>
      <c r="GER182" s="266"/>
      <c r="GES182" s="266"/>
      <c r="GET182" s="266"/>
      <c r="GEU182" s="266"/>
      <c r="GEV182" s="266"/>
      <c r="GEW182" s="266"/>
      <c r="GEX182" s="266"/>
      <c r="GEY182" s="266"/>
      <c r="GEZ182" s="266"/>
      <c r="GFA182" s="266"/>
      <c r="GFB182" s="266"/>
      <c r="GFC182" s="266"/>
      <c r="GFD182" s="266"/>
      <c r="GFE182" s="266"/>
      <c r="GFF182" s="266"/>
      <c r="GFG182" s="266"/>
      <c r="GFH182" s="266"/>
      <c r="GFI182" s="266"/>
      <c r="GFJ182" s="266"/>
      <c r="GFK182" s="266"/>
      <c r="GFL182" s="266"/>
      <c r="GFM182" s="266"/>
      <c r="GFN182" s="266"/>
      <c r="GFO182" s="266"/>
      <c r="GFP182" s="266"/>
      <c r="GFQ182" s="266"/>
      <c r="GFR182" s="266"/>
      <c r="GFS182" s="266"/>
      <c r="GFT182" s="266"/>
      <c r="GFU182" s="266"/>
      <c r="GFV182" s="266"/>
      <c r="GFW182" s="266"/>
      <c r="GFX182" s="266"/>
      <c r="GFY182" s="266"/>
      <c r="GFZ182" s="266"/>
      <c r="GGA182" s="266"/>
      <c r="GGB182" s="266"/>
      <c r="GGC182" s="266"/>
      <c r="GGD182" s="266"/>
      <c r="GGE182" s="266"/>
      <c r="GGF182" s="266"/>
      <c r="GGG182" s="266"/>
      <c r="GGH182" s="266"/>
      <c r="GGI182" s="266"/>
      <c r="GGJ182" s="266"/>
      <c r="GGK182" s="266"/>
      <c r="GGL182" s="266"/>
      <c r="GGM182" s="266"/>
      <c r="GGN182" s="266"/>
      <c r="GGO182" s="266"/>
      <c r="GGP182" s="266"/>
      <c r="GGQ182" s="266"/>
      <c r="GGR182" s="266"/>
      <c r="GGS182" s="266"/>
      <c r="GGT182" s="266"/>
      <c r="GGU182" s="266"/>
      <c r="GGV182" s="266"/>
      <c r="GGW182" s="266"/>
      <c r="GGX182" s="266"/>
      <c r="GGY182" s="266"/>
      <c r="GGZ182" s="266"/>
      <c r="GHA182" s="266"/>
      <c r="GHB182" s="266"/>
      <c r="GHC182" s="266"/>
      <c r="GHD182" s="266"/>
      <c r="GHE182" s="266"/>
      <c r="GHF182" s="266"/>
      <c r="GHG182" s="266"/>
      <c r="GHH182" s="266"/>
      <c r="GHI182" s="266"/>
      <c r="GHJ182" s="266"/>
      <c r="GHK182" s="266"/>
      <c r="GHL182" s="266"/>
      <c r="GHM182" s="266"/>
      <c r="GHN182" s="266"/>
      <c r="GHO182" s="266"/>
      <c r="GHP182" s="266"/>
      <c r="GHQ182" s="266"/>
      <c r="GHR182" s="266"/>
      <c r="GHS182" s="266"/>
      <c r="GHT182" s="266"/>
      <c r="GHU182" s="266"/>
      <c r="GHV182" s="266"/>
      <c r="GHW182" s="266"/>
      <c r="GHX182" s="266"/>
      <c r="GHY182" s="266"/>
      <c r="GHZ182" s="266"/>
      <c r="GIA182" s="266"/>
      <c r="GIB182" s="266"/>
      <c r="GIC182" s="266"/>
      <c r="GID182" s="266"/>
      <c r="GIE182" s="266"/>
      <c r="GIF182" s="266"/>
      <c r="GIG182" s="266"/>
      <c r="GIH182" s="266"/>
      <c r="GII182" s="266"/>
      <c r="GIJ182" s="266"/>
      <c r="GIK182" s="266"/>
      <c r="GIL182" s="266"/>
      <c r="GIM182" s="266"/>
      <c r="GIN182" s="266"/>
      <c r="GIO182" s="266"/>
      <c r="GIP182" s="266"/>
      <c r="GIQ182" s="266"/>
      <c r="GIR182" s="266"/>
      <c r="GIS182" s="266"/>
      <c r="GIT182" s="266"/>
      <c r="GIU182" s="266"/>
      <c r="GIV182" s="266"/>
      <c r="GIW182" s="266"/>
      <c r="GIX182" s="266"/>
      <c r="GIY182" s="266"/>
      <c r="GIZ182" s="266"/>
      <c r="GJA182" s="266"/>
      <c r="GJB182" s="266"/>
      <c r="GJC182" s="266"/>
      <c r="GJD182" s="266"/>
      <c r="GJE182" s="266"/>
      <c r="GJF182" s="266"/>
      <c r="GJG182" s="266"/>
      <c r="GJH182" s="266"/>
      <c r="GJI182" s="266"/>
      <c r="GJJ182" s="266"/>
      <c r="GJK182" s="266"/>
      <c r="GJL182" s="266"/>
      <c r="GJM182" s="266"/>
      <c r="GJN182" s="266"/>
      <c r="GJO182" s="266"/>
      <c r="GJP182" s="266"/>
      <c r="GJQ182" s="266"/>
      <c r="GJR182" s="266"/>
      <c r="GJS182" s="266"/>
      <c r="GJT182" s="266"/>
      <c r="GJU182" s="266"/>
      <c r="GJV182" s="266"/>
      <c r="GJW182" s="266"/>
      <c r="GJX182" s="266"/>
      <c r="GJY182" s="266"/>
      <c r="GJZ182" s="266"/>
      <c r="GKA182" s="266"/>
      <c r="GKB182" s="266"/>
      <c r="GKC182" s="266"/>
      <c r="GKD182" s="266"/>
      <c r="GKE182" s="266"/>
      <c r="GKF182" s="266"/>
      <c r="GKG182" s="266"/>
      <c r="GKH182" s="266"/>
      <c r="GKI182" s="266"/>
      <c r="GKJ182" s="266"/>
      <c r="GKK182" s="266"/>
      <c r="GKL182" s="266"/>
      <c r="GKM182" s="266"/>
      <c r="GKN182" s="266"/>
      <c r="GKO182" s="266"/>
      <c r="GKP182" s="266"/>
      <c r="GKQ182" s="266"/>
      <c r="GKR182" s="266"/>
      <c r="GKS182" s="266"/>
      <c r="GKT182" s="266"/>
      <c r="GKU182" s="266"/>
      <c r="GKV182" s="266"/>
      <c r="GKW182" s="266"/>
      <c r="GKX182" s="266"/>
      <c r="GKY182" s="266"/>
      <c r="GKZ182" s="266"/>
      <c r="GLA182" s="266"/>
      <c r="GLB182" s="266"/>
      <c r="GLC182" s="266"/>
      <c r="GLD182" s="266"/>
      <c r="GLE182" s="266"/>
      <c r="GLF182" s="266"/>
      <c r="GLG182" s="266"/>
      <c r="GLH182" s="266"/>
      <c r="GLI182" s="266"/>
      <c r="GLJ182" s="266"/>
      <c r="GLK182" s="266"/>
      <c r="GLL182" s="266"/>
      <c r="GLM182" s="266"/>
      <c r="GLN182" s="266"/>
      <c r="GLO182" s="266"/>
      <c r="GLP182" s="266"/>
      <c r="GLQ182" s="266"/>
      <c r="GLR182" s="266"/>
      <c r="GLS182" s="266"/>
      <c r="GLT182" s="266"/>
      <c r="GLU182" s="266"/>
      <c r="GLV182" s="266"/>
      <c r="GLW182" s="266"/>
      <c r="GLX182" s="266"/>
      <c r="GLY182" s="266"/>
      <c r="GLZ182" s="266"/>
      <c r="GMA182" s="266"/>
      <c r="GMB182" s="266"/>
      <c r="GMC182" s="266"/>
      <c r="GMD182" s="266"/>
      <c r="GME182" s="266"/>
      <c r="GMF182" s="266"/>
      <c r="GMG182" s="266"/>
      <c r="GMH182" s="266"/>
      <c r="GMI182" s="266"/>
      <c r="GMJ182" s="266"/>
      <c r="GMK182" s="266"/>
      <c r="GML182" s="266"/>
      <c r="GMM182" s="266"/>
      <c r="GMN182" s="266"/>
      <c r="GMO182" s="266"/>
      <c r="GMP182" s="266"/>
      <c r="GMQ182" s="266"/>
      <c r="GMR182" s="266"/>
      <c r="GMS182" s="266"/>
      <c r="GMT182" s="266"/>
      <c r="GMU182" s="266"/>
      <c r="GMV182" s="266"/>
      <c r="GMW182" s="266"/>
      <c r="GMX182" s="266"/>
      <c r="GMY182" s="266"/>
      <c r="GMZ182" s="266"/>
      <c r="GNA182" s="266"/>
      <c r="GNB182" s="266"/>
      <c r="GNC182" s="266"/>
      <c r="GND182" s="266"/>
      <c r="GNE182" s="266"/>
      <c r="GNF182" s="266"/>
      <c r="GNG182" s="266"/>
      <c r="GNH182" s="266"/>
      <c r="GNI182" s="266"/>
      <c r="GNJ182" s="266"/>
      <c r="GNK182" s="266"/>
      <c r="GNL182" s="266"/>
      <c r="GNM182" s="266"/>
      <c r="GNN182" s="266"/>
      <c r="GNO182" s="266"/>
      <c r="GNP182" s="266"/>
      <c r="GNQ182" s="266"/>
      <c r="GNR182" s="266"/>
      <c r="GNS182" s="266"/>
      <c r="GNT182" s="266"/>
      <c r="GNU182" s="266"/>
      <c r="GNV182" s="266"/>
      <c r="GNW182" s="266"/>
      <c r="GNX182" s="266"/>
      <c r="GNY182" s="266"/>
      <c r="GNZ182" s="266"/>
      <c r="GOA182" s="266"/>
      <c r="GOB182" s="266"/>
      <c r="GOC182" s="266"/>
      <c r="GOD182" s="266"/>
      <c r="GOE182" s="266"/>
      <c r="GOF182" s="266"/>
      <c r="GOG182" s="266"/>
      <c r="GOH182" s="266"/>
      <c r="GOI182" s="266"/>
      <c r="GOJ182" s="266"/>
      <c r="GOK182" s="266"/>
      <c r="GOL182" s="266"/>
      <c r="GOM182" s="266"/>
      <c r="GON182" s="266"/>
      <c r="GOO182" s="266"/>
      <c r="GOP182" s="266"/>
      <c r="GOQ182" s="266"/>
      <c r="GOR182" s="266"/>
      <c r="GOS182" s="266"/>
      <c r="GOT182" s="266"/>
      <c r="GOU182" s="266"/>
      <c r="GOV182" s="266"/>
      <c r="GOW182" s="266"/>
      <c r="GOX182" s="266"/>
      <c r="GOY182" s="266"/>
      <c r="GOZ182" s="266"/>
      <c r="GPA182" s="266"/>
      <c r="GPB182" s="266"/>
      <c r="GPC182" s="266"/>
      <c r="GPD182" s="266"/>
      <c r="GPE182" s="266"/>
      <c r="GPF182" s="266"/>
      <c r="GPG182" s="266"/>
      <c r="GPH182" s="266"/>
      <c r="GPI182" s="266"/>
      <c r="GPJ182" s="266"/>
      <c r="GPK182" s="266"/>
      <c r="GPL182" s="266"/>
      <c r="GPM182" s="266"/>
      <c r="GPN182" s="266"/>
      <c r="GPO182" s="266"/>
      <c r="GPP182" s="266"/>
      <c r="GPQ182" s="266"/>
      <c r="GPR182" s="266"/>
      <c r="GPS182" s="266"/>
      <c r="GPT182" s="266"/>
      <c r="GPU182" s="266"/>
      <c r="GPV182" s="266"/>
      <c r="GPW182" s="266"/>
      <c r="GPX182" s="266"/>
      <c r="GPY182" s="266"/>
      <c r="GPZ182" s="266"/>
      <c r="GQA182" s="266"/>
      <c r="GQB182" s="266"/>
      <c r="GQC182" s="266"/>
      <c r="GQD182" s="266"/>
      <c r="GQE182" s="266"/>
      <c r="GQF182" s="266"/>
      <c r="GQG182" s="266"/>
      <c r="GQH182" s="266"/>
      <c r="GQI182" s="266"/>
      <c r="GQJ182" s="266"/>
      <c r="GQK182" s="266"/>
      <c r="GQL182" s="266"/>
      <c r="GQM182" s="266"/>
      <c r="GQN182" s="266"/>
      <c r="GQO182" s="266"/>
      <c r="GQP182" s="266"/>
      <c r="GQQ182" s="266"/>
      <c r="GQR182" s="266"/>
      <c r="GQS182" s="266"/>
      <c r="GQT182" s="266"/>
      <c r="GQU182" s="266"/>
      <c r="GQV182" s="266"/>
      <c r="GQW182" s="266"/>
      <c r="GQX182" s="266"/>
      <c r="GQY182" s="266"/>
      <c r="GQZ182" s="266"/>
      <c r="GRA182" s="266"/>
      <c r="GRB182" s="266"/>
      <c r="GRC182" s="266"/>
      <c r="GRD182" s="266"/>
      <c r="GRE182" s="266"/>
      <c r="GRF182" s="266"/>
      <c r="GRG182" s="266"/>
      <c r="GRH182" s="266"/>
      <c r="GRI182" s="266"/>
      <c r="GRJ182" s="266"/>
      <c r="GRK182" s="266"/>
      <c r="GRL182" s="266"/>
      <c r="GRM182" s="266"/>
      <c r="GRN182" s="266"/>
      <c r="GRO182" s="266"/>
      <c r="GRP182" s="266"/>
      <c r="GRQ182" s="266"/>
      <c r="GRR182" s="266"/>
      <c r="GRS182" s="266"/>
      <c r="GRT182" s="266"/>
      <c r="GRU182" s="266"/>
      <c r="GRV182" s="266"/>
      <c r="GRW182" s="266"/>
      <c r="GRX182" s="266"/>
      <c r="GRY182" s="266"/>
      <c r="GRZ182" s="266"/>
      <c r="GSA182" s="266"/>
      <c r="GSB182" s="266"/>
      <c r="GSC182" s="266"/>
      <c r="GSD182" s="266"/>
      <c r="GSE182" s="266"/>
      <c r="GSF182" s="266"/>
      <c r="GSG182" s="266"/>
      <c r="GSH182" s="266"/>
      <c r="GSI182" s="266"/>
      <c r="GSJ182" s="266"/>
      <c r="GSK182" s="266"/>
      <c r="GSL182" s="266"/>
      <c r="GSM182" s="266"/>
      <c r="GSN182" s="266"/>
      <c r="GSO182" s="266"/>
      <c r="GSP182" s="266"/>
      <c r="GSQ182" s="266"/>
      <c r="GSR182" s="266"/>
      <c r="GSS182" s="266"/>
      <c r="GST182" s="266"/>
      <c r="GSU182" s="266"/>
      <c r="GSV182" s="266"/>
      <c r="GSW182" s="266"/>
      <c r="GSX182" s="266"/>
      <c r="GSY182" s="266"/>
      <c r="GSZ182" s="266"/>
      <c r="GTA182" s="266"/>
      <c r="GTB182" s="266"/>
      <c r="GTC182" s="266"/>
      <c r="GTD182" s="266"/>
      <c r="GTE182" s="266"/>
      <c r="GTF182" s="266"/>
      <c r="GTG182" s="266"/>
      <c r="GTH182" s="266"/>
      <c r="GTI182" s="266"/>
      <c r="GTJ182" s="266"/>
      <c r="GTK182" s="266"/>
      <c r="GTL182" s="266"/>
      <c r="GTM182" s="266"/>
      <c r="GTN182" s="266"/>
      <c r="GTO182" s="266"/>
      <c r="GTP182" s="266"/>
      <c r="GTQ182" s="266"/>
      <c r="GTR182" s="266"/>
      <c r="GTS182" s="266"/>
      <c r="GTT182" s="266"/>
      <c r="GTU182" s="266"/>
      <c r="GTV182" s="266"/>
      <c r="GTW182" s="266"/>
      <c r="GTX182" s="266"/>
      <c r="GTY182" s="266"/>
      <c r="GTZ182" s="266"/>
      <c r="GUA182" s="266"/>
      <c r="GUB182" s="266"/>
      <c r="GUC182" s="266"/>
      <c r="GUD182" s="266"/>
      <c r="GUE182" s="266"/>
      <c r="GUF182" s="266"/>
      <c r="GUG182" s="266"/>
      <c r="GUH182" s="266"/>
      <c r="GUI182" s="266"/>
      <c r="GUJ182" s="266"/>
      <c r="GUK182" s="266"/>
      <c r="GUL182" s="266"/>
      <c r="GUM182" s="266"/>
      <c r="GUN182" s="266"/>
      <c r="GUO182" s="266"/>
      <c r="GUP182" s="266"/>
      <c r="GUQ182" s="266"/>
      <c r="GUR182" s="266"/>
      <c r="GUS182" s="266"/>
      <c r="GUT182" s="266"/>
      <c r="GUU182" s="266"/>
      <c r="GUV182" s="266"/>
      <c r="GUW182" s="266"/>
      <c r="GUX182" s="266"/>
      <c r="GUY182" s="266"/>
      <c r="GUZ182" s="266"/>
      <c r="GVA182" s="266"/>
      <c r="GVB182" s="266"/>
      <c r="GVC182" s="266"/>
      <c r="GVD182" s="266"/>
      <c r="GVE182" s="266"/>
      <c r="GVF182" s="266"/>
      <c r="GVG182" s="266"/>
      <c r="GVH182" s="266"/>
      <c r="GVI182" s="266"/>
      <c r="GVJ182" s="266"/>
      <c r="GVK182" s="266"/>
      <c r="GVL182" s="266"/>
      <c r="GVM182" s="266"/>
      <c r="GVN182" s="266"/>
      <c r="GVO182" s="266"/>
      <c r="GVP182" s="266"/>
      <c r="GVQ182" s="266"/>
      <c r="GVR182" s="266"/>
      <c r="GVS182" s="266"/>
      <c r="GVT182" s="266"/>
      <c r="GVU182" s="266"/>
      <c r="GVV182" s="266"/>
      <c r="GVW182" s="266"/>
      <c r="GVX182" s="266"/>
      <c r="GVY182" s="266"/>
      <c r="GVZ182" s="266"/>
      <c r="GWA182" s="266"/>
      <c r="GWB182" s="266"/>
      <c r="GWC182" s="266"/>
      <c r="GWD182" s="266"/>
      <c r="GWE182" s="266"/>
      <c r="GWF182" s="266"/>
      <c r="GWG182" s="266"/>
      <c r="GWH182" s="266"/>
      <c r="GWI182" s="266"/>
      <c r="GWJ182" s="266"/>
      <c r="GWK182" s="266"/>
      <c r="GWL182" s="266"/>
      <c r="GWM182" s="266"/>
      <c r="GWN182" s="266"/>
      <c r="GWO182" s="266"/>
      <c r="GWP182" s="266"/>
      <c r="GWQ182" s="266"/>
      <c r="GWR182" s="266"/>
      <c r="GWS182" s="266"/>
      <c r="GWT182" s="266"/>
      <c r="GWU182" s="266"/>
      <c r="GWV182" s="266"/>
      <c r="GWW182" s="266"/>
      <c r="GWX182" s="266"/>
      <c r="GWY182" s="266"/>
      <c r="GWZ182" s="266"/>
      <c r="GXA182" s="266"/>
      <c r="GXB182" s="266"/>
      <c r="GXC182" s="266"/>
      <c r="GXD182" s="266"/>
      <c r="GXE182" s="266"/>
      <c r="GXF182" s="266"/>
      <c r="GXG182" s="266"/>
      <c r="GXH182" s="266"/>
      <c r="GXI182" s="266"/>
      <c r="GXJ182" s="266"/>
      <c r="GXK182" s="266"/>
      <c r="GXL182" s="266"/>
      <c r="GXM182" s="266"/>
      <c r="GXN182" s="266"/>
      <c r="GXO182" s="266"/>
      <c r="GXP182" s="266"/>
      <c r="GXQ182" s="266"/>
      <c r="GXR182" s="266"/>
      <c r="GXS182" s="266"/>
      <c r="GXT182" s="266"/>
      <c r="GXU182" s="266"/>
      <c r="GXV182" s="266"/>
      <c r="GXW182" s="266"/>
      <c r="GXX182" s="266"/>
      <c r="GXY182" s="266"/>
      <c r="GXZ182" s="266"/>
      <c r="GYA182" s="266"/>
      <c r="GYB182" s="266"/>
      <c r="GYC182" s="266"/>
      <c r="GYD182" s="266"/>
      <c r="GYE182" s="266"/>
      <c r="GYF182" s="266"/>
      <c r="GYG182" s="266"/>
      <c r="GYH182" s="266"/>
      <c r="GYI182" s="266"/>
      <c r="GYJ182" s="266"/>
      <c r="GYK182" s="266"/>
      <c r="GYL182" s="266"/>
      <c r="GYM182" s="266"/>
      <c r="GYN182" s="266"/>
      <c r="GYO182" s="266"/>
      <c r="GYP182" s="266"/>
      <c r="GYQ182" s="266"/>
      <c r="GYR182" s="266"/>
      <c r="GYS182" s="266"/>
      <c r="GYT182" s="266"/>
      <c r="GYU182" s="266"/>
      <c r="GYV182" s="266"/>
      <c r="GYW182" s="266"/>
      <c r="GYX182" s="266"/>
      <c r="GYY182" s="266"/>
      <c r="GYZ182" s="266"/>
      <c r="GZA182" s="266"/>
      <c r="GZB182" s="266"/>
      <c r="GZC182" s="266"/>
      <c r="GZD182" s="266"/>
      <c r="GZE182" s="266"/>
      <c r="GZF182" s="266"/>
      <c r="GZG182" s="266"/>
      <c r="GZH182" s="266"/>
      <c r="GZI182" s="266"/>
      <c r="GZJ182" s="266"/>
      <c r="GZK182" s="266"/>
      <c r="GZL182" s="266"/>
      <c r="GZM182" s="266"/>
      <c r="GZN182" s="266"/>
      <c r="GZO182" s="266"/>
      <c r="GZP182" s="266"/>
      <c r="GZQ182" s="266"/>
      <c r="GZR182" s="266"/>
      <c r="GZS182" s="266"/>
      <c r="GZT182" s="266"/>
      <c r="GZU182" s="266"/>
      <c r="GZV182" s="266"/>
      <c r="GZW182" s="266"/>
      <c r="GZX182" s="266"/>
      <c r="GZY182" s="266"/>
      <c r="GZZ182" s="266"/>
      <c r="HAA182" s="266"/>
      <c r="HAB182" s="266"/>
      <c r="HAC182" s="266"/>
      <c r="HAD182" s="266"/>
      <c r="HAE182" s="266"/>
      <c r="HAF182" s="266"/>
      <c r="HAG182" s="266"/>
      <c r="HAH182" s="266"/>
      <c r="HAI182" s="266"/>
      <c r="HAJ182" s="266"/>
      <c r="HAK182" s="266"/>
      <c r="HAL182" s="266"/>
      <c r="HAM182" s="266"/>
      <c r="HAN182" s="266"/>
      <c r="HAO182" s="266"/>
      <c r="HAP182" s="266"/>
      <c r="HAQ182" s="266"/>
      <c r="HAR182" s="266"/>
      <c r="HAS182" s="266"/>
      <c r="HAT182" s="266"/>
      <c r="HAU182" s="266"/>
      <c r="HAV182" s="266"/>
      <c r="HAW182" s="266"/>
      <c r="HAX182" s="266"/>
      <c r="HAY182" s="266"/>
      <c r="HAZ182" s="266"/>
      <c r="HBA182" s="266"/>
      <c r="HBB182" s="266"/>
      <c r="HBC182" s="266"/>
      <c r="HBD182" s="266"/>
      <c r="HBE182" s="266"/>
      <c r="HBF182" s="266"/>
      <c r="HBG182" s="266"/>
      <c r="HBH182" s="266"/>
      <c r="HBI182" s="266"/>
      <c r="HBJ182" s="266"/>
      <c r="HBK182" s="266"/>
      <c r="HBL182" s="266"/>
      <c r="HBM182" s="266"/>
      <c r="HBN182" s="266"/>
      <c r="HBO182" s="266"/>
      <c r="HBP182" s="266"/>
      <c r="HBQ182" s="266"/>
      <c r="HBR182" s="266"/>
      <c r="HBS182" s="266"/>
      <c r="HBT182" s="266"/>
      <c r="HBU182" s="266"/>
      <c r="HBV182" s="266"/>
      <c r="HBW182" s="266"/>
      <c r="HBX182" s="266"/>
      <c r="HBY182" s="266"/>
      <c r="HBZ182" s="266"/>
      <c r="HCA182" s="266"/>
      <c r="HCB182" s="266"/>
      <c r="HCC182" s="266"/>
      <c r="HCD182" s="266"/>
      <c r="HCE182" s="266"/>
      <c r="HCF182" s="266"/>
      <c r="HCG182" s="266"/>
      <c r="HCH182" s="266"/>
      <c r="HCI182" s="266"/>
      <c r="HCJ182" s="266"/>
      <c r="HCK182" s="266"/>
      <c r="HCL182" s="266"/>
      <c r="HCM182" s="266"/>
      <c r="HCN182" s="266"/>
      <c r="HCO182" s="266"/>
      <c r="HCP182" s="266"/>
      <c r="HCQ182" s="266"/>
      <c r="HCR182" s="266"/>
      <c r="HCS182" s="266"/>
      <c r="HCT182" s="266"/>
      <c r="HCU182" s="266"/>
      <c r="HCV182" s="266"/>
      <c r="HCW182" s="266"/>
      <c r="HCX182" s="266"/>
      <c r="HCY182" s="266"/>
      <c r="HCZ182" s="266"/>
      <c r="HDA182" s="266"/>
      <c r="HDB182" s="266"/>
      <c r="HDC182" s="266"/>
      <c r="HDD182" s="266"/>
      <c r="HDE182" s="266"/>
      <c r="HDF182" s="266"/>
      <c r="HDG182" s="266"/>
      <c r="HDH182" s="266"/>
      <c r="HDI182" s="266"/>
      <c r="HDJ182" s="266"/>
      <c r="HDK182" s="266"/>
      <c r="HDL182" s="266"/>
      <c r="HDM182" s="266"/>
      <c r="HDN182" s="266"/>
      <c r="HDO182" s="266"/>
      <c r="HDP182" s="266"/>
      <c r="HDQ182" s="266"/>
      <c r="HDR182" s="266"/>
      <c r="HDS182" s="266"/>
      <c r="HDT182" s="266"/>
      <c r="HDU182" s="266"/>
      <c r="HDV182" s="266"/>
      <c r="HDW182" s="266"/>
      <c r="HDX182" s="266"/>
      <c r="HDY182" s="266"/>
      <c r="HDZ182" s="266"/>
      <c r="HEA182" s="266"/>
      <c r="HEB182" s="266"/>
      <c r="HEC182" s="266"/>
      <c r="HED182" s="266"/>
      <c r="HEE182" s="266"/>
      <c r="HEF182" s="266"/>
      <c r="HEG182" s="266"/>
      <c r="HEH182" s="266"/>
      <c r="HEI182" s="266"/>
      <c r="HEJ182" s="266"/>
      <c r="HEK182" s="266"/>
      <c r="HEL182" s="266"/>
      <c r="HEM182" s="266"/>
      <c r="HEN182" s="266"/>
      <c r="HEO182" s="266"/>
      <c r="HEP182" s="266"/>
      <c r="HEQ182" s="266"/>
      <c r="HER182" s="266"/>
      <c r="HES182" s="266"/>
      <c r="HET182" s="266"/>
      <c r="HEU182" s="266"/>
      <c r="HEV182" s="266"/>
      <c r="HEW182" s="266"/>
      <c r="HEX182" s="266"/>
      <c r="HEY182" s="266"/>
      <c r="HEZ182" s="266"/>
      <c r="HFA182" s="266"/>
      <c r="HFB182" s="266"/>
      <c r="HFC182" s="266"/>
      <c r="HFD182" s="266"/>
      <c r="HFE182" s="266"/>
      <c r="HFF182" s="266"/>
      <c r="HFG182" s="266"/>
      <c r="HFH182" s="266"/>
      <c r="HFI182" s="266"/>
      <c r="HFJ182" s="266"/>
      <c r="HFK182" s="266"/>
      <c r="HFL182" s="266"/>
      <c r="HFM182" s="266"/>
      <c r="HFN182" s="266"/>
      <c r="HFO182" s="266"/>
      <c r="HFP182" s="266"/>
      <c r="HFQ182" s="266"/>
      <c r="HFR182" s="266"/>
      <c r="HFS182" s="266"/>
      <c r="HFT182" s="266"/>
      <c r="HFU182" s="266"/>
      <c r="HFV182" s="266"/>
      <c r="HFW182" s="266"/>
      <c r="HFX182" s="266"/>
      <c r="HFY182" s="266"/>
      <c r="HFZ182" s="266"/>
      <c r="HGA182" s="266"/>
      <c r="HGB182" s="266"/>
      <c r="HGC182" s="266"/>
      <c r="HGD182" s="266"/>
      <c r="HGE182" s="266"/>
      <c r="HGF182" s="266"/>
      <c r="HGG182" s="266"/>
      <c r="HGH182" s="266"/>
      <c r="HGI182" s="266"/>
      <c r="HGJ182" s="266"/>
      <c r="HGK182" s="266"/>
      <c r="HGL182" s="266"/>
      <c r="HGM182" s="266"/>
      <c r="HGN182" s="266"/>
      <c r="HGO182" s="266"/>
      <c r="HGP182" s="266"/>
      <c r="HGQ182" s="266"/>
      <c r="HGR182" s="266"/>
      <c r="HGS182" s="266"/>
      <c r="HGT182" s="266"/>
      <c r="HGU182" s="266"/>
      <c r="HGV182" s="266"/>
      <c r="HGW182" s="266"/>
      <c r="HGX182" s="266"/>
      <c r="HGY182" s="266"/>
      <c r="HGZ182" s="266"/>
      <c r="HHA182" s="266"/>
      <c r="HHB182" s="266"/>
      <c r="HHC182" s="266"/>
      <c r="HHD182" s="266"/>
      <c r="HHE182" s="266"/>
      <c r="HHF182" s="266"/>
      <c r="HHG182" s="266"/>
      <c r="HHH182" s="266"/>
      <c r="HHI182" s="266"/>
      <c r="HHJ182" s="266"/>
      <c r="HHK182" s="266"/>
      <c r="HHL182" s="266"/>
      <c r="HHM182" s="266"/>
      <c r="HHN182" s="266"/>
      <c r="HHO182" s="266"/>
      <c r="HHP182" s="266"/>
      <c r="HHQ182" s="266"/>
      <c r="HHR182" s="266"/>
      <c r="HHS182" s="266"/>
      <c r="HHT182" s="266"/>
      <c r="HHU182" s="266"/>
      <c r="HHV182" s="266"/>
      <c r="HHW182" s="266"/>
      <c r="HHX182" s="266"/>
      <c r="HHY182" s="266"/>
      <c r="HHZ182" s="266"/>
      <c r="HIA182" s="266"/>
      <c r="HIB182" s="266"/>
      <c r="HIC182" s="266"/>
      <c r="HID182" s="266"/>
      <c r="HIE182" s="266"/>
      <c r="HIF182" s="266"/>
      <c r="HIG182" s="266"/>
      <c r="HIH182" s="266"/>
      <c r="HII182" s="266"/>
      <c r="HIJ182" s="266"/>
      <c r="HIK182" s="266"/>
      <c r="HIL182" s="266"/>
      <c r="HIM182" s="266"/>
      <c r="HIN182" s="266"/>
      <c r="HIO182" s="266"/>
      <c r="HIP182" s="266"/>
      <c r="HIQ182" s="266"/>
      <c r="HIR182" s="266"/>
      <c r="HIS182" s="266"/>
      <c r="HIT182" s="266"/>
      <c r="HIU182" s="266"/>
      <c r="HIV182" s="266"/>
      <c r="HIW182" s="266"/>
      <c r="HIX182" s="266"/>
      <c r="HIY182" s="266"/>
      <c r="HIZ182" s="266"/>
      <c r="HJA182" s="266"/>
      <c r="HJB182" s="266"/>
      <c r="HJC182" s="266"/>
      <c r="HJD182" s="266"/>
      <c r="HJE182" s="266"/>
      <c r="HJF182" s="266"/>
      <c r="HJG182" s="266"/>
      <c r="HJH182" s="266"/>
      <c r="HJI182" s="266"/>
      <c r="HJJ182" s="266"/>
      <c r="HJK182" s="266"/>
      <c r="HJL182" s="266"/>
      <c r="HJM182" s="266"/>
      <c r="HJN182" s="266"/>
      <c r="HJO182" s="266"/>
      <c r="HJP182" s="266"/>
      <c r="HJQ182" s="266"/>
      <c r="HJR182" s="266"/>
      <c r="HJS182" s="266"/>
      <c r="HJT182" s="266"/>
      <c r="HJU182" s="266"/>
      <c r="HJV182" s="266"/>
      <c r="HJW182" s="266"/>
      <c r="HJX182" s="266"/>
      <c r="HJY182" s="266"/>
      <c r="HJZ182" s="266"/>
      <c r="HKA182" s="266"/>
      <c r="HKB182" s="266"/>
      <c r="HKC182" s="266"/>
      <c r="HKD182" s="266"/>
      <c r="HKE182" s="266"/>
      <c r="HKF182" s="266"/>
      <c r="HKG182" s="266"/>
      <c r="HKH182" s="266"/>
      <c r="HKI182" s="266"/>
      <c r="HKJ182" s="266"/>
      <c r="HKK182" s="266"/>
      <c r="HKL182" s="266"/>
      <c r="HKM182" s="266"/>
      <c r="HKN182" s="266"/>
      <c r="HKO182" s="266"/>
      <c r="HKP182" s="266"/>
      <c r="HKQ182" s="266"/>
      <c r="HKR182" s="266"/>
      <c r="HKS182" s="266"/>
      <c r="HKT182" s="266"/>
      <c r="HKU182" s="266"/>
      <c r="HKV182" s="266"/>
      <c r="HKW182" s="266"/>
      <c r="HKX182" s="266"/>
      <c r="HKY182" s="266"/>
      <c r="HKZ182" s="266"/>
      <c r="HLA182" s="266"/>
      <c r="HLB182" s="266"/>
      <c r="HLC182" s="266"/>
      <c r="HLD182" s="266"/>
      <c r="HLE182" s="266"/>
      <c r="HLF182" s="266"/>
      <c r="HLG182" s="266"/>
      <c r="HLH182" s="266"/>
      <c r="HLI182" s="266"/>
      <c r="HLJ182" s="266"/>
      <c r="HLK182" s="266"/>
      <c r="HLL182" s="266"/>
      <c r="HLM182" s="266"/>
      <c r="HLN182" s="266"/>
      <c r="HLO182" s="266"/>
      <c r="HLP182" s="266"/>
      <c r="HLQ182" s="266"/>
      <c r="HLR182" s="266"/>
      <c r="HLS182" s="266"/>
      <c r="HLT182" s="266"/>
      <c r="HLU182" s="266"/>
      <c r="HLV182" s="266"/>
      <c r="HLW182" s="266"/>
      <c r="HLX182" s="266"/>
      <c r="HLY182" s="266"/>
      <c r="HLZ182" s="266"/>
      <c r="HMA182" s="266"/>
      <c r="HMB182" s="266"/>
      <c r="HMC182" s="266"/>
      <c r="HMD182" s="266"/>
      <c r="HME182" s="266"/>
      <c r="HMF182" s="266"/>
      <c r="HMG182" s="266"/>
      <c r="HMH182" s="266"/>
      <c r="HMI182" s="266"/>
      <c r="HMJ182" s="266"/>
      <c r="HMK182" s="266"/>
      <c r="HML182" s="266"/>
      <c r="HMM182" s="266"/>
      <c r="HMN182" s="266"/>
      <c r="HMO182" s="266"/>
      <c r="HMP182" s="266"/>
      <c r="HMQ182" s="266"/>
      <c r="HMR182" s="266"/>
      <c r="HMS182" s="266"/>
      <c r="HMT182" s="266"/>
      <c r="HMU182" s="266"/>
      <c r="HMV182" s="266"/>
      <c r="HMW182" s="266"/>
      <c r="HMX182" s="266"/>
      <c r="HMY182" s="266"/>
      <c r="HMZ182" s="266"/>
      <c r="HNA182" s="266"/>
      <c r="HNB182" s="266"/>
      <c r="HNC182" s="266"/>
      <c r="HND182" s="266"/>
      <c r="HNE182" s="266"/>
      <c r="HNF182" s="266"/>
      <c r="HNG182" s="266"/>
      <c r="HNH182" s="266"/>
      <c r="HNI182" s="266"/>
      <c r="HNJ182" s="266"/>
      <c r="HNK182" s="266"/>
      <c r="HNL182" s="266"/>
      <c r="HNM182" s="266"/>
      <c r="HNN182" s="266"/>
      <c r="HNO182" s="266"/>
      <c r="HNP182" s="266"/>
      <c r="HNQ182" s="266"/>
      <c r="HNR182" s="266"/>
      <c r="HNS182" s="266"/>
      <c r="HNT182" s="266"/>
      <c r="HNU182" s="266"/>
      <c r="HNV182" s="266"/>
      <c r="HNW182" s="266"/>
      <c r="HNX182" s="266"/>
      <c r="HNY182" s="266"/>
      <c r="HNZ182" s="266"/>
      <c r="HOA182" s="266"/>
      <c r="HOB182" s="266"/>
      <c r="HOC182" s="266"/>
      <c r="HOD182" s="266"/>
      <c r="HOE182" s="266"/>
      <c r="HOF182" s="266"/>
      <c r="HOG182" s="266"/>
      <c r="HOH182" s="266"/>
      <c r="HOI182" s="266"/>
      <c r="HOJ182" s="266"/>
      <c r="HOK182" s="266"/>
      <c r="HOL182" s="266"/>
      <c r="HOM182" s="266"/>
      <c r="HON182" s="266"/>
      <c r="HOO182" s="266"/>
      <c r="HOP182" s="266"/>
      <c r="HOQ182" s="266"/>
      <c r="HOR182" s="266"/>
      <c r="HOS182" s="266"/>
      <c r="HOT182" s="266"/>
      <c r="HOU182" s="266"/>
      <c r="HOV182" s="266"/>
      <c r="HOW182" s="266"/>
      <c r="HOX182" s="266"/>
      <c r="HOY182" s="266"/>
      <c r="HOZ182" s="266"/>
      <c r="HPA182" s="266"/>
      <c r="HPB182" s="266"/>
      <c r="HPC182" s="266"/>
      <c r="HPD182" s="266"/>
      <c r="HPE182" s="266"/>
      <c r="HPF182" s="266"/>
      <c r="HPG182" s="266"/>
      <c r="HPH182" s="266"/>
      <c r="HPI182" s="266"/>
      <c r="HPJ182" s="266"/>
      <c r="HPK182" s="266"/>
      <c r="HPL182" s="266"/>
      <c r="HPM182" s="266"/>
      <c r="HPN182" s="266"/>
      <c r="HPO182" s="266"/>
      <c r="HPP182" s="266"/>
      <c r="HPQ182" s="266"/>
      <c r="HPR182" s="266"/>
      <c r="HPS182" s="266"/>
      <c r="HPT182" s="266"/>
      <c r="HPU182" s="266"/>
      <c r="HPV182" s="266"/>
      <c r="HPW182" s="266"/>
      <c r="HPX182" s="266"/>
      <c r="HPY182" s="266"/>
      <c r="HPZ182" s="266"/>
      <c r="HQA182" s="266"/>
      <c r="HQB182" s="266"/>
      <c r="HQC182" s="266"/>
      <c r="HQD182" s="266"/>
      <c r="HQE182" s="266"/>
      <c r="HQF182" s="266"/>
      <c r="HQG182" s="266"/>
      <c r="HQH182" s="266"/>
      <c r="HQI182" s="266"/>
      <c r="HQJ182" s="266"/>
      <c r="HQK182" s="266"/>
      <c r="HQL182" s="266"/>
      <c r="HQM182" s="266"/>
      <c r="HQN182" s="266"/>
      <c r="HQO182" s="266"/>
      <c r="HQP182" s="266"/>
      <c r="HQQ182" s="266"/>
      <c r="HQR182" s="266"/>
      <c r="HQS182" s="266"/>
      <c r="HQT182" s="266"/>
      <c r="HQU182" s="266"/>
      <c r="HQV182" s="266"/>
      <c r="HQW182" s="266"/>
      <c r="HQX182" s="266"/>
      <c r="HQY182" s="266"/>
      <c r="HQZ182" s="266"/>
      <c r="HRA182" s="266"/>
      <c r="HRB182" s="266"/>
      <c r="HRC182" s="266"/>
      <c r="HRD182" s="266"/>
      <c r="HRE182" s="266"/>
      <c r="HRF182" s="266"/>
      <c r="HRG182" s="266"/>
      <c r="HRH182" s="266"/>
      <c r="HRI182" s="266"/>
      <c r="HRJ182" s="266"/>
      <c r="HRK182" s="266"/>
      <c r="HRL182" s="266"/>
      <c r="HRM182" s="266"/>
      <c r="HRN182" s="266"/>
      <c r="HRO182" s="266"/>
      <c r="HRP182" s="266"/>
      <c r="HRQ182" s="266"/>
      <c r="HRR182" s="266"/>
      <c r="HRS182" s="266"/>
      <c r="HRT182" s="266"/>
      <c r="HRU182" s="266"/>
      <c r="HRV182" s="266"/>
      <c r="HRW182" s="266"/>
      <c r="HRX182" s="266"/>
      <c r="HRY182" s="266"/>
      <c r="HRZ182" s="266"/>
      <c r="HSA182" s="266"/>
      <c r="HSB182" s="266"/>
      <c r="HSC182" s="266"/>
      <c r="HSD182" s="266"/>
      <c r="HSE182" s="266"/>
      <c r="HSF182" s="266"/>
      <c r="HSG182" s="266"/>
      <c r="HSH182" s="266"/>
      <c r="HSI182" s="266"/>
      <c r="HSJ182" s="266"/>
      <c r="HSK182" s="266"/>
      <c r="HSL182" s="266"/>
      <c r="HSM182" s="266"/>
      <c r="HSN182" s="266"/>
      <c r="HSO182" s="266"/>
      <c r="HSP182" s="266"/>
      <c r="HSQ182" s="266"/>
      <c r="HSR182" s="266"/>
      <c r="HSS182" s="266"/>
      <c r="HST182" s="266"/>
      <c r="HSU182" s="266"/>
      <c r="HSV182" s="266"/>
      <c r="HSW182" s="266"/>
      <c r="HSX182" s="266"/>
      <c r="HSY182" s="266"/>
      <c r="HSZ182" s="266"/>
      <c r="HTA182" s="266"/>
      <c r="HTB182" s="266"/>
      <c r="HTC182" s="266"/>
      <c r="HTD182" s="266"/>
      <c r="HTE182" s="266"/>
      <c r="HTF182" s="266"/>
      <c r="HTG182" s="266"/>
      <c r="HTH182" s="266"/>
      <c r="HTI182" s="266"/>
      <c r="HTJ182" s="266"/>
      <c r="HTK182" s="266"/>
      <c r="HTL182" s="266"/>
      <c r="HTM182" s="266"/>
      <c r="HTN182" s="266"/>
      <c r="HTO182" s="266"/>
      <c r="HTP182" s="266"/>
      <c r="HTQ182" s="266"/>
      <c r="HTR182" s="266"/>
      <c r="HTS182" s="266"/>
      <c r="HTT182" s="266"/>
      <c r="HTU182" s="266"/>
      <c r="HTV182" s="266"/>
      <c r="HTW182" s="266"/>
      <c r="HTX182" s="266"/>
      <c r="HTY182" s="266"/>
      <c r="HTZ182" s="266"/>
      <c r="HUA182" s="266"/>
      <c r="HUB182" s="266"/>
      <c r="HUC182" s="266"/>
      <c r="HUD182" s="266"/>
      <c r="HUE182" s="266"/>
      <c r="HUF182" s="266"/>
      <c r="HUG182" s="266"/>
      <c r="HUH182" s="266"/>
      <c r="HUI182" s="266"/>
      <c r="HUJ182" s="266"/>
      <c r="HUK182" s="266"/>
      <c r="HUL182" s="266"/>
      <c r="HUM182" s="266"/>
      <c r="HUN182" s="266"/>
      <c r="HUO182" s="266"/>
      <c r="HUP182" s="266"/>
      <c r="HUQ182" s="266"/>
      <c r="HUR182" s="266"/>
      <c r="HUS182" s="266"/>
      <c r="HUT182" s="266"/>
      <c r="HUU182" s="266"/>
      <c r="HUV182" s="266"/>
      <c r="HUW182" s="266"/>
      <c r="HUX182" s="266"/>
      <c r="HUY182" s="266"/>
      <c r="HUZ182" s="266"/>
      <c r="HVA182" s="266"/>
      <c r="HVB182" s="266"/>
      <c r="HVC182" s="266"/>
      <c r="HVD182" s="266"/>
      <c r="HVE182" s="266"/>
      <c r="HVF182" s="266"/>
      <c r="HVG182" s="266"/>
      <c r="HVH182" s="266"/>
      <c r="HVI182" s="266"/>
      <c r="HVJ182" s="266"/>
      <c r="HVK182" s="266"/>
      <c r="HVL182" s="266"/>
      <c r="HVM182" s="266"/>
      <c r="HVN182" s="266"/>
      <c r="HVO182" s="266"/>
      <c r="HVP182" s="266"/>
      <c r="HVQ182" s="266"/>
      <c r="HVR182" s="266"/>
      <c r="HVS182" s="266"/>
      <c r="HVT182" s="266"/>
      <c r="HVU182" s="266"/>
      <c r="HVV182" s="266"/>
      <c r="HVW182" s="266"/>
      <c r="HVX182" s="266"/>
      <c r="HVY182" s="266"/>
      <c r="HVZ182" s="266"/>
      <c r="HWA182" s="266"/>
      <c r="HWB182" s="266"/>
      <c r="HWC182" s="266"/>
      <c r="HWD182" s="266"/>
      <c r="HWE182" s="266"/>
      <c r="HWF182" s="266"/>
      <c r="HWG182" s="266"/>
      <c r="HWH182" s="266"/>
      <c r="HWI182" s="266"/>
      <c r="HWJ182" s="266"/>
      <c r="HWK182" s="266"/>
      <c r="HWL182" s="266"/>
      <c r="HWM182" s="266"/>
      <c r="HWN182" s="266"/>
      <c r="HWO182" s="266"/>
      <c r="HWP182" s="266"/>
      <c r="HWQ182" s="266"/>
      <c r="HWR182" s="266"/>
      <c r="HWS182" s="266"/>
      <c r="HWT182" s="266"/>
      <c r="HWU182" s="266"/>
      <c r="HWV182" s="266"/>
      <c r="HWW182" s="266"/>
      <c r="HWX182" s="266"/>
      <c r="HWY182" s="266"/>
      <c r="HWZ182" s="266"/>
      <c r="HXA182" s="266"/>
      <c r="HXB182" s="266"/>
      <c r="HXC182" s="266"/>
      <c r="HXD182" s="266"/>
      <c r="HXE182" s="266"/>
      <c r="HXF182" s="266"/>
      <c r="HXG182" s="266"/>
      <c r="HXH182" s="266"/>
      <c r="HXI182" s="266"/>
      <c r="HXJ182" s="266"/>
      <c r="HXK182" s="266"/>
      <c r="HXL182" s="266"/>
      <c r="HXM182" s="266"/>
      <c r="HXN182" s="266"/>
      <c r="HXO182" s="266"/>
      <c r="HXP182" s="266"/>
      <c r="HXQ182" s="266"/>
      <c r="HXR182" s="266"/>
      <c r="HXS182" s="266"/>
      <c r="HXT182" s="266"/>
      <c r="HXU182" s="266"/>
      <c r="HXV182" s="266"/>
      <c r="HXW182" s="266"/>
      <c r="HXX182" s="266"/>
      <c r="HXY182" s="266"/>
      <c r="HXZ182" s="266"/>
      <c r="HYA182" s="266"/>
      <c r="HYB182" s="266"/>
      <c r="HYC182" s="266"/>
      <c r="HYD182" s="266"/>
      <c r="HYE182" s="266"/>
      <c r="HYF182" s="266"/>
      <c r="HYG182" s="266"/>
      <c r="HYH182" s="266"/>
      <c r="HYI182" s="266"/>
      <c r="HYJ182" s="266"/>
      <c r="HYK182" s="266"/>
      <c r="HYL182" s="266"/>
      <c r="HYM182" s="266"/>
      <c r="HYN182" s="266"/>
      <c r="HYO182" s="266"/>
      <c r="HYP182" s="266"/>
      <c r="HYQ182" s="266"/>
      <c r="HYR182" s="266"/>
      <c r="HYS182" s="266"/>
      <c r="HYT182" s="266"/>
      <c r="HYU182" s="266"/>
      <c r="HYV182" s="266"/>
      <c r="HYW182" s="266"/>
      <c r="HYX182" s="266"/>
      <c r="HYY182" s="266"/>
      <c r="HYZ182" s="266"/>
      <c r="HZA182" s="266"/>
      <c r="HZB182" s="266"/>
      <c r="HZC182" s="266"/>
      <c r="HZD182" s="266"/>
      <c r="HZE182" s="266"/>
      <c r="HZF182" s="266"/>
      <c r="HZG182" s="266"/>
      <c r="HZH182" s="266"/>
      <c r="HZI182" s="266"/>
      <c r="HZJ182" s="266"/>
      <c r="HZK182" s="266"/>
      <c r="HZL182" s="266"/>
      <c r="HZM182" s="266"/>
      <c r="HZN182" s="266"/>
      <c r="HZO182" s="266"/>
      <c r="HZP182" s="266"/>
      <c r="HZQ182" s="266"/>
      <c r="HZR182" s="266"/>
      <c r="HZS182" s="266"/>
      <c r="HZT182" s="266"/>
      <c r="HZU182" s="266"/>
      <c r="HZV182" s="266"/>
      <c r="HZW182" s="266"/>
      <c r="HZX182" s="266"/>
      <c r="HZY182" s="266"/>
      <c r="HZZ182" s="266"/>
      <c r="IAA182" s="266"/>
      <c r="IAB182" s="266"/>
      <c r="IAC182" s="266"/>
      <c r="IAD182" s="266"/>
      <c r="IAE182" s="266"/>
      <c r="IAF182" s="266"/>
      <c r="IAG182" s="266"/>
      <c r="IAH182" s="266"/>
      <c r="IAI182" s="266"/>
      <c r="IAJ182" s="266"/>
      <c r="IAK182" s="266"/>
      <c r="IAL182" s="266"/>
      <c r="IAM182" s="266"/>
      <c r="IAN182" s="266"/>
      <c r="IAO182" s="266"/>
      <c r="IAP182" s="266"/>
      <c r="IAQ182" s="266"/>
      <c r="IAR182" s="266"/>
      <c r="IAS182" s="266"/>
      <c r="IAT182" s="266"/>
      <c r="IAU182" s="266"/>
      <c r="IAV182" s="266"/>
      <c r="IAW182" s="266"/>
      <c r="IAX182" s="266"/>
      <c r="IAY182" s="266"/>
      <c r="IAZ182" s="266"/>
      <c r="IBA182" s="266"/>
      <c r="IBB182" s="266"/>
      <c r="IBC182" s="266"/>
      <c r="IBD182" s="266"/>
      <c r="IBE182" s="266"/>
      <c r="IBF182" s="266"/>
      <c r="IBG182" s="266"/>
      <c r="IBH182" s="266"/>
      <c r="IBI182" s="266"/>
      <c r="IBJ182" s="266"/>
      <c r="IBK182" s="266"/>
      <c r="IBL182" s="266"/>
      <c r="IBM182" s="266"/>
      <c r="IBN182" s="266"/>
      <c r="IBO182" s="266"/>
      <c r="IBP182" s="266"/>
      <c r="IBQ182" s="266"/>
      <c r="IBR182" s="266"/>
      <c r="IBS182" s="266"/>
      <c r="IBT182" s="266"/>
      <c r="IBU182" s="266"/>
      <c r="IBV182" s="266"/>
      <c r="IBW182" s="266"/>
      <c r="IBX182" s="266"/>
      <c r="IBY182" s="266"/>
      <c r="IBZ182" s="266"/>
      <c r="ICA182" s="266"/>
      <c r="ICB182" s="266"/>
      <c r="ICC182" s="266"/>
      <c r="ICD182" s="266"/>
      <c r="ICE182" s="266"/>
      <c r="ICF182" s="266"/>
      <c r="ICG182" s="266"/>
      <c r="ICH182" s="266"/>
      <c r="ICI182" s="266"/>
      <c r="ICJ182" s="266"/>
      <c r="ICK182" s="266"/>
      <c r="ICL182" s="266"/>
      <c r="ICM182" s="266"/>
      <c r="ICN182" s="266"/>
      <c r="ICO182" s="266"/>
      <c r="ICP182" s="266"/>
      <c r="ICQ182" s="266"/>
      <c r="ICR182" s="266"/>
      <c r="ICS182" s="266"/>
      <c r="ICT182" s="266"/>
      <c r="ICU182" s="266"/>
      <c r="ICV182" s="266"/>
      <c r="ICW182" s="266"/>
      <c r="ICX182" s="266"/>
      <c r="ICY182" s="266"/>
      <c r="ICZ182" s="266"/>
      <c r="IDA182" s="266"/>
      <c r="IDB182" s="266"/>
      <c r="IDC182" s="266"/>
      <c r="IDD182" s="266"/>
      <c r="IDE182" s="266"/>
      <c r="IDF182" s="266"/>
      <c r="IDG182" s="266"/>
      <c r="IDH182" s="266"/>
      <c r="IDI182" s="266"/>
      <c r="IDJ182" s="266"/>
      <c r="IDK182" s="266"/>
      <c r="IDL182" s="266"/>
      <c r="IDM182" s="266"/>
      <c r="IDN182" s="266"/>
      <c r="IDO182" s="266"/>
      <c r="IDP182" s="266"/>
      <c r="IDQ182" s="266"/>
      <c r="IDR182" s="266"/>
      <c r="IDS182" s="266"/>
      <c r="IDT182" s="266"/>
      <c r="IDU182" s="266"/>
      <c r="IDV182" s="266"/>
      <c r="IDW182" s="266"/>
      <c r="IDX182" s="266"/>
      <c r="IDY182" s="266"/>
      <c r="IDZ182" s="266"/>
      <c r="IEA182" s="266"/>
      <c r="IEB182" s="266"/>
      <c r="IEC182" s="266"/>
      <c r="IED182" s="266"/>
      <c r="IEE182" s="266"/>
      <c r="IEF182" s="266"/>
      <c r="IEG182" s="266"/>
      <c r="IEH182" s="266"/>
      <c r="IEI182" s="266"/>
      <c r="IEJ182" s="266"/>
      <c r="IEK182" s="266"/>
      <c r="IEL182" s="266"/>
      <c r="IEM182" s="266"/>
      <c r="IEN182" s="266"/>
      <c r="IEO182" s="266"/>
      <c r="IEP182" s="266"/>
      <c r="IEQ182" s="266"/>
      <c r="IER182" s="266"/>
      <c r="IES182" s="266"/>
      <c r="IET182" s="266"/>
      <c r="IEU182" s="266"/>
      <c r="IEV182" s="266"/>
      <c r="IEW182" s="266"/>
      <c r="IEX182" s="266"/>
      <c r="IEY182" s="266"/>
      <c r="IEZ182" s="266"/>
      <c r="IFA182" s="266"/>
      <c r="IFB182" s="266"/>
      <c r="IFC182" s="266"/>
      <c r="IFD182" s="266"/>
      <c r="IFE182" s="266"/>
      <c r="IFF182" s="266"/>
      <c r="IFG182" s="266"/>
      <c r="IFH182" s="266"/>
      <c r="IFI182" s="266"/>
      <c r="IFJ182" s="266"/>
      <c r="IFK182" s="266"/>
      <c r="IFL182" s="266"/>
      <c r="IFM182" s="266"/>
      <c r="IFN182" s="266"/>
      <c r="IFO182" s="266"/>
      <c r="IFP182" s="266"/>
      <c r="IFQ182" s="266"/>
      <c r="IFR182" s="266"/>
      <c r="IFS182" s="266"/>
      <c r="IFT182" s="266"/>
      <c r="IFU182" s="266"/>
      <c r="IFV182" s="266"/>
      <c r="IFW182" s="266"/>
      <c r="IFX182" s="266"/>
      <c r="IFY182" s="266"/>
      <c r="IFZ182" s="266"/>
      <c r="IGA182" s="266"/>
      <c r="IGB182" s="266"/>
      <c r="IGC182" s="266"/>
      <c r="IGD182" s="266"/>
      <c r="IGE182" s="266"/>
      <c r="IGF182" s="266"/>
      <c r="IGG182" s="266"/>
      <c r="IGH182" s="266"/>
      <c r="IGI182" s="266"/>
      <c r="IGJ182" s="266"/>
      <c r="IGK182" s="266"/>
      <c r="IGL182" s="266"/>
      <c r="IGM182" s="266"/>
      <c r="IGN182" s="266"/>
      <c r="IGO182" s="266"/>
      <c r="IGP182" s="266"/>
      <c r="IGQ182" s="266"/>
      <c r="IGR182" s="266"/>
      <c r="IGS182" s="266"/>
      <c r="IGT182" s="266"/>
      <c r="IGU182" s="266"/>
      <c r="IGV182" s="266"/>
      <c r="IGW182" s="266"/>
      <c r="IGX182" s="266"/>
      <c r="IGY182" s="266"/>
      <c r="IGZ182" s="266"/>
      <c r="IHA182" s="266"/>
      <c r="IHB182" s="266"/>
      <c r="IHC182" s="266"/>
      <c r="IHD182" s="266"/>
      <c r="IHE182" s="266"/>
      <c r="IHF182" s="266"/>
      <c r="IHG182" s="266"/>
      <c r="IHH182" s="266"/>
      <c r="IHI182" s="266"/>
      <c r="IHJ182" s="266"/>
      <c r="IHK182" s="266"/>
      <c r="IHL182" s="266"/>
      <c r="IHM182" s="266"/>
      <c r="IHN182" s="266"/>
      <c r="IHO182" s="266"/>
      <c r="IHP182" s="266"/>
      <c r="IHQ182" s="266"/>
      <c r="IHR182" s="266"/>
      <c r="IHS182" s="266"/>
      <c r="IHT182" s="266"/>
      <c r="IHU182" s="266"/>
      <c r="IHV182" s="266"/>
      <c r="IHW182" s="266"/>
      <c r="IHX182" s="266"/>
      <c r="IHY182" s="266"/>
      <c r="IHZ182" s="266"/>
      <c r="IIA182" s="266"/>
      <c r="IIB182" s="266"/>
      <c r="IIC182" s="266"/>
      <c r="IID182" s="266"/>
      <c r="IIE182" s="266"/>
      <c r="IIF182" s="266"/>
      <c r="IIG182" s="266"/>
      <c r="IIH182" s="266"/>
      <c r="III182" s="266"/>
      <c r="IIJ182" s="266"/>
      <c r="IIK182" s="266"/>
      <c r="IIL182" s="266"/>
      <c r="IIM182" s="266"/>
      <c r="IIN182" s="266"/>
      <c r="IIO182" s="266"/>
      <c r="IIP182" s="266"/>
      <c r="IIQ182" s="266"/>
      <c r="IIR182" s="266"/>
      <c r="IIS182" s="266"/>
      <c r="IIT182" s="266"/>
      <c r="IIU182" s="266"/>
      <c r="IIV182" s="266"/>
      <c r="IIW182" s="266"/>
      <c r="IIX182" s="266"/>
      <c r="IIY182" s="266"/>
      <c r="IIZ182" s="266"/>
      <c r="IJA182" s="266"/>
      <c r="IJB182" s="266"/>
      <c r="IJC182" s="266"/>
      <c r="IJD182" s="266"/>
      <c r="IJE182" s="266"/>
      <c r="IJF182" s="266"/>
      <c r="IJG182" s="266"/>
      <c r="IJH182" s="266"/>
      <c r="IJI182" s="266"/>
      <c r="IJJ182" s="266"/>
      <c r="IJK182" s="266"/>
      <c r="IJL182" s="266"/>
      <c r="IJM182" s="266"/>
      <c r="IJN182" s="266"/>
      <c r="IJO182" s="266"/>
      <c r="IJP182" s="266"/>
      <c r="IJQ182" s="266"/>
      <c r="IJR182" s="266"/>
      <c r="IJS182" s="266"/>
      <c r="IJT182" s="266"/>
      <c r="IJU182" s="266"/>
      <c r="IJV182" s="266"/>
      <c r="IJW182" s="266"/>
      <c r="IJX182" s="266"/>
      <c r="IJY182" s="266"/>
      <c r="IJZ182" s="266"/>
      <c r="IKA182" s="266"/>
      <c r="IKB182" s="266"/>
      <c r="IKC182" s="266"/>
      <c r="IKD182" s="266"/>
      <c r="IKE182" s="266"/>
      <c r="IKF182" s="266"/>
      <c r="IKG182" s="266"/>
      <c r="IKH182" s="266"/>
      <c r="IKI182" s="266"/>
      <c r="IKJ182" s="266"/>
      <c r="IKK182" s="266"/>
      <c r="IKL182" s="266"/>
      <c r="IKM182" s="266"/>
      <c r="IKN182" s="266"/>
      <c r="IKO182" s="266"/>
      <c r="IKP182" s="266"/>
      <c r="IKQ182" s="266"/>
      <c r="IKR182" s="266"/>
      <c r="IKS182" s="266"/>
      <c r="IKT182" s="266"/>
      <c r="IKU182" s="266"/>
      <c r="IKV182" s="266"/>
      <c r="IKW182" s="266"/>
      <c r="IKX182" s="266"/>
      <c r="IKY182" s="266"/>
      <c r="IKZ182" s="266"/>
      <c r="ILA182" s="266"/>
      <c r="ILB182" s="266"/>
      <c r="ILC182" s="266"/>
      <c r="ILD182" s="266"/>
      <c r="ILE182" s="266"/>
      <c r="ILF182" s="266"/>
      <c r="ILG182" s="266"/>
      <c r="ILH182" s="266"/>
      <c r="ILI182" s="266"/>
      <c r="ILJ182" s="266"/>
      <c r="ILK182" s="266"/>
      <c r="ILL182" s="266"/>
      <c r="ILM182" s="266"/>
      <c r="ILN182" s="266"/>
      <c r="ILO182" s="266"/>
      <c r="ILP182" s="266"/>
      <c r="ILQ182" s="266"/>
      <c r="ILR182" s="266"/>
      <c r="ILS182" s="266"/>
      <c r="ILT182" s="266"/>
      <c r="ILU182" s="266"/>
      <c r="ILV182" s="266"/>
      <c r="ILW182" s="266"/>
      <c r="ILX182" s="266"/>
      <c r="ILY182" s="266"/>
      <c r="ILZ182" s="266"/>
      <c r="IMA182" s="266"/>
      <c r="IMB182" s="266"/>
      <c r="IMC182" s="266"/>
      <c r="IMD182" s="266"/>
      <c r="IME182" s="266"/>
      <c r="IMF182" s="266"/>
      <c r="IMG182" s="266"/>
      <c r="IMH182" s="266"/>
      <c r="IMI182" s="266"/>
      <c r="IMJ182" s="266"/>
      <c r="IMK182" s="266"/>
      <c r="IML182" s="266"/>
      <c r="IMM182" s="266"/>
      <c r="IMN182" s="266"/>
      <c r="IMO182" s="266"/>
      <c r="IMP182" s="266"/>
      <c r="IMQ182" s="266"/>
      <c r="IMR182" s="266"/>
      <c r="IMS182" s="266"/>
      <c r="IMT182" s="266"/>
      <c r="IMU182" s="266"/>
      <c r="IMV182" s="266"/>
      <c r="IMW182" s="266"/>
      <c r="IMX182" s="266"/>
      <c r="IMY182" s="266"/>
      <c r="IMZ182" s="266"/>
      <c r="INA182" s="266"/>
      <c r="INB182" s="266"/>
      <c r="INC182" s="266"/>
      <c r="IND182" s="266"/>
      <c r="INE182" s="266"/>
      <c r="INF182" s="266"/>
      <c r="ING182" s="266"/>
      <c r="INH182" s="266"/>
      <c r="INI182" s="266"/>
      <c r="INJ182" s="266"/>
      <c r="INK182" s="266"/>
      <c r="INL182" s="266"/>
      <c r="INM182" s="266"/>
      <c r="INN182" s="266"/>
      <c r="INO182" s="266"/>
      <c r="INP182" s="266"/>
      <c r="INQ182" s="266"/>
      <c r="INR182" s="266"/>
      <c r="INS182" s="266"/>
      <c r="INT182" s="266"/>
      <c r="INU182" s="266"/>
      <c r="INV182" s="266"/>
      <c r="INW182" s="266"/>
      <c r="INX182" s="266"/>
      <c r="INY182" s="266"/>
      <c r="INZ182" s="266"/>
      <c r="IOA182" s="266"/>
      <c r="IOB182" s="266"/>
      <c r="IOC182" s="266"/>
      <c r="IOD182" s="266"/>
      <c r="IOE182" s="266"/>
      <c r="IOF182" s="266"/>
      <c r="IOG182" s="266"/>
      <c r="IOH182" s="266"/>
      <c r="IOI182" s="266"/>
      <c r="IOJ182" s="266"/>
      <c r="IOK182" s="266"/>
      <c r="IOL182" s="266"/>
      <c r="IOM182" s="266"/>
      <c r="ION182" s="266"/>
      <c r="IOO182" s="266"/>
      <c r="IOP182" s="266"/>
      <c r="IOQ182" s="266"/>
      <c r="IOR182" s="266"/>
      <c r="IOS182" s="266"/>
      <c r="IOT182" s="266"/>
      <c r="IOU182" s="266"/>
      <c r="IOV182" s="266"/>
      <c r="IOW182" s="266"/>
      <c r="IOX182" s="266"/>
      <c r="IOY182" s="266"/>
      <c r="IOZ182" s="266"/>
      <c r="IPA182" s="266"/>
      <c r="IPB182" s="266"/>
      <c r="IPC182" s="266"/>
      <c r="IPD182" s="266"/>
      <c r="IPE182" s="266"/>
      <c r="IPF182" s="266"/>
      <c r="IPG182" s="266"/>
      <c r="IPH182" s="266"/>
      <c r="IPI182" s="266"/>
      <c r="IPJ182" s="266"/>
      <c r="IPK182" s="266"/>
      <c r="IPL182" s="266"/>
      <c r="IPM182" s="266"/>
      <c r="IPN182" s="266"/>
      <c r="IPO182" s="266"/>
      <c r="IPP182" s="266"/>
      <c r="IPQ182" s="266"/>
      <c r="IPR182" s="266"/>
      <c r="IPS182" s="266"/>
      <c r="IPT182" s="266"/>
      <c r="IPU182" s="266"/>
      <c r="IPV182" s="266"/>
      <c r="IPW182" s="266"/>
      <c r="IPX182" s="266"/>
      <c r="IPY182" s="266"/>
      <c r="IPZ182" s="266"/>
      <c r="IQA182" s="266"/>
      <c r="IQB182" s="266"/>
      <c r="IQC182" s="266"/>
      <c r="IQD182" s="266"/>
      <c r="IQE182" s="266"/>
      <c r="IQF182" s="266"/>
      <c r="IQG182" s="266"/>
      <c r="IQH182" s="266"/>
      <c r="IQI182" s="266"/>
      <c r="IQJ182" s="266"/>
      <c r="IQK182" s="266"/>
      <c r="IQL182" s="266"/>
      <c r="IQM182" s="266"/>
      <c r="IQN182" s="266"/>
      <c r="IQO182" s="266"/>
      <c r="IQP182" s="266"/>
      <c r="IQQ182" s="266"/>
      <c r="IQR182" s="266"/>
      <c r="IQS182" s="266"/>
      <c r="IQT182" s="266"/>
      <c r="IQU182" s="266"/>
      <c r="IQV182" s="266"/>
      <c r="IQW182" s="266"/>
      <c r="IQX182" s="266"/>
      <c r="IQY182" s="266"/>
      <c r="IQZ182" s="266"/>
      <c r="IRA182" s="266"/>
      <c r="IRB182" s="266"/>
      <c r="IRC182" s="266"/>
      <c r="IRD182" s="266"/>
      <c r="IRE182" s="266"/>
      <c r="IRF182" s="266"/>
      <c r="IRG182" s="266"/>
      <c r="IRH182" s="266"/>
      <c r="IRI182" s="266"/>
      <c r="IRJ182" s="266"/>
      <c r="IRK182" s="266"/>
      <c r="IRL182" s="266"/>
      <c r="IRM182" s="266"/>
      <c r="IRN182" s="266"/>
      <c r="IRO182" s="266"/>
      <c r="IRP182" s="266"/>
      <c r="IRQ182" s="266"/>
      <c r="IRR182" s="266"/>
      <c r="IRS182" s="266"/>
      <c r="IRT182" s="266"/>
      <c r="IRU182" s="266"/>
      <c r="IRV182" s="266"/>
      <c r="IRW182" s="266"/>
      <c r="IRX182" s="266"/>
      <c r="IRY182" s="266"/>
      <c r="IRZ182" s="266"/>
      <c r="ISA182" s="266"/>
      <c r="ISB182" s="266"/>
      <c r="ISC182" s="266"/>
      <c r="ISD182" s="266"/>
      <c r="ISE182" s="266"/>
      <c r="ISF182" s="266"/>
      <c r="ISG182" s="266"/>
      <c r="ISH182" s="266"/>
      <c r="ISI182" s="266"/>
      <c r="ISJ182" s="266"/>
      <c r="ISK182" s="266"/>
      <c r="ISL182" s="266"/>
      <c r="ISM182" s="266"/>
      <c r="ISN182" s="266"/>
      <c r="ISO182" s="266"/>
      <c r="ISP182" s="266"/>
      <c r="ISQ182" s="266"/>
      <c r="ISR182" s="266"/>
      <c r="ISS182" s="266"/>
      <c r="IST182" s="266"/>
      <c r="ISU182" s="266"/>
      <c r="ISV182" s="266"/>
      <c r="ISW182" s="266"/>
      <c r="ISX182" s="266"/>
      <c r="ISY182" s="266"/>
      <c r="ISZ182" s="266"/>
      <c r="ITA182" s="266"/>
      <c r="ITB182" s="266"/>
      <c r="ITC182" s="266"/>
      <c r="ITD182" s="266"/>
      <c r="ITE182" s="266"/>
      <c r="ITF182" s="266"/>
      <c r="ITG182" s="266"/>
      <c r="ITH182" s="266"/>
      <c r="ITI182" s="266"/>
      <c r="ITJ182" s="266"/>
      <c r="ITK182" s="266"/>
      <c r="ITL182" s="266"/>
      <c r="ITM182" s="266"/>
      <c r="ITN182" s="266"/>
      <c r="ITO182" s="266"/>
      <c r="ITP182" s="266"/>
      <c r="ITQ182" s="266"/>
      <c r="ITR182" s="266"/>
      <c r="ITS182" s="266"/>
      <c r="ITT182" s="266"/>
      <c r="ITU182" s="266"/>
      <c r="ITV182" s="266"/>
      <c r="ITW182" s="266"/>
      <c r="ITX182" s="266"/>
      <c r="ITY182" s="266"/>
      <c r="ITZ182" s="266"/>
      <c r="IUA182" s="266"/>
      <c r="IUB182" s="266"/>
      <c r="IUC182" s="266"/>
      <c r="IUD182" s="266"/>
      <c r="IUE182" s="266"/>
      <c r="IUF182" s="266"/>
      <c r="IUG182" s="266"/>
      <c r="IUH182" s="266"/>
      <c r="IUI182" s="266"/>
      <c r="IUJ182" s="266"/>
      <c r="IUK182" s="266"/>
      <c r="IUL182" s="266"/>
      <c r="IUM182" s="266"/>
      <c r="IUN182" s="266"/>
      <c r="IUO182" s="266"/>
      <c r="IUP182" s="266"/>
      <c r="IUQ182" s="266"/>
      <c r="IUR182" s="266"/>
      <c r="IUS182" s="266"/>
      <c r="IUT182" s="266"/>
      <c r="IUU182" s="266"/>
      <c r="IUV182" s="266"/>
      <c r="IUW182" s="266"/>
      <c r="IUX182" s="266"/>
      <c r="IUY182" s="266"/>
      <c r="IUZ182" s="266"/>
      <c r="IVA182" s="266"/>
      <c r="IVB182" s="266"/>
      <c r="IVC182" s="266"/>
      <c r="IVD182" s="266"/>
      <c r="IVE182" s="266"/>
      <c r="IVF182" s="266"/>
      <c r="IVG182" s="266"/>
      <c r="IVH182" s="266"/>
      <c r="IVI182" s="266"/>
      <c r="IVJ182" s="266"/>
      <c r="IVK182" s="266"/>
      <c r="IVL182" s="266"/>
      <c r="IVM182" s="266"/>
      <c r="IVN182" s="266"/>
      <c r="IVO182" s="266"/>
      <c r="IVP182" s="266"/>
      <c r="IVQ182" s="266"/>
      <c r="IVR182" s="266"/>
      <c r="IVS182" s="266"/>
      <c r="IVT182" s="266"/>
      <c r="IVU182" s="266"/>
      <c r="IVV182" s="266"/>
      <c r="IVW182" s="266"/>
      <c r="IVX182" s="266"/>
      <c r="IVY182" s="266"/>
      <c r="IVZ182" s="266"/>
      <c r="IWA182" s="266"/>
      <c r="IWB182" s="266"/>
      <c r="IWC182" s="266"/>
      <c r="IWD182" s="266"/>
      <c r="IWE182" s="266"/>
      <c r="IWF182" s="266"/>
      <c r="IWG182" s="266"/>
      <c r="IWH182" s="266"/>
      <c r="IWI182" s="266"/>
      <c r="IWJ182" s="266"/>
      <c r="IWK182" s="266"/>
      <c r="IWL182" s="266"/>
      <c r="IWM182" s="266"/>
      <c r="IWN182" s="266"/>
      <c r="IWO182" s="266"/>
      <c r="IWP182" s="266"/>
      <c r="IWQ182" s="266"/>
      <c r="IWR182" s="266"/>
      <c r="IWS182" s="266"/>
      <c r="IWT182" s="266"/>
      <c r="IWU182" s="266"/>
      <c r="IWV182" s="266"/>
      <c r="IWW182" s="266"/>
      <c r="IWX182" s="266"/>
      <c r="IWY182" s="266"/>
      <c r="IWZ182" s="266"/>
      <c r="IXA182" s="266"/>
      <c r="IXB182" s="266"/>
      <c r="IXC182" s="266"/>
      <c r="IXD182" s="266"/>
      <c r="IXE182" s="266"/>
      <c r="IXF182" s="266"/>
      <c r="IXG182" s="266"/>
      <c r="IXH182" s="266"/>
      <c r="IXI182" s="266"/>
      <c r="IXJ182" s="266"/>
      <c r="IXK182" s="266"/>
      <c r="IXL182" s="266"/>
      <c r="IXM182" s="266"/>
      <c r="IXN182" s="266"/>
      <c r="IXO182" s="266"/>
      <c r="IXP182" s="266"/>
      <c r="IXQ182" s="266"/>
      <c r="IXR182" s="266"/>
      <c r="IXS182" s="266"/>
      <c r="IXT182" s="266"/>
      <c r="IXU182" s="266"/>
      <c r="IXV182" s="266"/>
      <c r="IXW182" s="266"/>
      <c r="IXX182" s="266"/>
      <c r="IXY182" s="266"/>
      <c r="IXZ182" s="266"/>
      <c r="IYA182" s="266"/>
      <c r="IYB182" s="266"/>
      <c r="IYC182" s="266"/>
      <c r="IYD182" s="266"/>
      <c r="IYE182" s="266"/>
      <c r="IYF182" s="266"/>
      <c r="IYG182" s="266"/>
      <c r="IYH182" s="266"/>
      <c r="IYI182" s="266"/>
      <c r="IYJ182" s="266"/>
      <c r="IYK182" s="266"/>
      <c r="IYL182" s="266"/>
      <c r="IYM182" s="266"/>
      <c r="IYN182" s="266"/>
      <c r="IYO182" s="266"/>
      <c r="IYP182" s="266"/>
      <c r="IYQ182" s="266"/>
      <c r="IYR182" s="266"/>
      <c r="IYS182" s="266"/>
      <c r="IYT182" s="266"/>
      <c r="IYU182" s="266"/>
      <c r="IYV182" s="266"/>
      <c r="IYW182" s="266"/>
      <c r="IYX182" s="266"/>
      <c r="IYY182" s="266"/>
      <c r="IYZ182" s="266"/>
      <c r="IZA182" s="266"/>
      <c r="IZB182" s="266"/>
      <c r="IZC182" s="266"/>
      <c r="IZD182" s="266"/>
      <c r="IZE182" s="266"/>
      <c r="IZF182" s="266"/>
      <c r="IZG182" s="266"/>
      <c r="IZH182" s="266"/>
      <c r="IZI182" s="266"/>
      <c r="IZJ182" s="266"/>
      <c r="IZK182" s="266"/>
      <c r="IZL182" s="266"/>
      <c r="IZM182" s="266"/>
      <c r="IZN182" s="266"/>
      <c r="IZO182" s="266"/>
      <c r="IZP182" s="266"/>
      <c r="IZQ182" s="266"/>
      <c r="IZR182" s="266"/>
      <c r="IZS182" s="266"/>
      <c r="IZT182" s="266"/>
      <c r="IZU182" s="266"/>
      <c r="IZV182" s="266"/>
      <c r="IZW182" s="266"/>
      <c r="IZX182" s="266"/>
      <c r="IZY182" s="266"/>
      <c r="IZZ182" s="266"/>
      <c r="JAA182" s="266"/>
      <c r="JAB182" s="266"/>
      <c r="JAC182" s="266"/>
      <c r="JAD182" s="266"/>
      <c r="JAE182" s="266"/>
      <c r="JAF182" s="266"/>
      <c r="JAG182" s="266"/>
      <c r="JAH182" s="266"/>
      <c r="JAI182" s="266"/>
      <c r="JAJ182" s="266"/>
      <c r="JAK182" s="266"/>
      <c r="JAL182" s="266"/>
      <c r="JAM182" s="266"/>
      <c r="JAN182" s="266"/>
      <c r="JAO182" s="266"/>
      <c r="JAP182" s="266"/>
      <c r="JAQ182" s="266"/>
      <c r="JAR182" s="266"/>
      <c r="JAS182" s="266"/>
      <c r="JAT182" s="266"/>
      <c r="JAU182" s="266"/>
      <c r="JAV182" s="266"/>
      <c r="JAW182" s="266"/>
      <c r="JAX182" s="266"/>
      <c r="JAY182" s="266"/>
      <c r="JAZ182" s="266"/>
      <c r="JBA182" s="266"/>
      <c r="JBB182" s="266"/>
      <c r="JBC182" s="266"/>
      <c r="JBD182" s="266"/>
      <c r="JBE182" s="266"/>
      <c r="JBF182" s="266"/>
      <c r="JBG182" s="266"/>
      <c r="JBH182" s="266"/>
      <c r="JBI182" s="266"/>
      <c r="JBJ182" s="266"/>
      <c r="JBK182" s="266"/>
      <c r="JBL182" s="266"/>
      <c r="JBM182" s="266"/>
      <c r="JBN182" s="266"/>
      <c r="JBO182" s="266"/>
      <c r="JBP182" s="266"/>
      <c r="JBQ182" s="266"/>
      <c r="JBR182" s="266"/>
      <c r="JBS182" s="266"/>
      <c r="JBT182" s="266"/>
      <c r="JBU182" s="266"/>
      <c r="JBV182" s="266"/>
      <c r="JBW182" s="266"/>
      <c r="JBX182" s="266"/>
      <c r="JBY182" s="266"/>
      <c r="JBZ182" s="266"/>
      <c r="JCA182" s="266"/>
      <c r="JCB182" s="266"/>
      <c r="JCC182" s="266"/>
      <c r="JCD182" s="266"/>
      <c r="JCE182" s="266"/>
      <c r="JCF182" s="266"/>
      <c r="JCG182" s="266"/>
      <c r="JCH182" s="266"/>
      <c r="JCI182" s="266"/>
      <c r="JCJ182" s="266"/>
      <c r="JCK182" s="266"/>
      <c r="JCL182" s="266"/>
      <c r="JCM182" s="266"/>
      <c r="JCN182" s="266"/>
      <c r="JCO182" s="266"/>
      <c r="JCP182" s="266"/>
      <c r="JCQ182" s="266"/>
      <c r="JCR182" s="266"/>
      <c r="JCS182" s="266"/>
      <c r="JCT182" s="266"/>
      <c r="JCU182" s="266"/>
      <c r="JCV182" s="266"/>
      <c r="JCW182" s="266"/>
      <c r="JCX182" s="266"/>
      <c r="JCY182" s="266"/>
      <c r="JCZ182" s="266"/>
      <c r="JDA182" s="266"/>
      <c r="JDB182" s="266"/>
      <c r="JDC182" s="266"/>
      <c r="JDD182" s="266"/>
      <c r="JDE182" s="266"/>
      <c r="JDF182" s="266"/>
      <c r="JDG182" s="266"/>
      <c r="JDH182" s="266"/>
      <c r="JDI182" s="266"/>
      <c r="JDJ182" s="266"/>
      <c r="JDK182" s="266"/>
      <c r="JDL182" s="266"/>
      <c r="JDM182" s="266"/>
      <c r="JDN182" s="266"/>
      <c r="JDO182" s="266"/>
      <c r="JDP182" s="266"/>
      <c r="JDQ182" s="266"/>
      <c r="JDR182" s="266"/>
      <c r="JDS182" s="266"/>
      <c r="JDT182" s="266"/>
      <c r="JDU182" s="266"/>
      <c r="JDV182" s="266"/>
      <c r="JDW182" s="266"/>
      <c r="JDX182" s="266"/>
      <c r="JDY182" s="266"/>
      <c r="JDZ182" s="266"/>
      <c r="JEA182" s="266"/>
      <c r="JEB182" s="266"/>
      <c r="JEC182" s="266"/>
      <c r="JED182" s="266"/>
      <c r="JEE182" s="266"/>
      <c r="JEF182" s="266"/>
      <c r="JEG182" s="266"/>
      <c r="JEH182" s="266"/>
      <c r="JEI182" s="266"/>
      <c r="JEJ182" s="266"/>
      <c r="JEK182" s="266"/>
      <c r="JEL182" s="266"/>
      <c r="JEM182" s="266"/>
      <c r="JEN182" s="266"/>
      <c r="JEO182" s="266"/>
      <c r="JEP182" s="266"/>
      <c r="JEQ182" s="266"/>
      <c r="JER182" s="266"/>
      <c r="JES182" s="266"/>
      <c r="JET182" s="266"/>
      <c r="JEU182" s="266"/>
      <c r="JEV182" s="266"/>
      <c r="JEW182" s="266"/>
      <c r="JEX182" s="266"/>
      <c r="JEY182" s="266"/>
      <c r="JEZ182" s="266"/>
      <c r="JFA182" s="266"/>
      <c r="JFB182" s="266"/>
      <c r="JFC182" s="266"/>
      <c r="JFD182" s="266"/>
      <c r="JFE182" s="266"/>
      <c r="JFF182" s="266"/>
      <c r="JFG182" s="266"/>
      <c r="JFH182" s="266"/>
      <c r="JFI182" s="266"/>
      <c r="JFJ182" s="266"/>
      <c r="JFK182" s="266"/>
      <c r="JFL182" s="266"/>
      <c r="JFM182" s="266"/>
      <c r="JFN182" s="266"/>
      <c r="JFO182" s="266"/>
      <c r="JFP182" s="266"/>
      <c r="JFQ182" s="266"/>
      <c r="JFR182" s="266"/>
      <c r="JFS182" s="266"/>
      <c r="JFT182" s="266"/>
      <c r="JFU182" s="266"/>
      <c r="JFV182" s="266"/>
      <c r="JFW182" s="266"/>
      <c r="JFX182" s="266"/>
      <c r="JFY182" s="266"/>
      <c r="JFZ182" s="266"/>
      <c r="JGA182" s="266"/>
      <c r="JGB182" s="266"/>
      <c r="JGC182" s="266"/>
      <c r="JGD182" s="266"/>
      <c r="JGE182" s="266"/>
      <c r="JGF182" s="266"/>
      <c r="JGG182" s="266"/>
      <c r="JGH182" s="266"/>
      <c r="JGI182" s="266"/>
      <c r="JGJ182" s="266"/>
      <c r="JGK182" s="266"/>
      <c r="JGL182" s="266"/>
      <c r="JGM182" s="266"/>
      <c r="JGN182" s="266"/>
      <c r="JGO182" s="266"/>
      <c r="JGP182" s="266"/>
      <c r="JGQ182" s="266"/>
      <c r="JGR182" s="266"/>
      <c r="JGS182" s="266"/>
      <c r="JGT182" s="266"/>
      <c r="JGU182" s="266"/>
      <c r="JGV182" s="266"/>
      <c r="JGW182" s="266"/>
      <c r="JGX182" s="266"/>
      <c r="JGY182" s="266"/>
      <c r="JGZ182" s="266"/>
      <c r="JHA182" s="266"/>
      <c r="JHB182" s="266"/>
      <c r="JHC182" s="266"/>
      <c r="JHD182" s="266"/>
      <c r="JHE182" s="266"/>
      <c r="JHF182" s="266"/>
      <c r="JHG182" s="266"/>
      <c r="JHH182" s="266"/>
      <c r="JHI182" s="266"/>
      <c r="JHJ182" s="266"/>
      <c r="JHK182" s="266"/>
      <c r="JHL182" s="266"/>
      <c r="JHM182" s="266"/>
      <c r="JHN182" s="266"/>
      <c r="JHO182" s="266"/>
      <c r="JHP182" s="266"/>
      <c r="JHQ182" s="266"/>
      <c r="JHR182" s="266"/>
      <c r="JHS182" s="266"/>
      <c r="JHT182" s="266"/>
      <c r="JHU182" s="266"/>
      <c r="JHV182" s="266"/>
      <c r="JHW182" s="266"/>
      <c r="JHX182" s="266"/>
      <c r="JHY182" s="266"/>
      <c r="JHZ182" s="266"/>
      <c r="JIA182" s="266"/>
      <c r="JIB182" s="266"/>
      <c r="JIC182" s="266"/>
      <c r="JID182" s="266"/>
      <c r="JIE182" s="266"/>
      <c r="JIF182" s="266"/>
      <c r="JIG182" s="266"/>
      <c r="JIH182" s="266"/>
      <c r="JII182" s="266"/>
      <c r="JIJ182" s="266"/>
      <c r="JIK182" s="266"/>
      <c r="JIL182" s="266"/>
      <c r="JIM182" s="266"/>
      <c r="JIN182" s="266"/>
      <c r="JIO182" s="266"/>
      <c r="JIP182" s="266"/>
      <c r="JIQ182" s="266"/>
      <c r="JIR182" s="266"/>
      <c r="JIS182" s="266"/>
      <c r="JIT182" s="266"/>
      <c r="JIU182" s="266"/>
      <c r="JIV182" s="266"/>
      <c r="JIW182" s="266"/>
      <c r="JIX182" s="266"/>
      <c r="JIY182" s="266"/>
      <c r="JIZ182" s="266"/>
      <c r="JJA182" s="266"/>
      <c r="JJB182" s="266"/>
      <c r="JJC182" s="266"/>
      <c r="JJD182" s="266"/>
      <c r="JJE182" s="266"/>
      <c r="JJF182" s="266"/>
      <c r="JJG182" s="266"/>
      <c r="JJH182" s="266"/>
      <c r="JJI182" s="266"/>
      <c r="JJJ182" s="266"/>
      <c r="JJK182" s="266"/>
      <c r="JJL182" s="266"/>
      <c r="JJM182" s="266"/>
      <c r="JJN182" s="266"/>
      <c r="JJO182" s="266"/>
      <c r="JJP182" s="266"/>
      <c r="JJQ182" s="266"/>
      <c r="JJR182" s="266"/>
      <c r="JJS182" s="266"/>
      <c r="JJT182" s="266"/>
      <c r="JJU182" s="266"/>
      <c r="JJV182" s="266"/>
      <c r="JJW182" s="266"/>
      <c r="JJX182" s="266"/>
      <c r="JJY182" s="266"/>
      <c r="JJZ182" s="266"/>
      <c r="JKA182" s="266"/>
      <c r="JKB182" s="266"/>
      <c r="JKC182" s="266"/>
      <c r="JKD182" s="266"/>
      <c r="JKE182" s="266"/>
      <c r="JKF182" s="266"/>
      <c r="JKG182" s="266"/>
      <c r="JKH182" s="266"/>
      <c r="JKI182" s="266"/>
      <c r="JKJ182" s="266"/>
      <c r="JKK182" s="266"/>
      <c r="JKL182" s="266"/>
      <c r="JKM182" s="266"/>
      <c r="JKN182" s="266"/>
      <c r="JKO182" s="266"/>
      <c r="JKP182" s="266"/>
      <c r="JKQ182" s="266"/>
      <c r="JKR182" s="266"/>
      <c r="JKS182" s="266"/>
      <c r="JKT182" s="266"/>
      <c r="JKU182" s="266"/>
      <c r="JKV182" s="266"/>
      <c r="JKW182" s="266"/>
      <c r="JKX182" s="266"/>
      <c r="JKY182" s="266"/>
      <c r="JKZ182" s="266"/>
      <c r="JLA182" s="266"/>
      <c r="JLB182" s="266"/>
      <c r="JLC182" s="266"/>
      <c r="JLD182" s="266"/>
      <c r="JLE182" s="266"/>
      <c r="JLF182" s="266"/>
      <c r="JLG182" s="266"/>
      <c r="JLH182" s="266"/>
      <c r="JLI182" s="266"/>
      <c r="JLJ182" s="266"/>
      <c r="JLK182" s="266"/>
      <c r="JLL182" s="266"/>
      <c r="JLM182" s="266"/>
      <c r="JLN182" s="266"/>
      <c r="JLO182" s="266"/>
      <c r="JLP182" s="266"/>
      <c r="JLQ182" s="266"/>
      <c r="JLR182" s="266"/>
      <c r="JLS182" s="266"/>
      <c r="JLT182" s="266"/>
      <c r="JLU182" s="266"/>
      <c r="JLV182" s="266"/>
      <c r="JLW182" s="266"/>
      <c r="JLX182" s="266"/>
      <c r="JLY182" s="266"/>
      <c r="JLZ182" s="266"/>
      <c r="JMA182" s="266"/>
      <c r="JMB182" s="266"/>
      <c r="JMC182" s="266"/>
      <c r="JMD182" s="266"/>
      <c r="JME182" s="266"/>
      <c r="JMF182" s="266"/>
      <c r="JMG182" s="266"/>
      <c r="JMH182" s="266"/>
      <c r="JMI182" s="266"/>
      <c r="JMJ182" s="266"/>
      <c r="JMK182" s="266"/>
      <c r="JML182" s="266"/>
      <c r="JMM182" s="266"/>
      <c r="JMN182" s="266"/>
      <c r="JMO182" s="266"/>
      <c r="JMP182" s="266"/>
      <c r="JMQ182" s="266"/>
      <c r="JMR182" s="266"/>
      <c r="JMS182" s="266"/>
      <c r="JMT182" s="266"/>
      <c r="JMU182" s="266"/>
      <c r="JMV182" s="266"/>
      <c r="JMW182" s="266"/>
      <c r="JMX182" s="266"/>
      <c r="JMY182" s="266"/>
      <c r="JMZ182" s="266"/>
      <c r="JNA182" s="266"/>
      <c r="JNB182" s="266"/>
      <c r="JNC182" s="266"/>
      <c r="JND182" s="266"/>
      <c r="JNE182" s="266"/>
      <c r="JNF182" s="266"/>
      <c r="JNG182" s="266"/>
      <c r="JNH182" s="266"/>
      <c r="JNI182" s="266"/>
      <c r="JNJ182" s="266"/>
      <c r="JNK182" s="266"/>
      <c r="JNL182" s="266"/>
      <c r="JNM182" s="266"/>
      <c r="JNN182" s="266"/>
      <c r="JNO182" s="266"/>
      <c r="JNP182" s="266"/>
      <c r="JNQ182" s="266"/>
      <c r="JNR182" s="266"/>
      <c r="JNS182" s="266"/>
      <c r="JNT182" s="266"/>
      <c r="JNU182" s="266"/>
      <c r="JNV182" s="266"/>
      <c r="JNW182" s="266"/>
      <c r="JNX182" s="266"/>
      <c r="JNY182" s="266"/>
      <c r="JNZ182" s="266"/>
      <c r="JOA182" s="266"/>
      <c r="JOB182" s="266"/>
      <c r="JOC182" s="266"/>
      <c r="JOD182" s="266"/>
      <c r="JOE182" s="266"/>
      <c r="JOF182" s="266"/>
      <c r="JOG182" s="266"/>
      <c r="JOH182" s="266"/>
      <c r="JOI182" s="266"/>
      <c r="JOJ182" s="266"/>
      <c r="JOK182" s="266"/>
      <c r="JOL182" s="266"/>
      <c r="JOM182" s="266"/>
      <c r="JON182" s="266"/>
      <c r="JOO182" s="266"/>
      <c r="JOP182" s="266"/>
      <c r="JOQ182" s="266"/>
      <c r="JOR182" s="266"/>
      <c r="JOS182" s="266"/>
      <c r="JOT182" s="266"/>
      <c r="JOU182" s="266"/>
      <c r="JOV182" s="266"/>
      <c r="JOW182" s="266"/>
      <c r="JOX182" s="266"/>
      <c r="JOY182" s="266"/>
      <c r="JOZ182" s="266"/>
      <c r="JPA182" s="266"/>
      <c r="JPB182" s="266"/>
      <c r="JPC182" s="266"/>
      <c r="JPD182" s="266"/>
      <c r="JPE182" s="266"/>
      <c r="JPF182" s="266"/>
      <c r="JPG182" s="266"/>
      <c r="JPH182" s="266"/>
      <c r="JPI182" s="266"/>
      <c r="JPJ182" s="266"/>
      <c r="JPK182" s="266"/>
      <c r="JPL182" s="266"/>
      <c r="JPM182" s="266"/>
      <c r="JPN182" s="266"/>
      <c r="JPO182" s="266"/>
      <c r="JPP182" s="266"/>
      <c r="JPQ182" s="266"/>
      <c r="JPR182" s="266"/>
      <c r="JPS182" s="266"/>
      <c r="JPT182" s="266"/>
      <c r="JPU182" s="266"/>
      <c r="JPV182" s="266"/>
      <c r="JPW182" s="266"/>
      <c r="JPX182" s="266"/>
      <c r="JPY182" s="266"/>
      <c r="JPZ182" s="266"/>
      <c r="JQA182" s="266"/>
      <c r="JQB182" s="266"/>
      <c r="JQC182" s="266"/>
      <c r="JQD182" s="266"/>
      <c r="JQE182" s="266"/>
      <c r="JQF182" s="266"/>
      <c r="JQG182" s="266"/>
      <c r="JQH182" s="266"/>
      <c r="JQI182" s="266"/>
      <c r="JQJ182" s="266"/>
      <c r="JQK182" s="266"/>
      <c r="JQL182" s="266"/>
      <c r="JQM182" s="266"/>
      <c r="JQN182" s="266"/>
      <c r="JQO182" s="266"/>
      <c r="JQP182" s="266"/>
      <c r="JQQ182" s="266"/>
      <c r="JQR182" s="266"/>
      <c r="JQS182" s="266"/>
      <c r="JQT182" s="266"/>
      <c r="JQU182" s="266"/>
      <c r="JQV182" s="266"/>
      <c r="JQW182" s="266"/>
      <c r="JQX182" s="266"/>
      <c r="JQY182" s="266"/>
      <c r="JQZ182" s="266"/>
      <c r="JRA182" s="266"/>
      <c r="JRB182" s="266"/>
      <c r="JRC182" s="266"/>
      <c r="JRD182" s="266"/>
      <c r="JRE182" s="266"/>
      <c r="JRF182" s="266"/>
      <c r="JRG182" s="266"/>
      <c r="JRH182" s="266"/>
      <c r="JRI182" s="266"/>
      <c r="JRJ182" s="266"/>
      <c r="JRK182" s="266"/>
      <c r="JRL182" s="266"/>
      <c r="JRM182" s="266"/>
      <c r="JRN182" s="266"/>
      <c r="JRO182" s="266"/>
      <c r="JRP182" s="266"/>
      <c r="JRQ182" s="266"/>
      <c r="JRR182" s="266"/>
      <c r="JRS182" s="266"/>
      <c r="JRT182" s="266"/>
      <c r="JRU182" s="266"/>
      <c r="JRV182" s="266"/>
      <c r="JRW182" s="266"/>
      <c r="JRX182" s="266"/>
      <c r="JRY182" s="266"/>
      <c r="JRZ182" s="266"/>
      <c r="JSA182" s="266"/>
      <c r="JSB182" s="266"/>
      <c r="JSC182" s="266"/>
      <c r="JSD182" s="266"/>
      <c r="JSE182" s="266"/>
      <c r="JSF182" s="266"/>
      <c r="JSG182" s="266"/>
      <c r="JSH182" s="266"/>
      <c r="JSI182" s="266"/>
      <c r="JSJ182" s="266"/>
      <c r="JSK182" s="266"/>
      <c r="JSL182" s="266"/>
      <c r="JSM182" s="266"/>
      <c r="JSN182" s="266"/>
      <c r="JSO182" s="266"/>
      <c r="JSP182" s="266"/>
      <c r="JSQ182" s="266"/>
      <c r="JSR182" s="266"/>
      <c r="JSS182" s="266"/>
      <c r="JST182" s="266"/>
      <c r="JSU182" s="266"/>
      <c r="JSV182" s="266"/>
      <c r="JSW182" s="266"/>
      <c r="JSX182" s="266"/>
      <c r="JSY182" s="266"/>
      <c r="JSZ182" s="266"/>
      <c r="JTA182" s="266"/>
      <c r="JTB182" s="266"/>
      <c r="JTC182" s="266"/>
      <c r="JTD182" s="266"/>
      <c r="JTE182" s="266"/>
      <c r="JTF182" s="266"/>
      <c r="JTG182" s="266"/>
      <c r="JTH182" s="266"/>
      <c r="JTI182" s="266"/>
      <c r="JTJ182" s="266"/>
      <c r="JTK182" s="266"/>
      <c r="JTL182" s="266"/>
      <c r="JTM182" s="266"/>
      <c r="JTN182" s="266"/>
      <c r="JTO182" s="266"/>
      <c r="JTP182" s="266"/>
      <c r="JTQ182" s="266"/>
      <c r="JTR182" s="266"/>
      <c r="JTS182" s="266"/>
      <c r="JTT182" s="266"/>
      <c r="JTU182" s="266"/>
      <c r="JTV182" s="266"/>
      <c r="JTW182" s="266"/>
      <c r="JTX182" s="266"/>
      <c r="JTY182" s="266"/>
      <c r="JTZ182" s="266"/>
      <c r="JUA182" s="266"/>
      <c r="JUB182" s="266"/>
      <c r="JUC182" s="266"/>
      <c r="JUD182" s="266"/>
      <c r="JUE182" s="266"/>
      <c r="JUF182" s="266"/>
      <c r="JUG182" s="266"/>
      <c r="JUH182" s="266"/>
      <c r="JUI182" s="266"/>
      <c r="JUJ182" s="266"/>
      <c r="JUK182" s="266"/>
      <c r="JUL182" s="266"/>
      <c r="JUM182" s="266"/>
      <c r="JUN182" s="266"/>
      <c r="JUO182" s="266"/>
      <c r="JUP182" s="266"/>
      <c r="JUQ182" s="266"/>
      <c r="JUR182" s="266"/>
      <c r="JUS182" s="266"/>
      <c r="JUT182" s="266"/>
      <c r="JUU182" s="266"/>
      <c r="JUV182" s="266"/>
      <c r="JUW182" s="266"/>
      <c r="JUX182" s="266"/>
      <c r="JUY182" s="266"/>
      <c r="JUZ182" s="266"/>
      <c r="JVA182" s="266"/>
      <c r="JVB182" s="266"/>
      <c r="JVC182" s="266"/>
      <c r="JVD182" s="266"/>
      <c r="JVE182" s="266"/>
      <c r="JVF182" s="266"/>
      <c r="JVG182" s="266"/>
      <c r="JVH182" s="266"/>
      <c r="JVI182" s="266"/>
      <c r="JVJ182" s="266"/>
      <c r="JVK182" s="266"/>
      <c r="JVL182" s="266"/>
      <c r="JVM182" s="266"/>
      <c r="JVN182" s="266"/>
      <c r="JVO182" s="266"/>
      <c r="JVP182" s="266"/>
      <c r="JVQ182" s="266"/>
      <c r="JVR182" s="266"/>
      <c r="JVS182" s="266"/>
      <c r="JVT182" s="266"/>
      <c r="JVU182" s="266"/>
      <c r="JVV182" s="266"/>
      <c r="JVW182" s="266"/>
      <c r="JVX182" s="266"/>
      <c r="JVY182" s="266"/>
      <c r="JVZ182" s="266"/>
      <c r="JWA182" s="266"/>
      <c r="JWB182" s="266"/>
      <c r="JWC182" s="266"/>
      <c r="JWD182" s="266"/>
      <c r="JWE182" s="266"/>
      <c r="JWF182" s="266"/>
      <c r="JWG182" s="266"/>
      <c r="JWH182" s="266"/>
      <c r="JWI182" s="266"/>
      <c r="JWJ182" s="266"/>
      <c r="JWK182" s="266"/>
      <c r="JWL182" s="266"/>
      <c r="JWM182" s="266"/>
      <c r="JWN182" s="266"/>
      <c r="JWO182" s="266"/>
      <c r="JWP182" s="266"/>
      <c r="JWQ182" s="266"/>
      <c r="JWR182" s="266"/>
      <c r="JWS182" s="266"/>
      <c r="JWT182" s="266"/>
      <c r="JWU182" s="266"/>
      <c r="JWV182" s="266"/>
      <c r="JWW182" s="266"/>
      <c r="JWX182" s="266"/>
      <c r="JWY182" s="266"/>
      <c r="JWZ182" s="266"/>
      <c r="JXA182" s="266"/>
      <c r="JXB182" s="266"/>
      <c r="JXC182" s="266"/>
      <c r="JXD182" s="266"/>
      <c r="JXE182" s="266"/>
      <c r="JXF182" s="266"/>
      <c r="JXG182" s="266"/>
      <c r="JXH182" s="266"/>
      <c r="JXI182" s="266"/>
      <c r="JXJ182" s="266"/>
      <c r="JXK182" s="266"/>
      <c r="JXL182" s="266"/>
      <c r="JXM182" s="266"/>
      <c r="JXN182" s="266"/>
      <c r="JXO182" s="266"/>
      <c r="JXP182" s="266"/>
      <c r="JXQ182" s="266"/>
      <c r="JXR182" s="266"/>
      <c r="JXS182" s="266"/>
      <c r="JXT182" s="266"/>
      <c r="JXU182" s="266"/>
      <c r="JXV182" s="266"/>
      <c r="JXW182" s="266"/>
      <c r="JXX182" s="266"/>
      <c r="JXY182" s="266"/>
      <c r="JXZ182" s="266"/>
      <c r="JYA182" s="266"/>
      <c r="JYB182" s="266"/>
      <c r="JYC182" s="266"/>
      <c r="JYD182" s="266"/>
      <c r="JYE182" s="266"/>
      <c r="JYF182" s="266"/>
      <c r="JYG182" s="266"/>
      <c r="JYH182" s="266"/>
      <c r="JYI182" s="266"/>
      <c r="JYJ182" s="266"/>
      <c r="JYK182" s="266"/>
      <c r="JYL182" s="266"/>
      <c r="JYM182" s="266"/>
      <c r="JYN182" s="266"/>
      <c r="JYO182" s="266"/>
      <c r="JYP182" s="266"/>
      <c r="JYQ182" s="266"/>
      <c r="JYR182" s="266"/>
      <c r="JYS182" s="266"/>
      <c r="JYT182" s="266"/>
      <c r="JYU182" s="266"/>
      <c r="JYV182" s="266"/>
      <c r="JYW182" s="266"/>
      <c r="JYX182" s="266"/>
      <c r="JYY182" s="266"/>
      <c r="JYZ182" s="266"/>
      <c r="JZA182" s="266"/>
      <c r="JZB182" s="266"/>
      <c r="JZC182" s="266"/>
      <c r="JZD182" s="266"/>
      <c r="JZE182" s="266"/>
      <c r="JZF182" s="266"/>
      <c r="JZG182" s="266"/>
      <c r="JZH182" s="266"/>
      <c r="JZI182" s="266"/>
      <c r="JZJ182" s="266"/>
      <c r="JZK182" s="266"/>
      <c r="JZL182" s="266"/>
      <c r="JZM182" s="266"/>
      <c r="JZN182" s="266"/>
      <c r="JZO182" s="266"/>
      <c r="JZP182" s="266"/>
      <c r="JZQ182" s="266"/>
      <c r="JZR182" s="266"/>
      <c r="JZS182" s="266"/>
      <c r="JZT182" s="266"/>
      <c r="JZU182" s="266"/>
      <c r="JZV182" s="266"/>
      <c r="JZW182" s="266"/>
      <c r="JZX182" s="266"/>
      <c r="JZY182" s="266"/>
      <c r="JZZ182" s="266"/>
      <c r="KAA182" s="266"/>
      <c r="KAB182" s="266"/>
      <c r="KAC182" s="266"/>
      <c r="KAD182" s="266"/>
      <c r="KAE182" s="266"/>
      <c r="KAF182" s="266"/>
      <c r="KAG182" s="266"/>
      <c r="KAH182" s="266"/>
      <c r="KAI182" s="266"/>
      <c r="KAJ182" s="266"/>
      <c r="KAK182" s="266"/>
      <c r="KAL182" s="266"/>
      <c r="KAM182" s="266"/>
      <c r="KAN182" s="266"/>
      <c r="KAO182" s="266"/>
      <c r="KAP182" s="266"/>
      <c r="KAQ182" s="266"/>
      <c r="KAR182" s="266"/>
      <c r="KAS182" s="266"/>
      <c r="KAT182" s="266"/>
      <c r="KAU182" s="266"/>
      <c r="KAV182" s="266"/>
      <c r="KAW182" s="266"/>
      <c r="KAX182" s="266"/>
      <c r="KAY182" s="266"/>
      <c r="KAZ182" s="266"/>
      <c r="KBA182" s="266"/>
      <c r="KBB182" s="266"/>
      <c r="KBC182" s="266"/>
      <c r="KBD182" s="266"/>
      <c r="KBE182" s="266"/>
      <c r="KBF182" s="266"/>
      <c r="KBG182" s="266"/>
      <c r="KBH182" s="266"/>
      <c r="KBI182" s="266"/>
      <c r="KBJ182" s="266"/>
      <c r="KBK182" s="266"/>
      <c r="KBL182" s="266"/>
      <c r="KBM182" s="266"/>
      <c r="KBN182" s="266"/>
      <c r="KBO182" s="266"/>
      <c r="KBP182" s="266"/>
      <c r="KBQ182" s="266"/>
      <c r="KBR182" s="266"/>
      <c r="KBS182" s="266"/>
      <c r="KBT182" s="266"/>
      <c r="KBU182" s="266"/>
      <c r="KBV182" s="266"/>
      <c r="KBW182" s="266"/>
      <c r="KBX182" s="266"/>
      <c r="KBY182" s="266"/>
      <c r="KBZ182" s="266"/>
      <c r="KCA182" s="266"/>
      <c r="KCB182" s="266"/>
      <c r="KCC182" s="266"/>
      <c r="KCD182" s="266"/>
      <c r="KCE182" s="266"/>
      <c r="KCF182" s="266"/>
      <c r="KCG182" s="266"/>
      <c r="KCH182" s="266"/>
      <c r="KCI182" s="266"/>
      <c r="KCJ182" s="266"/>
      <c r="KCK182" s="266"/>
      <c r="KCL182" s="266"/>
      <c r="KCM182" s="266"/>
      <c r="KCN182" s="266"/>
      <c r="KCO182" s="266"/>
      <c r="KCP182" s="266"/>
      <c r="KCQ182" s="266"/>
      <c r="KCR182" s="266"/>
      <c r="KCS182" s="266"/>
      <c r="KCT182" s="266"/>
      <c r="KCU182" s="266"/>
      <c r="KCV182" s="266"/>
      <c r="KCW182" s="266"/>
      <c r="KCX182" s="266"/>
      <c r="KCY182" s="266"/>
      <c r="KCZ182" s="266"/>
      <c r="KDA182" s="266"/>
      <c r="KDB182" s="266"/>
      <c r="KDC182" s="266"/>
      <c r="KDD182" s="266"/>
      <c r="KDE182" s="266"/>
      <c r="KDF182" s="266"/>
      <c r="KDG182" s="266"/>
      <c r="KDH182" s="266"/>
      <c r="KDI182" s="266"/>
      <c r="KDJ182" s="266"/>
      <c r="KDK182" s="266"/>
      <c r="KDL182" s="266"/>
      <c r="KDM182" s="266"/>
      <c r="KDN182" s="266"/>
      <c r="KDO182" s="266"/>
      <c r="KDP182" s="266"/>
      <c r="KDQ182" s="266"/>
      <c r="KDR182" s="266"/>
      <c r="KDS182" s="266"/>
      <c r="KDT182" s="266"/>
      <c r="KDU182" s="266"/>
      <c r="KDV182" s="266"/>
      <c r="KDW182" s="266"/>
      <c r="KDX182" s="266"/>
      <c r="KDY182" s="266"/>
      <c r="KDZ182" s="266"/>
      <c r="KEA182" s="266"/>
      <c r="KEB182" s="266"/>
      <c r="KEC182" s="266"/>
      <c r="KED182" s="266"/>
      <c r="KEE182" s="266"/>
      <c r="KEF182" s="266"/>
      <c r="KEG182" s="266"/>
      <c r="KEH182" s="266"/>
      <c r="KEI182" s="266"/>
      <c r="KEJ182" s="266"/>
      <c r="KEK182" s="266"/>
      <c r="KEL182" s="266"/>
      <c r="KEM182" s="266"/>
      <c r="KEN182" s="266"/>
      <c r="KEO182" s="266"/>
      <c r="KEP182" s="266"/>
      <c r="KEQ182" s="266"/>
      <c r="KER182" s="266"/>
      <c r="KES182" s="266"/>
      <c r="KET182" s="266"/>
      <c r="KEU182" s="266"/>
      <c r="KEV182" s="266"/>
      <c r="KEW182" s="266"/>
      <c r="KEX182" s="266"/>
      <c r="KEY182" s="266"/>
      <c r="KEZ182" s="266"/>
      <c r="KFA182" s="266"/>
      <c r="KFB182" s="266"/>
      <c r="KFC182" s="266"/>
      <c r="KFD182" s="266"/>
      <c r="KFE182" s="266"/>
      <c r="KFF182" s="266"/>
      <c r="KFG182" s="266"/>
      <c r="KFH182" s="266"/>
      <c r="KFI182" s="266"/>
      <c r="KFJ182" s="266"/>
      <c r="KFK182" s="266"/>
      <c r="KFL182" s="266"/>
      <c r="KFM182" s="266"/>
      <c r="KFN182" s="266"/>
      <c r="KFO182" s="266"/>
      <c r="KFP182" s="266"/>
      <c r="KFQ182" s="266"/>
      <c r="KFR182" s="266"/>
      <c r="KFS182" s="266"/>
      <c r="KFT182" s="266"/>
      <c r="KFU182" s="266"/>
      <c r="KFV182" s="266"/>
      <c r="KFW182" s="266"/>
      <c r="KFX182" s="266"/>
      <c r="KFY182" s="266"/>
      <c r="KFZ182" s="266"/>
      <c r="KGA182" s="266"/>
      <c r="KGB182" s="266"/>
      <c r="KGC182" s="266"/>
      <c r="KGD182" s="266"/>
      <c r="KGE182" s="266"/>
      <c r="KGF182" s="266"/>
      <c r="KGG182" s="266"/>
      <c r="KGH182" s="266"/>
      <c r="KGI182" s="266"/>
      <c r="KGJ182" s="266"/>
      <c r="KGK182" s="266"/>
      <c r="KGL182" s="266"/>
      <c r="KGM182" s="266"/>
      <c r="KGN182" s="266"/>
      <c r="KGO182" s="266"/>
      <c r="KGP182" s="266"/>
      <c r="KGQ182" s="266"/>
      <c r="KGR182" s="266"/>
      <c r="KGS182" s="266"/>
      <c r="KGT182" s="266"/>
      <c r="KGU182" s="266"/>
      <c r="KGV182" s="266"/>
      <c r="KGW182" s="266"/>
      <c r="KGX182" s="266"/>
      <c r="KGY182" s="266"/>
      <c r="KGZ182" s="266"/>
      <c r="KHA182" s="266"/>
      <c r="KHB182" s="266"/>
      <c r="KHC182" s="266"/>
      <c r="KHD182" s="266"/>
      <c r="KHE182" s="266"/>
      <c r="KHF182" s="266"/>
      <c r="KHG182" s="266"/>
      <c r="KHH182" s="266"/>
      <c r="KHI182" s="266"/>
      <c r="KHJ182" s="266"/>
      <c r="KHK182" s="266"/>
      <c r="KHL182" s="266"/>
      <c r="KHM182" s="266"/>
      <c r="KHN182" s="266"/>
      <c r="KHO182" s="266"/>
      <c r="KHP182" s="266"/>
      <c r="KHQ182" s="266"/>
      <c r="KHR182" s="266"/>
      <c r="KHS182" s="266"/>
      <c r="KHT182" s="266"/>
      <c r="KHU182" s="266"/>
      <c r="KHV182" s="266"/>
      <c r="KHW182" s="266"/>
      <c r="KHX182" s="266"/>
      <c r="KHY182" s="266"/>
      <c r="KHZ182" s="266"/>
      <c r="KIA182" s="266"/>
      <c r="KIB182" s="266"/>
      <c r="KIC182" s="266"/>
      <c r="KID182" s="266"/>
      <c r="KIE182" s="266"/>
      <c r="KIF182" s="266"/>
      <c r="KIG182" s="266"/>
      <c r="KIH182" s="266"/>
      <c r="KII182" s="266"/>
      <c r="KIJ182" s="266"/>
      <c r="KIK182" s="266"/>
      <c r="KIL182" s="266"/>
      <c r="KIM182" s="266"/>
      <c r="KIN182" s="266"/>
      <c r="KIO182" s="266"/>
      <c r="KIP182" s="266"/>
      <c r="KIQ182" s="266"/>
      <c r="KIR182" s="266"/>
      <c r="KIS182" s="266"/>
      <c r="KIT182" s="266"/>
      <c r="KIU182" s="266"/>
      <c r="KIV182" s="266"/>
      <c r="KIW182" s="266"/>
      <c r="KIX182" s="266"/>
      <c r="KIY182" s="266"/>
      <c r="KIZ182" s="266"/>
      <c r="KJA182" s="266"/>
      <c r="KJB182" s="266"/>
      <c r="KJC182" s="266"/>
      <c r="KJD182" s="266"/>
      <c r="KJE182" s="266"/>
      <c r="KJF182" s="266"/>
      <c r="KJG182" s="266"/>
      <c r="KJH182" s="266"/>
      <c r="KJI182" s="266"/>
      <c r="KJJ182" s="266"/>
      <c r="KJK182" s="266"/>
      <c r="KJL182" s="266"/>
      <c r="KJM182" s="266"/>
      <c r="KJN182" s="266"/>
      <c r="KJO182" s="266"/>
      <c r="KJP182" s="266"/>
      <c r="KJQ182" s="266"/>
      <c r="KJR182" s="266"/>
      <c r="KJS182" s="266"/>
      <c r="KJT182" s="266"/>
      <c r="KJU182" s="266"/>
      <c r="KJV182" s="266"/>
      <c r="KJW182" s="266"/>
      <c r="KJX182" s="266"/>
      <c r="KJY182" s="266"/>
      <c r="KJZ182" s="266"/>
      <c r="KKA182" s="266"/>
      <c r="KKB182" s="266"/>
      <c r="KKC182" s="266"/>
      <c r="KKD182" s="266"/>
      <c r="KKE182" s="266"/>
      <c r="KKF182" s="266"/>
      <c r="KKG182" s="266"/>
      <c r="KKH182" s="266"/>
      <c r="KKI182" s="266"/>
      <c r="KKJ182" s="266"/>
      <c r="KKK182" s="266"/>
      <c r="KKL182" s="266"/>
      <c r="KKM182" s="266"/>
      <c r="KKN182" s="266"/>
      <c r="KKO182" s="266"/>
      <c r="KKP182" s="266"/>
      <c r="KKQ182" s="266"/>
      <c r="KKR182" s="266"/>
      <c r="KKS182" s="266"/>
      <c r="KKT182" s="266"/>
      <c r="KKU182" s="266"/>
      <c r="KKV182" s="266"/>
      <c r="KKW182" s="266"/>
      <c r="KKX182" s="266"/>
      <c r="KKY182" s="266"/>
      <c r="KKZ182" s="266"/>
      <c r="KLA182" s="266"/>
      <c r="KLB182" s="266"/>
      <c r="KLC182" s="266"/>
      <c r="KLD182" s="266"/>
      <c r="KLE182" s="266"/>
      <c r="KLF182" s="266"/>
      <c r="KLG182" s="266"/>
      <c r="KLH182" s="266"/>
      <c r="KLI182" s="266"/>
      <c r="KLJ182" s="266"/>
      <c r="KLK182" s="266"/>
      <c r="KLL182" s="266"/>
      <c r="KLM182" s="266"/>
      <c r="KLN182" s="266"/>
      <c r="KLO182" s="266"/>
      <c r="KLP182" s="266"/>
      <c r="KLQ182" s="266"/>
      <c r="KLR182" s="266"/>
      <c r="KLS182" s="266"/>
      <c r="KLT182" s="266"/>
      <c r="KLU182" s="266"/>
      <c r="KLV182" s="266"/>
      <c r="KLW182" s="266"/>
      <c r="KLX182" s="266"/>
      <c r="KLY182" s="266"/>
      <c r="KLZ182" s="266"/>
      <c r="KMA182" s="266"/>
      <c r="KMB182" s="266"/>
      <c r="KMC182" s="266"/>
      <c r="KMD182" s="266"/>
      <c r="KME182" s="266"/>
      <c r="KMF182" s="266"/>
      <c r="KMG182" s="266"/>
      <c r="KMH182" s="266"/>
      <c r="KMI182" s="266"/>
      <c r="KMJ182" s="266"/>
      <c r="KMK182" s="266"/>
      <c r="KML182" s="266"/>
      <c r="KMM182" s="266"/>
      <c r="KMN182" s="266"/>
      <c r="KMO182" s="266"/>
      <c r="KMP182" s="266"/>
      <c r="KMQ182" s="266"/>
      <c r="KMR182" s="266"/>
      <c r="KMS182" s="266"/>
      <c r="KMT182" s="266"/>
      <c r="KMU182" s="266"/>
      <c r="KMV182" s="266"/>
      <c r="KMW182" s="266"/>
      <c r="KMX182" s="266"/>
      <c r="KMY182" s="266"/>
      <c r="KMZ182" s="266"/>
      <c r="KNA182" s="266"/>
      <c r="KNB182" s="266"/>
      <c r="KNC182" s="266"/>
      <c r="KND182" s="266"/>
      <c r="KNE182" s="266"/>
      <c r="KNF182" s="266"/>
      <c r="KNG182" s="266"/>
      <c r="KNH182" s="266"/>
      <c r="KNI182" s="266"/>
      <c r="KNJ182" s="266"/>
      <c r="KNK182" s="266"/>
      <c r="KNL182" s="266"/>
      <c r="KNM182" s="266"/>
      <c r="KNN182" s="266"/>
      <c r="KNO182" s="266"/>
      <c r="KNP182" s="266"/>
      <c r="KNQ182" s="266"/>
      <c r="KNR182" s="266"/>
      <c r="KNS182" s="266"/>
      <c r="KNT182" s="266"/>
      <c r="KNU182" s="266"/>
      <c r="KNV182" s="266"/>
      <c r="KNW182" s="266"/>
      <c r="KNX182" s="266"/>
      <c r="KNY182" s="266"/>
      <c r="KNZ182" s="266"/>
      <c r="KOA182" s="266"/>
      <c r="KOB182" s="266"/>
      <c r="KOC182" s="266"/>
      <c r="KOD182" s="266"/>
      <c r="KOE182" s="266"/>
      <c r="KOF182" s="266"/>
      <c r="KOG182" s="266"/>
      <c r="KOH182" s="266"/>
      <c r="KOI182" s="266"/>
      <c r="KOJ182" s="266"/>
      <c r="KOK182" s="266"/>
      <c r="KOL182" s="266"/>
      <c r="KOM182" s="266"/>
      <c r="KON182" s="266"/>
      <c r="KOO182" s="266"/>
      <c r="KOP182" s="266"/>
      <c r="KOQ182" s="266"/>
      <c r="KOR182" s="266"/>
      <c r="KOS182" s="266"/>
      <c r="KOT182" s="266"/>
      <c r="KOU182" s="266"/>
      <c r="KOV182" s="266"/>
      <c r="KOW182" s="266"/>
      <c r="KOX182" s="266"/>
      <c r="KOY182" s="266"/>
      <c r="KOZ182" s="266"/>
      <c r="KPA182" s="266"/>
      <c r="KPB182" s="266"/>
      <c r="KPC182" s="266"/>
      <c r="KPD182" s="266"/>
      <c r="KPE182" s="266"/>
      <c r="KPF182" s="266"/>
      <c r="KPG182" s="266"/>
      <c r="KPH182" s="266"/>
      <c r="KPI182" s="266"/>
      <c r="KPJ182" s="266"/>
      <c r="KPK182" s="266"/>
      <c r="KPL182" s="266"/>
      <c r="KPM182" s="266"/>
      <c r="KPN182" s="266"/>
      <c r="KPO182" s="266"/>
      <c r="KPP182" s="266"/>
      <c r="KPQ182" s="266"/>
      <c r="KPR182" s="266"/>
      <c r="KPS182" s="266"/>
      <c r="KPT182" s="266"/>
      <c r="KPU182" s="266"/>
      <c r="KPV182" s="266"/>
      <c r="KPW182" s="266"/>
      <c r="KPX182" s="266"/>
      <c r="KPY182" s="266"/>
      <c r="KPZ182" s="266"/>
      <c r="KQA182" s="266"/>
      <c r="KQB182" s="266"/>
      <c r="KQC182" s="266"/>
      <c r="KQD182" s="266"/>
      <c r="KQE182" s="266"/>
      <c r="KQF182" s="266"/>
      <c r="KQG182" s="266"/>
      <c r="KQH182" s="266"/>
      <c r="KQI182" s="266"/>
      <c r="KQJ182" s="266"/>
      <c r="KQK182" s="266"/>
      <c r="KQL182" s="266"/>
      <c r="KQM182" s="266"/>
      <c r="KQN182" s="266"/>
      <c r="KQO182" s="266"/>
      <c r="KQP182" s="266"/>
      <c r="KQQ182" s="266"/>
      <c r="KQR182" s="266"/>
      <c r="KQS182" s="266"/>
      <c r="KQT182" s="266"/>
      <c r="KQU182" s="266"/>
      <c r="KQV182" s="266"/>
      <c r="KQW182" s="266"/>
      <c r="KQX182" s="266"/>
      <c r="KQY182" s="266"/>
      <c r="KQZ182" s="266"/>
      <c r="KRA182" s="266"/>
      <c r="KRB182" s="266"/>
      <c r="KRC182" s="266"/>
      <c r="KRD182" s="266"/>
      <c r="KRE182" s="266"/>
      <c r="KRF182" s="266"/>
      <c r="KRG182" s="266"/>
      <c r="KRH182" s="266"/>
      <c r="KRI182" s="266"/>
      <c r="KRJ182" s="266"/>
      <c r="KRK182" s="266"/>
      <c r="KRL182" s="266"/>
      <c r="KRM182" s="266"/>
      <c r="KRN182" s="266"/>
      <c r="KRO182" s="266"/>
      <c r="KRP182" s="266"/>
      <c r="KRQ182" s="266"/>
      <c r="KRR182" s="266"/>
      <c r="KRS182" s="266"/>
      <c r="KRT182" s="266"/>
      <c r="KRU182" s="266"/>
      <c r="KRV182" s="266"/>
      <c r="KRW182" s="266"/>
      <c r="KRX182" s="266"/>
      <c r="KRY182" s="266"/>
      <c r="KRZ182" s="266"/>
      <c r="KSA182" s="266"/>
      <c r="KSB182" s="266"/>
      <c r="KSC182" s="266"/>
      <c r="KSD182" s="266"/>
      <c r="KSE182" s="266"/>
      <c r="KSF182" s="266"/>
      <c r="KSG182" s="266"/>
      <c r="KSH182" s="266"/>
      <c r="KSI182" s="266"/>
      <c r="KSJ182" s="266"/>
      <c r="KSK182" s="266"/>
      <c r="KSL182" s="266"/>
      <c r="KSM182" s="266"/>
      <c r="KSN182" s="266"/>
      <c r="KSO182" s="266"/>
      <c r="KSP182" s="266"/>
      <c r="KSQ182" s="266"/>
      <c r="KSR182" s="266"/>
      <c r="KSS182" s="266"/>
      <c r="KST182" s="266"/>
      <c r="KSU182" s="266"/>
      <c r="KSV182" s="266"/>
      <c r="KSW182" s="266"/>
      <c r="KSX182" s="266"/>
      <c r="KSY182" s="266"/>
      <c r="KSZ182" s="266"/>
      <c r="KTA182" s="266"/>
      <c r="KTB182" s="266"/>
      <c r="KTC182" s="266"/>
      <c r="KTD182" s="266"/>
      <c r="KTE182" s="266"/>
      <c r="KTF182" s="266"/>
      <c r="KTG182" s="266"/>
      <c r="KTH182" s="266"/>
      <c r="KTI182" s="266"/>
      <c r="KTJ182" s="266"/>
      <c r="KTK182" s="266"/>
      <c r="KTL182" s="266"/>
      <c r="KTM182" s="266"/>
      <c r="KTN182" s="266"/>
      <c r="KTO182" s="266"/>
      <c r="KTP182" s="266"/>
      <c r="KTQ182" s="266"/>
      <c r="KTR182" s="266"/>
      <c r="KTS182" s="266"/>
      <c r="KTT182" s="266"/>
      <c r="KTU182" s="266"/>
      <c r="KTV182" s="266"/>
      <c r="KTW182" s="266"/>
      <c r="KTX182" s="266"/>
      <c r="KTY182" s="266"/>
      <c r="KTZ182" s="266"/>
      <c r="KUA182" s="266"/>
      <c r="KUB182" s="266"/>
      <c r="KUC182" s="266"/>
      <c r="KUD182" s="266"/>
      <c r="KUE182" s="266"/>
      <c r="KUF182" s="266"/>
      <c r="KUG182" s="266"/>
      <c r="KUH182" s="266"/>
      <c r="KUI182" s="266"/>
      <c r="KUJ182" s="266"/>
      <c r="KUK182" s="266"/>
      <c r="KUL182" s="266"/>
      <c r="KUM182" s="266"/>
      <c r="KUN182" s="266"/>
      <c r="KUO182" s="266"/>
      <c r="KUP182" s="266"/>
      <c r="KUQ182" s="266"/>
      <c r="KUR182" s="266"/>
      <c r="KUS182" s="266"/>
      <c r="KUT182" s="266"/>
      <c r="KUU182" s="266"/>
      <c r="KUV182" s="266"/>
      <c r="KUW182" s="266"/>
      <c r="KUX182" s="266"/>
      <c r="KUY182" s="266"/>
      <c r="KUZ182" s="266"/>
      <c r="KVA182" s="266"/>
      <c r="KVB182" s="266"/>
      <c r="KVC182" s="266"/>
      <c r="KVD182" s="266"/>
      <c r="KVE182" s="266"/>
      <c r="KVF182" s="266"/>
      <c r="KVG182" s="266"/>
      <c r="KVH182" s="266"/>
      <c r="KVI182" s="266"/>
      <c r="KVJ182" s="266"/>
      <c r="KVK182" s="266"/>
      <c r="KVL182" s="266"/>
      <c r="KVM182" s="266"/>
      <c r="KVN182" s="266"/>
      <c r="KVO182" s="266"/>
      <c r="KVP182" s="266"/>
      <c r="KVQ182" s="266"/>
      <c r="KVR182" s="266"/>
      <c r="KVS182" s="266"/>
      <c r="KVT182" s="266"/>
      <c r="KVU182" s="266"/>
      <c r="KVV182" s="266"/>
      <c r="KVW182" s="266"/>
      <c r="KVX182" s="266"/>
      <c r="KVY182" s="266"/>
      <c r="KVZ182" s="266"/>
      <c r="KWA182" s="266"/>
      <c r="KWB182" s="266"/>
      <c r="KWC182" s="266"/>
      <c r="KWD182" s="266"/>
      <c r="KWE182" s="266"/>
      <c r="KWF182" s="266"/>
      <c r="KWG182" s="266"/>
      <c r="KWH182" s="266"/>
      <c r="KWI182" s="266"/>
      <c r="KWJ182" s="266"/>
      <c r="KWK182" s="266"/>
      <c r="KWL182" s="266"/>
      <c r="KWM182" s="266"/>
      <c r="KWN182" s="266"/>
      <c r="KWO182" s="266"/>
      <c r="KWP182" s="266"/>
      <c r="KWQ182" s="266"/>
      <c r="KWR182" s="266"/>
      <c r="KWS182" s="266"/>
      <c r="KWT182" s="266"/>
      <c r="KWU182" s="266"/>
      <c r="KWV182" s="266"/>
      <c r="KWW182" s="266"/>
      <c r="KWX182" s="266"/>
      <c r="KWY182" s="266"/>
      <c r="KWZ182" s="266"/>
      <c r="KXA182" s="266"/>
      <c r="KXB182" s="266"/>
      <c r="KXC182" s="266"/>
      <c r="KXD182" s="266"/>
      <c r="KXE182" s="266"/>
      <c r="KXF182" s="266"/>
      <c r="KXG182" s="266"/>
      <c r="KXH182" s="266"/>
      <c r="KXI182" s="266"/>
      <c r="KXJ182" s="266"/>
      <c r="KXK182" s="266"/>
      <c r="KXL182" s="266"/>
      <c r="KXM182" s="266"/>
      <c r="KXN182" s="266"/>
      <c r="KXO182" s="266"/>
      <c r="KXP182" s="266"/>
      <c r="KXQ182" s="266"/>
      <c r="KXR182" s="266"/>
      <c r="KXS182" s="266"/>
      <c r="KXT182" s="266"/>
      <c r="KXU182" s="266"/>
      <c r="KXV182" s="266"/>
      <c r="KXW182" s="266"/>
      <c r="KXX182" s="266"/>
      <c r="KXY182" s="266"/>
      <c r="KXZ182" s="266"/>
      <c r="KYA182" s="266"/>
      <c r="KYB182" s="266"/>
      <c r="KYC182" s="266"/>
      <c r="KYD182" s="266"/>
      <c r="KYE182" s="266"/>
      <c r="KYF182" s="266"/>
      <c r="KYG182" s="266"/>
      <c r="KYH182" s="266"/>
      <c r="KYI182" s="266"/>
      <c r="KYJ182" s="266"/>
      <c r="KYK182" s="266"/>
      <c r="KYL182" s="266"/>
      <c r="KYM182" s="266"/>
      <c r="KYN182" s="266"/>
      <c r="KYO182" s="266"/>
      <c r="KYP182" s="266"/>
      <c r="KYQ182" s="266"/>
      <c r="KYR182" s="266"/>
      <c r="KYS182" s="266"/>
      <c r="KYT182" s="266"/>
      <c r="KYU182" s="266"/>
      <c r="KYV182" s="266"/>
      <c r="KYW182" s="266"/>
      <c r="KYX182" s="266"/>
      <c r="KYY182" s="266"/>
      <c r="KYZ182" s="266"/>
      <c r="KZA182" s="266"/>
      <c r="KZB182" s="266"/>
      <c r="KZC182" s="266"/>
      <c r="KZD182" s="266"/>
      <c r="KZE182" s="266"/>
      <c r="KZF182" s="266"/>
      <c r="KZG182" s="266"/>
      <c r="KZH182" s="266"/>
      <c r="KZI182" s="266"/>
      <c r="KZJ182" s="266"/>
      <c r="KZK182" s="266"/>
      <c r="KZL182" s="266"/>
      <c r="KZM182" s="266"/>
      <c r="KZN182" s="266"/>
      <c r="KZO182" s="266"/>
      <c r="KZP182" s="266"/>
      <c r="KZQ182" s="266"/>
      <c r="KZR182" s="266"/>
      <c r="KZS182" s="266"/>
      <c r="KZT182" s="266"/>
      <c r="KZU182" s="266"/>
      <c r="KZV182" s="266"/>
      <c r="KZW182" s="266"/>
      <c r="KZX182" s="266"/>
      <c r="KZY182" s="266"/>
      <c r="KZZ182" s="266"/>
      <c r="LAA182" s="266"/>
      <c r="LAB182" s="266"/>
      <c r="LAC182" s="266"/>
      <c r="LAD182" s="266"/>
      <c r="LAE182" s="266"/>
      <c r="LAF182" s="266"/>
      <c r="LAG182" s="266"/>
      <c r="LAH182" s="266"/>
      <c r="LAI182" s="266"/>
      <c r="LAJ182" s="266"/>
      <c r="LAK182" s="266"/>
      <c r="LAL182" s="266"/>
      <c r="LAM182" s="266"/>
      <c r="LAN182" s="266"/>
      <c r="LAO182" s="266"/>
      <c r="LAP182" s="266"/>
      <c r="LAQ182" s="266"/>
      <c r="LAR182" s="266"/>
      <c r="LAS182" s="266"/>
      <c r="LAT182" s="266"/>
      <c r="LAU182" s="266"/>
      <c r="LAV182" s="266"/>
      <c r="LAW182" s="266"/>
      <c r="LAX182" s="266"/>
      <c r="LAY182" s="266"/>
      <c r="LAZ182" s="266"/>
      <c r="LBA182" s="266"/>
      <c r="LBB182" s="266"/>
      <c r="LBC182" s="266"/>
      <c r="LBD182" s="266"/>
      <c r="LBE182" s="266"/>
      <c r="LBF182" s="266"/>
      <c r="LBG182" s="266"/>
      <c r="LBH182" s="266"/>
      <c r="LBI182" s="266"/>
      <c r="LBJ182" s="266"/>
      <c r="LBK182" s="266"/>
      <c r="LBL182" s="266"/>
      <c r="LBM182" s="266"/>
      <c r="LBN182" s="266"/>
      <c r="LBO182" s="266"/>
      <c r="LBP182" s="266"/>
      <c r="LBQ182" s="266"/>
      <c r="LBR182" s="266"/>
      <c r="LBS182" s="266"/>
      <c r="LBT182" s="266"/>
      <c r="LBU182" s="266"/>
      <c r="LBV182" s="266"/>
      <c r="LBW182" s="266"/>
      <c r="LBX182" s="266"/>
      <c r="LBY182" s="266"/>
      <c r="LBZ182" s="266"/>
      <c r="LCA182" s="266"/>
      <c r="LCB182" s="266"/>
      <c r="LCC182" s="266"/>
      <c r="LCD182" s="266"/>
      <c r="LCE182" s="266"/>
      <c r="LCF182" s="266"/>
      <c r="LCG182" s="266"/>
      <c r="LCH182" s="266"/>
      <c r="LCI182" s="266"/>
      <c r="LCJ182" s="266"/>
      <c r="LCK182" s="266"/>
      <c r="LCL182" s="266"/>
      <c r="LCM182" s="266"/>
      <c r="LCN182" s="266"/>
      <c r="LCO182" s="266"/>
      <c r="LCP182" s="266"/>
      <c r="LCQ182" s="266"/>
      <c r="LCR182" s="266"/>
      <c r="LCS182" s="266"/>
      <c r="LCT182" s="266"/>
      <c r="LCU182" s="266"/>
      <c r="LCV182" s="266"/>
      <c r="LCW182" s="266"/>
      <c r="LCX182" s="266"/>
      <c r="LCY182" s="266"/>
      <c r="LCZ182" s="266"/>
      <c r="LDA182" s="266"/>
      <c r="LDB182" s="266"/>
      <c r="LDC182" s="266"/>
      <c r="LDD182" s="266"/>
      <c r="LDE182" s="266"/>
      <c r="LDF182" s="266"/>
      <c r="LDG182" s="266"/>
      <c r="LDH182" s="266"/>
      <c r="LDI182" s="266"/>
      <c r="LDJ182" s="266"/>
      <c r="LDK182" s="266"/>
      <c r="LDL182" s="266"/>
      <c r="LDM182" s="266"/>
      <c r="LDN182" s="266"/>
      <c r="LDO182" s="266"/>
      <c r="LDP182" s="266"/>
      <c r="LDQ182" s="266"/>
      <c r="LDR182" s="266"/>
      <c r="LDS182" s="266"/>
      <c r="LDT182" s="266"/>
      <c r="LDU182" s="266"/>
      <c r="LDV182" s="266"/>
      <c r="LDW182" s="266"/>
      <c r="LDX182" s="266"/>
      <c r="LDY182" s="266"/>
      <c r="LDZ182" s="266"/>
      <c r="LEA182" s="266"/>
      <c r="LEB182" s="266"/>
      <c r="LEC182" s="266"/>
      <c r="LED182" s="266"/>
      <c r="LEE182" s="266"/>
      <c r="LEF182" s="266"/>
      <c r="LEG182" s="266"/>
      <c r="LEH182" s="266"/>
      <c r="LEI182" s="266"/>
      <c r="LEJ182" s="266"/>
      <c r="LEK182" s="266"/>
      <c r="LEL182" s="266"/>
      <c r="LEM182" s="266"/>
      <c r="LEN182" s="266"/>
      <c r="LEO182" s="266"/>
      <c r="LEP182" s="266"/>
      <c r="LEQ182" s="266"/>
      <c r="LER182" s="266"/>
      <c r="LES182" s="266"/>
      <c r="LET182" s="266"/>
      <c r="LEU182" s="266"/>
      <c r="LEV182" s="266"/>
      <c r="LEW182" s="266"/>
      <c r="LEX182" s="266"/>
      <c r="LEY182" s="266"/>
      <c r="LEZ182" s="266"/>
      <c r="LFA182" s="266"/>
      <c r="LFB182" s="266"/>
      <c r="LFC182" s="266"/>
      <c r="LFD182" s="266"/>
      <c r="LFE182" s="266"/>
      <c r="LFF182" s="266"/>
      <c r="LFG182" s="266"/>
      <c r="LFH182" s="266"/>
      <c r="LFI182" s="266"/>
      <c r="LFJ182" s="266"/>
      <c r="LFK182" s="266"/>
      <c r="LFL182" s="266"/>
      <c r="LFM182" s="266"/>
      <c r="LFN182" s="266"/>
      <c r="LFO182" s="266"/>
      <c r="LFP182" s="266"/>
      <c r="LFQ182" s="266"/>
      <c r="LFR182" s="266"/>
      <c r="LFS182" s="266"/>
      <c r="LFT182" s="266"/>
      <c r="LFU182" s="266"/>
      <c r="LFV182" s="266"/>
      <c r="LFW182" s="266"/>
      <c r="LFX182" s="266"/>
      <c r="LFY182" s="266"/>
      <c r="LFZ182" s="266"/>
      <c r="LGA182" s="266"/>
      <c r="LGB182" s="266"/>
      <c r="LGC182" s="266"/>
      <c r="LGD182" s="266"/>
      <c r="LGE182" s="266"/>
      <c r="LGF182" s="266"/>
      <c r="LGG182" s="266"/>
      <c r="LGH182" s="266"/>
      <c r="LGI182" s="266"/>
      <c r="LGJ182" s="266"/>
      <c r="LGK182" s="266"/>
      <c r="LGL182" s="266"/>
      <c r="LGM182" s="266"/>
      <c r="LGN182" s="266"/>
      <c r="LGO182" s="266"/>
      <c r="LGP182" s="266"/>
      <c r="LGQ182" s="266"/>
      <c r="LGR182" s="266"/>
      <c r="LGS182" s="266"/>
      <c r="LGT182" s="266"/>
      <c r="LGU182" s="266"/>
      <c r="LGV182" s="266"/>
      <c r="LGW182" s="266"/>
      <c r="LGX182" s="266"/>
      <c r="LGY182" s="266"/>
      <c r="LGZ182" s="266"/>
      <c r="LHA182" s="266"/>
      <c r="LHB182" s="266"/>
      <c r="LHC182" s="266"/>
      <c r="LHD182" s="266"/>
      <c r="LHE182" s="266"/>
      <c r="LHF182" s="266"/>
      <c r="LHG182" s="266"/>
      <c r="LHH182" s="266"/>
      <c r="LHI182" s="266"/>
      <c r="LHJ182" s="266"/>
      <c r="LHK182" s="266"/>
      <c r="LHL182" s="266"/>
      <c r="LHM182" s="266"/>
      <c r="LHN182" s="266"/>
      <c r="LHO182" s="266"/>
      <c r="LHP182" s="266"/>
      <c r="LHQ182" s="266"/>
      <c r="LHR182" s="266"/>
      <c r="LHS182" s="266"/>
      <c r="LHT182" s="266"/>
      <c r="LHU182" s="266"/>
      <c r="LHV182" s="266"/>
      <c r="LHW182" s="266"/>
      <c r="LHX182" s="266"/>
      <c r="LHY182" s="266"/>
      <c r="LHZ182" s="266"/>
      <c r="LIA182" s="266"/>
      <c r="LIB182" s="266"/>
      <c r="LIC182" s="266"/>
      <c r="LID182" s="266"/>
      <c r="LIE182" s="266"/>
      <c r="LIF182" s="266"/>
      <c r="LIG182" s="266"/>
      <c r="LIH182" s="266"/>
      <c r="LII182" s="266"/>
      <c r="LIJ182" s="266"/>
      <c r="LIK182" s="266"/>
      <c r="LIL182" s="266"/>
      <c r="LIM182" s="266"/>
      <c r="LIN182" s="266"/>
      <c r="LIO182" s="266"/>
      <c r="LIP182" s="266"/>
      <c r="LIQ182" s="266"/>
      <c r="LIR182" s="266"/>
      <c r="LIS182" s="266"/>
      <c r="LIT182" s="266"/>
      <c r="LIU182" s="266"/>
      <c r="LIV182" s="266"/>
      <c r="LIW182" s="266"/>
      <c r="LIX182" s="266"/>
      <c r="LIY182" s="266"/>
      <c r="LIZ182" s="266"/>
      <c r="LJA182" s="266"/>
      <c r="LJB182" s="266"/>
      <c r="LJC182" s="266"/>
      <c r="LJD182" s="266"/>
      <c r="LJE182" s="266"/>
      <c r="LJF182" s="266"/>
      <c r="LJG182" s="266"/>
      <c r="LJH182" s="266"/>
      <c r="LJI182" s="266"/>
      <c r="LJJ182" s="266"/>
      <c r="LJK182" s="266"/>
      <c r="LJL182" s="266"/>
      <c r="LJM182" s="266"/>
      <c r="LJN182" s="266"/>
      <c r="LJO182" s="266"/>
      <c r="LJP182" s="266"/>
      <c r="LJQ182" s="266"/>
      <c r="LJR182" s="266"/>
      <c r="LJS182" s="266"/>
      <c r="LJT182" s="266"/>
      <c r="LJU182" s="266"/>
      <c r="LJV182" s="266"/>
      <c r="LJW182" s="266"/>
      <c r="LJX182" s="266"/>
      <c r="LJY182" s="266"/>
      <c r="LJZ182" s="266"/>
      <c r="LKA182" s="266"/>
      <c r="LKB182" s="266"/>
      <c r="LKC182" s="266"/>
      <c r="LKD182" s="266"/>
      <c r="LKE182" s="266"/>
      <c r="LKF182" s="266"/>
      <c r="LKG182" s="266"/>
      <c r="LKH182" s="266"/>
      <c r="LKI182" s="266"/>
      <c r="LKJ182" s="266"/>
      <c r="LKK182" s="266"/>
      <c r="LKL182" s="266"/>
      <c r="LKM182" s="266"/>
      <c r="LKN182" s="266"/>
      <c r="LKO182" s="266"/>
      <c r="LKP182" s="266"/>
      <c r="LKQ182" s="266"/>
      <c r="LKR182" s="266"/>
      <c r="LKS182" s="266"/>
      <c r="LKT182" s="266"/>
      <c r="LKU182" s="266"/>
      <c r="LKV182" s="266"/>
      <c r="LKW182" s="266"/>
      <c r="LKX182" s="266"/>
      <c r="LKY182" s="266"/>
      <c r="LKZ182" s="266"/>
      <c r="LLA182" s="266"/>
      <c r="LLB182" s="266"/>
      <c r="LLC182" s="266"/>
      <c r="LLD182" s="266"/>
      <c r="LLE182" s="266"/>
      <c r="LLF182" s="266"/>
      <c r="LLG182" s="266"/>
      <c r="LLH182" s="266"/>
      <c r="LLI182" s="266"/>
      <c r="LLJ182" s="266"/>
      <c r="LLK182" s="266"/>
      <c r="LLL182" s="266"/>
      <c r="LLM182" s="266"/>
      <c r="LLN182" s="266"/>
      <c r="LLO182" s="266"/>
      <c r="LLP182" s="266"/>
      <c r="LLQ182" s="266"/>
      <c r="LLR182" s="266"/>
      <c r="LLS182" s="266"/>
      <c r="LLT182" s="266"/>
      <c r="LLU182" s="266"/>
      <c r="LLV182" s="266"/>
      <c r="LLW182" s="266"/>
      <c r="LLX182" s="266"/>
      <c r="LLY182" s="266"/>
      <c r="LLZ182" s="266"/>
      <c r="LMA182" s="266"/>
      <c r="LMB182" s="266"/>
      <c r="LMC182" s="266"/>
      <c r="LMD182" s="266"/>
      <c r="LME182" s="266"/>
      <c r="LMF182" s="266"/>
      <c r="LMG182" s="266"/>
      <c r="LMH182" s="266"/>
      <c r="LMI182" s="266"/>
      <c r="LMJ182" s="266"/>
      <c r="LMK182" s="266"/>
      <c r="LML182" s="266"/>
      <c r="LMM182" s="266"/>
      <c r="LMN182" s="266"/>
      <c r="LMO182" s="266"/>
      <c r="LMP182" s="266"/>
      <c r="LMQ182" s="266"/>
      <c r="LMR182" s="266"/>
      <c r="LMS182" s="266"/>
      <c r="LMT182" s="266"/>
      <c r="LMU182" s="266"/>
      <c r="LMV182" s="266"/>
      <c r="LMW182" s="266"/>
      <c r="LMX182" s="266"/>
      <c r="LMY182" s="266"/>
      <c r="LMZ182" s="266"/>
      <c r="LNA182" s="266"/>
      <c r="LNB182" s="266"/>
      <c r="LNC182" s="266"/>
      <c r="LND182" s="266"/>
      <c r="LNE182" s="266"/>
      <c r="LNF182" s="266"/>
      <c r="LNG182" s="266"/>
      <c r="LNH182" s="266"/>
      <c r="LNI182" s="266"/>
      <c r="LNJ182" s="266"/>
      <c r="LNK182" s="266"/>
      <c r="LNL182" s="266"/>
      <c r="LNM182" s="266"/>
      <c r="LNN182" s="266"/>
      <c r="LNO182" s="266"/>
      <c r="LNP182" s="266"/>
      <c r="LNQ182" s="266"/>
      <c r="LNR182" s="266"/>
      <c r="LNS182" s="266"/>
      <c r="LNT182" s="266"/>
      <c r="LNU182" s="266"/>
      <c r="LNV182" s="266"/>
      <c r="LNW182" s="266"/>
      <c r="LNX182" s="266"/>
      <c r="LNY182" s="266"/>
      <c r="LNZ182" s="266"/>
      <c r="LOA182" s="266"/>
      <c r="LOB182" s="266"/>
      <c r="LOC182" s="266"/>
      <c r="LOD182" s="266"/>
      <c r="LOE182" s="266"/>
      <c r="LOF182" s="266"/>
      <c r="LOG182" s="266"/>
      <c r="LOH182" s="266"/>
      <c r="LOI182" s="266"/>
      <c r="LOJ182" s="266"/>
      <c r="LOK182" s="266"/>
      <c r="LOL182" s="266"/>
      <c r="LOM182" s="266"/>
      <c r="LON182" s="266"/>
      <c r="LOO182" s="266"/>
      <c r="LOP182" s="266"/>
      <c r="LOQ182" s="266"/>
      <c r="LOR182" s="266"/>
      <c r="LOS182" s="266"/>
      <c r="LOT182" s="266"/>
      <c r="LOU182" s="266"/>
      <c r="LOV182" s="266"/>
      <c r="LOW182" s="266"/>
      <c r="LOX182" s="266"/>
      <c r="LOY182" s="266"/>
      <c r="LOZ182" s="266"/>
      <c r="LPA182" s="266"/>
      <c r="LPB182" s="266"/>
      <c r="LPC182" s="266"/>
      <c r="LPD182" s="266"/>
      <c r="LPE182" s="266"/>
      <c r="LPF182" s="266"/>
      <c r="LPG182" s="266"/>
      <c r="LPH182" s="266"/>
      <c r="LPI182" s="266"/>
      <c r="LPJ182" s="266"/>
      <c r="LPK182" s="266"/>
      <c r="LPL182" s="266"/>
      <c r="LPM182" s="266"/>
      <c r="LPN182" s="266"/>
      <c r="LPO182" s="266"/>
      <c r="LPP182" s="266"/>
      <c r="LPQ182" s="266"/>
      <c r="LPR182" s="266"/>
      <c r="LPS182" s="266"/>
      <c r="LPT182" s="266"/>
      <c r="LPU182" s="266"/>
      <c r="LPV182" s="266"/>
      <c r="LPW182" s="266"/>
      <c r="LPX182" s="266"/>
      <c r="LPY182" s="266"/>
      <c r="LPZ182" s="266"/>
      <c r="LQA182" s="266"/>
      <c r="LQB182" s="266"/>
      <c r="LQC182" s="266"/>
      <c r="LQD182" s="266"/>
      <c r="LQE182" s="266"/>
      <c r="LQF182" s="266"/>
      <c r="LQG182" s="266"/>
      <c r="LQH182" s="266"/>
      <c r="LQI182" s="266"/>
      <c r="LQJ182" s="266"/>
      <c r="LQK182" s="266"/>
      <c r="LQL182" s="266"/>
      <c r="LQM182" s="266"/>
      <c r="LQN182" s="266"/>
      <c r="LQO182" s="266"/>
      <c r="LQP182" s="266"/>
      <c r="LQQ182" s="266"/>
      <c r="LQR182" s="266"/>
      <c r="LQS182" s="266"/>
      <c r="LQT182" s="266"/>
      <c r="LQU182" s="266"/>
      <c r="LQV182" s="266"/>
      <c r="LQW182" s="266"/>
      <c r="LQX182" s="266"/>
      <c r="LQY182" s="266"/>
      <c r="LQZ182" s="266"/>
      <c r="LRA182" s="266"/>
      <c r="LRB182" s="266"/>
      <c r="LRC182" s="266"/>
      <c r="LRD182" s="266"/>
      <c r="LRE182" s="266"/>
      <c r="LRF182" s="266"/>
      <c r="LRG182" s="266"/>
      <c r="LRH182" s="266"/>
      <c r="LRI182" s="266"/>
      <c r="LRJ182" s="266"/>
      <c r="LRK182" s="266"/>
      <c r="LRL182" s="266"/>
      <c r="LRM182" s="266"/>
      <c r="LRN182" s="266"/>
      <c r="LRO182" s="266"/>
      <c r="LRP182" s="266"/>
      <c r="LRQ182" s="266"/>
      <c r="LRR182" s="266"/>
      <c r="LRS182" s="266"/>
      <c r="LRT182" s="266"/>
      <c r="LRU182" s="266"/>
      <c r="LRV182" s="266"/>
      <c r="LRW182" s="266"/>
      <c r="LRX182" s="266"/>
      <c r="LRY182" s="266"/>
      <c r="LRZ182" s="266"/>
      <c r="LSA182" s="266"/>
      <c r="LSB182" s="266"/>
      <c r="LSC182" s="266"/>
      <c r="LSD182" s="266"/>
      <c r="LSE182" s="266"/>
      <c r="LSF182" s="266"/>
      <c r="LSG182" s="266"/>
      <c r="LSH182" s="266"/>
      <c r="LSI182" s="266"/>
      <c r="LSJ182" s="266"/>
      <c r="LSK182" s="266"/>
      <c r="LSL182" s="266"/>
      <c r="LSM182" s="266"/>
      <c r="LSN182" s="266"/>
      <c r="LSO182" s="266"/>
      <c r="LSP182" s="266"/>
      <c r="LSQ182" s="266"/>
      <c r="LSR182" s="266"/>
      <c r="LSS182" s="266"/>
      <c r="LST182" s="266"/>
      <c r="LSU182" s="266"/>
      <c r="LSV182" s="266"/>
      <c r="LSW182" s="266"/>
      <c r="LSX182" s="266"/>
      <c r="LSY182" s="266"/>
      <c r="LSZ182" s="266"/>
      <c r="LTA182" s="266"/>
      <c r="LTB182" s="266"/>
      <c r="LTC182" s="266"/>
      <c r="LTD182" s="266"/>
      <c r="LTE182" s="266"/>
      <c r="LTF182" s="266"/>
      <c r="LTG182" s="266"/>
      <c r="LTH182" s="266"/>
      <c r="LTI182" s="266"/>
      <c r="LTJ182" s="266"/>
      <c r="LTK182" s="266"/>
      <c r="LTL182" s="266"/>
      <c r="LTM182" s="266"/>
      <c r="LTN182" s="266"/>
      <c r="LTO182" s="266"/>
      <c r="LTP182" s="266"/>
      <c r="LTQ182" s="266"/>
      <c r="LTR182" s="266"/>
      <c r="LTS182" s="266"/>
      <c r="LTT182" s="266"/>
      <c r="LTU182" s="266"/>
      <c r="LTV182" s="266"/>
      <c r="LTW182" s="266"/>
      <c r="LTX182" s="266"/>
      <c r="LTY182" s="266"/>
      <c r="LTZ182" s="266"/>
      <c r="LUA182" s="266"/>
      <c r="LUB182" s="266"/>
      <c r="LUC182" s="266"/>
      <c r="LUD182" s="266"/>
      <c r="LUE182" s="266"/>
      <c r="LUF182" s="266"/>
      <c r="LUG182" s="266"/>
      <c r="LUH182" s="266"/>
      <c r="LUI182" s="266"/>
      <c r="LUJ182" s="266"/>
      <c r="LUK182" s="266"/>
      <c r="LUL182" s="266"/>
      <c r="LUM182" s="266"/>
      <c r="LUN182" s="266"/>
      <c r="LUO182" s="266"/>
      <c r="LUP182" s="266"/>
      <c r="LUQ182" s="266"/>
      <c r="LUR182" s="266"/>
      <c r="LUS182" s="266"/>
      <c r="LUT182" s="266"/>
      <c r="LUU182" s="266"/>
      <c r="LUV182" s="266"/>
      <c r="LUW182" s="266"/>
      <c r="LUX182" s="266"/>
      <c r="LUY182" s="266"/>
      <c r="LUZ182" s="266"/>
      <c r="LVA182" s="266"/>
      <c r="LVB182" s="266"/>
      <c r="LVC182" s="266"/>
      <c r="LVD182" s="266"/>
      <c r="LVE182" s="266"/>
      <c r="LVF182" s="266"/>
      <c r="LVG182" s="266"/>
      <c r="LVH182" s="266"/>
      <c r="LVI182" s="266"/>
      <c r="LVJ182" s="266"/>
      <c r="LVK182" s="266"/>
      <c r="LVL182" s="266"/>
      <c r="LVM182" s="266"/>
      <c r="LVN182" s="266"/>
      <c r="LVO182" s="266"/>
      <c r="LVP182" s="266"/>
      <c r="LVQ182" s="266"/>
      <c r="LVR182" s="266"/>
      <c r="LVS182" s="266"/>
      <c r="LVT182" s="266"/>
      <c r="LVU182" s="266"/>
      <c r="LVV182" s="266"/>
      <c r="LVW182" s="266"/>
      <c r="LVX182" s="266"/>
      <c r="LVY182" s="266"/>
      <c r="LVZ182" s="266"/>
      <c r="LWA182" s="266"/>
      <c r="LWB182" s="266"/>
      <c r="LWC182" s="266"/>
      <c r="LWD182" s="266"/>
      <c r="LWE182" s="266"/>
      <c r="LWF182" s="266"/>
      <c r="LWG182" s="266"/>
      <c r="LWH182" s="266"/>
      <c r="LWI182" s="266"/>
      <c r="LWJ182" s="266"/>
      <c r="LWK182" s="266"/>
      <c r="LWL182" s="266"/>
      <c r="LWM182" s="266"/>
      <c r="LWN182" s="266"/>
      <c r="LWO182" s="266"/>
      <c r="LWP182" s="266"/>
      <c r="LWQ182" s="266"/>
      <c r="LWR182" s="266"/>
      <c r="LWS182" s="266"/>
      <c r="LWT182" s="266"/>
      <c r="LWU182" s="266"/>
      <c r="LWV182" s="266"/>
      <c r="LWW182" s="266"/>
      <c r="LWX182" s="266"/>
      <c r="LWY182" s="266"/>
      <c r="LWZ182" s="266"/>
      <c r="LXA182" s="266"/>
      <c r="LXB182" s="266"/>
      <c r="LXC182" s="266"/>
      <c r="LXD182" s="266"/>
      <c r="LXE182" s="266"/>
      <c r="LXF182" s="266"/>
      <c r="LXG182" s="266"/>
      <c r="LXH182" s="266"/>
      <c r="LXI182" s="266"/>
      <c r="LXJ182" s="266"/>
      <c r="LXK182" s="266"/>
      <c r="LXL182" s="266"/>
      <c r="LXM182" s="266"/>
      <c r="LXN182" s="266"/>
      <c r="LXO182" s="266"/>
      <c r="LXP182" s="266"/>
      <c r="LXQ182" s="266"/>
      <c r="LXR182" s="266"/>
      <c r="LXS182" s="266"/>
      <c r="LXT182" s="266"/>
      <c r="LXU182" s="266"/>
      <c r="LXV182" s="266"/>
      <c r="LXW182" s="266"/>
      <c r="LXX182" s="266"/>
      <c r="LXY182" s="266"/>
      <c r="LXZ182" s="266"/>
      <c r="LYA182" s="266"/>
      <c r="LYB182" s="266"/>
      <c r="LYC182" s="266"/>
      <c r="LYD182" s="266"/>
      <c r="LYE182" s="266"/>
      <c r="LYF182" s="266"/>
      <c r="LYG182" s="266"/>
      <c r="LYH182" s="266"/>
      <c r="LYI182" s="266"/>
      <c r="LYJ182" s="266"/>
      <c r="LYK182" s="266"/>
      <c r="LYL182" s="266"/>
      <c r="LYM182" s="266"/>
      <c r="LYN182" s="266"/>
      <c r="LYO182" s="266"/>
      <c r="LYP182" s="266"/>
      <c r="LYQ182" s="266"/>
      <c r="LYR182" s="266"/>
      <c r="LYS182" s="266"/>
      <c r="LYT182" s="266"/>
      <c r="LYU182" s="266"/>
      <c r="LYV182" s="266"/>
      <c r="LYW182" s="266"/>
      <c r="LYX182" s="266"/>
      <c r="LYY182" s="266"/>
      <c r="LYZ182" s="266"/>
      <c r="LZA182" s="266"/>
      <c r="LZB182" s="266"/>
      <c r="LZC182" s="266"/>
      <c r="LZD182" s="266"/>
      <c r="LZE182" s="266"/>
      <c r="LZF182" s="266"/>
      <c r="LZG182" s="266"/>
      <c r="LZH182" s="266"/>
      <c r="LZI182" s="266"/>
      <c r="LZJ182" s="266"/>
      <c r="LZK182" s="266"/>
      <c r="LZL182" s="266"/>
      <c r="LZM182" s="266"/>
      <c r="LZN182" s="266"/>
      <c r="LZO182" s="266"/>
      <c r="LZP182" s="266"/>
      <c r="LZQ182" s="266"/>
      <c r="LZR182" s="266"/>
      <c r="LZS182" s="266"/>
      <c r="LZT182" s="266"/>
      <c r="LZU182" s="266"/>
      <c r="LZV182" s="266"/>
      <c r="LZW182" s="266"/>
      <c r="LZX182" s="266"/>
      <c r="LZY182" s="266"/>
      <c r="LZZ182" s="266"/>
      <c r="MAA182" s="266"/>
      <c r="MAB182" s="266"/>
      <c r="MAC182" s="266"/>
      <c r="MAD182" s="266"/>
      <c r="MAE182" s="266"/>
      <c r="MAF182" s="266"/>
      <c r="MAG182" s="266"/>
      <c r="MAH182" s="266"/>
      <c r="MAI182" s="266"/>
      <c r="MAJ182" s="266"/>
      <c r="MAK182" s="266"/>
      <c r="MAL182" s="266"/>
      <c r="MAM182" s="266"/>
      <c r="MAN182" s="266"/>
      <c r="MAO182" s="266"/>
      <c r="MAP182" s="266"/>
      <c r="MAQ182" s="266"/>
      <c r="MAR182" s="266"/>
      <c r="MAS182" s="266"/>
      <c r="MAT182" s="266"/>
      <c r="MAU182" s="266"/>
      <c r="MAV182" s="266"/>
      <c r="MAW182" s="266"/>
      <c r="MAX182" s="266"/>
      <c r="MAY182" s="266"/>
      <c r="MAZ182" s="266"/>
      <c r="MBA182" s="266"/>
      <c r="MBB182" s="266"/>
      <c r="MBC182" s="266"/>
      <c r="MBD182" s="266"/>
      <c r="MBE182" s="266"/>
      <c r="MBF182" s="266"/>
      <c r="MBG182" s="266"/>
      <c r="MBH182" s="266"/>
      <c r="MBI182" s="266"/>
      <c r="MBJ182" s="266"/>
      <c r="MBK182" s="266"/>
      <c r="MBL182" s="266"/>
      <c r="MBM182" s="266"/>
      <c r="MBN182" s="266"/>
      <c r="MBO182" s="266"/>
      <c r="MBP182" s="266"/>
      <c r="MBQ182" s="266"/>
      <c r="MBR182" s="266"/>
      <c r="MBS182" s="266"/>
      <c r="MBT182" s="266"/>
      <c r="MBU182" s="266"/>
      <c r="MBV182" s="266"/>
      <c r="MBW182" s="266"/>
      <c r="MBX182" s="266"/>
      <c r="MBY182" s="266"/>
      <c r="MBZ182" s="266"/>
      <c r="MCA182" s="266"/>
      <c r="MCB182" s="266"/>
      <c r="MCC182" s="266"/>
      <c r="MCD182" s="266"/>
      <c r="MCE182" s="266"/>
      <c r="MCF182" s="266"/>
      <c r="MCG182" s="266"/>
      <c r="MCH182" s="266"/>
      <c r="MCI182" s="266"/>
      <c r="MCJ182" s="266"/>
      <c r="MCK182" s="266"/>
      <c r="MCL182" s="266"/>
      <c r="MCM182" s="266"/>
      <c r="MCN182" s="266"/>
      <c r="MCO182" s="266"/>
      <c r="MCP182" s="266"/>
      <c r="MCQ182" s="266"/>
      <c r="MCR182" s="266"/>
      <c r="MCS182" s="266"/>
      <c r="MCT182" s="266"/>
      <c r="MCU182" s="266"/>
      <c r="MCV182" s="266"/>
      <c r="MCW182" s="266"/>
      <c r="MCX182" s="266"/>
      <c r="MCY182" s="266"/>
      <c r="MCZ182" s="266"/>
      <c r="MDA182" s="266"/>
      <c r="MDB182" s="266"/>
      <c r="MDC182" s="266"/>
      <c r="MDD182" s="266"/>
      <c r="MDE182" s="266"/>
      <c r="MDF182" s="266"/>
      <c r="MDG182" s="266"/>
      <c r="MDH182" s="266"/>
      <c r="MDI182" s="266"/>
      <c r="MDJ182" s="266"/>
      <c r="MDK182" s="266"/>
      <c r="MDL182" s="266"/>
      <c r="MDM182" s="266"/>
      <c r="MDN182" s="266"/>
      <c r="MDO182" s="266"/>
      <c r="MDP182" s="266"/>
      <c r="MDQ182" s="266"/>
      <c r="MDR182" s="266"/>
      <c r="MDS182" s="266"/>
      <c r="MDT182" s="266"/>
      <c r="MDU182" s="266"/>
      <c r="MDV182" s="266"/>
      <c r="MDW182" s="266"/>
      <c r="MDX182" s="266"/>
      <c r="MDY182" s="266"/>
      <c r="MDZ182" s="266"/>
      <c r="MEA182" s="266"/>
      <c r="MEB182" s="266"/>
      <c r="MEC182" s="266"/>
      <c r="MED182" s="266"/>
      <c r="MEE182" s="266"/>
      <c r="MEF182" s="266"/>
      <c r="MEG182" s="266"/>
      <c r="MEH182" s="266"/>
      <c r="MEI182" s="266"/>
      <c r="MEJ182" s="266"/>
      <c r="MEK182" s="266"/>
      <c r="MEL182" s="266"/>
      <c r="MEM182" s="266"/>
      <c r="MEN182" s="266"/>
      <c r="MEO182" s="266"/>
      <c r="MEP182" s="266"/>
      <c r="MEQ182" s="266"/>
      <c r="MER182" s="266"/>
      <c r="MES182" s="266"/>
      <c r="MET182" s="266"/>
      <c r="MEU182" s="266"/>
      <c r="MEV182" s="266"/>
      <c r="MEW182" s="266"/>
      <c r="MEX182" s="266"/>
      <c r="MEY182" s="266"/>
      <c r="MEZ182" s="266"/>
      <c r="MFA182" s="266"/>
      <c r="MFB182" s="266"/>
      <c r="MFC182" s="266"/>
      <c r="MFD182" s="266"/>
      <c r="MFE182" s="266"/>
      <c r="MFF182" s="266"/>
      <c r="MFG182" s="266"/>
      <c r="MFH182" s="266"/>
      <c r="MFI182" s="266"/>
      <c r="MFJ182" s="266"/>
      <c r="MFK182" s="266"/>
      <c r="MFL182" s="266"/>
      <c r="MFM182" s="266"/>
      <c r="MFN182" s="266"/>
      <c r="MFO182" s="266"/>
      <c r="MFP182" s="266"/>
      <c r="MFQ182" s="266"/>
      <c r="MFR182" s="266"/>
      <c r="MFS182" s="266"/>
      <c r="MFT182" s="266"/>
      <c r="MFU182" s="266"/>
      <c r="MFV182" s="266"/>
      <c r="MFW182" s="266"/>
      <c r="MFX182" s="266"/>
      <c r="MFY182" s="266"/>
      <c r="MFZ182" s="266"/>
      <c r="MGA182" s="266"/>
      <c r="MGB182" s="266"/>
      <c r="MGC182" s="266"/>
      <c r="MGD182" s="266"/>
      <c r="MGE182" s="266"/>
      <c r="MGF182" s="266"/>
      <c r="MGG182" s="266"/>
      <c r="MGH182" s="266"/>
      <c r="MGI182" s="266"/>
      <c r="MGJ182" s="266"/>
      <c r="MGK182" s="266"/>
      <c r="MGL182" s="266"/>
      <c r="MGM182" s="266"/>
      <c r="MGN182" s="266"/>
      <c r="MGO182" s="266"/>
      <c r="MGP182" s="266"/>
      <c r="MGQ182" s="266"/>
      <c r="MGR182" s="266"/>
      <c r="MGS182" s="266"/>
      <c r="MGT182" s="266"/>
      <c r="MGU182" s="266"/>
      <c r="MGV182" s="266"/>
      <c r="MGW182" s="266"/>
      <c r="MGX182" s="266"/>
      <c r="MGY182" s="266"/>
      <c r="MGZ182" s="266"/>
      <c r="MHA182" s="266"/>
      <c r="MHB182" s="266"/>
      <c r="MHC182" s="266"/>
      <c r="MHD182" s="266"/>
      <c r="MHE182" s="266"/>
      <c r="MHF182" s="266"/>
      <c r="MHG182" s="266"/>
      <c r="MHH182" s="266"/>
      <c r="MHI182" s="266"/>
      <c r="MHJ182" s="266"/>
      <c r="MHK182" s="266"/>
      <c r="MHL182" s="266"/>
      <c r="MHM182" s="266"/>
      <c r="MHN182" s="266"/>
      <c r="MHO182" s="266"/>
      <c r="MHP182" s="266"/>
      <c r="MHQ182" s="266"/>
      <c r="MHR182" s="266"/>
      <c r="MHS182" s="266"/>
      <c r="MHT182" s="266"/>
      <c r="MHU182" s="266"/>
      <c r="MHV182" s="266"/>
      <c r="MHW182" s="266"/>
      <c r="MHX182" s="266"/>
      <c r="MHY182" s="266"/>
      <c r="MHZ182" s="266"/>
      <c r="MIA182" s="266"/>
      <c r="MIB182" s="266"/>
      <c r="MIC182" s="266"/>
      <c r="MID182" s="266"/>
      <c r="MIE182" s="266"/>
      <c r="MIF182" s="266"/>
      <c r="MIG182" s="266"/>
      <c r="MIH182" s="266"/>
      <c r="MII182" s="266"/>
      <c r="MIJ182" s="266"/>
      <c r="MIK182" s="266"/>
      <c r="MIL182" s="266"/>
      <c r="MIM182" s="266"/>
      <c r="MIN182" s="266"/>
      <c r="MIO182" s="266"/>
      <c r="MIP182" s="266"/>
      <c r="MIQ182" s="266"/>
      <c r="MIR182" s="266"/>
      <c r="MIS182" s="266"/>
      <c r="MIT182" s="266"/>
      <c r="MIU182" s="266"/>
      <c r="MIV182" s="266"/>
      <c r="MIW182" s="266"/>
      <c r="MIX182" s="266"/>
      <c r="MIY182" s="266"/>
      <c r="MIZ182" s="266"/>
      <c r="MJA182" s="266"/>
      <c r="MJB182" s="266"/>
      <c r="MJC182" s="266"/>
      <c r="MJD182" s="266"/>
      <c r="MJE182" s="266"/>
      <c r="MJF182" s="266"/>
      <c r="MJG182" s="266"/>
      <c r="MJH182" s="266"/>
      <c r="MJI182" s="266"/>
      <c r="MJJ182" s="266"/>
      <c r="MJK182" s="266"/>
      <c r="MJL182" s="266"/>
      <c r="MJM182" s="266"/>
      <c r="MJN182" s="266"/>
      <c r="MJO182" s="266"/>
      <c r="MJP182" s="266"/>
      <c r="MJQ182" s="266"/>
      <c r="MJR182" s="266"/>
      <c r="MJS182" s="266"/>
      <c r="MJT182" s="266"/>
      <c r="MJU182" s="266"/>
      <c r="MJV182" s="266"/>
      <c r="MJW182" s="266"/>
      <c r="MJX182" s="266"/>
      <c r="MJY182" s="266"/>
      <c r="MJZ182" s="266"/>
      <c r="MKA182" s="266"/>
      <c r="MKB182" s="266"/>
      <c r="MKC182" s="266"/>
      <c r="MKD182" s="266"/>
      <c r="MKE182" s="266"/>
      <c r="MKF182" s="266"/>
      <c r="MKG182" s="266"/>
      <c r="MKH182" s="266"/>
      <c r="MKI182" s="266"/>
      <c r="MKJ182" s="266"/>
      <c r="MKK182" s="266"/>
      <c r="MKL182" s="266"/>
      <c r="MKM182" s="266"/>
      <c r="MKN182" s="266"/>
      <c r="MKO182" s="266"/>
      <c r="MKP182" s="266"/>
      <c r="MKQ182" s="266"/>
      <c r="MKR182" s="266"/>
      <c r="MKS182" s="266"/>
      <c r="MKT182" s="266"/>
      <c r="MKU182" s="266"/>
      <c r="MKV182" s="266"/>
      <c r="MKW182" s="266"/>
      <c r="MKX182" s="266"/>
      <c r="MKY182" s="266"/>
      <c r="MKZ182" s="266"/>
      <c r="MLA182" s="266"/>
      <c r="MLB182" s="266"/>
      <c r="MLC182" s="266"/>
      <c r="MLD182" s="266"/>
      <c r="MLE182" s="266"/>
      <c r="MLF182" s="266"/>
      <c r="MLG182" s="266"/>
      <c r="MLH182" s="266"/>
      <c r="MLI182" s="266"/>
      <c r="MLJ182" s="266"/>
      <c r="MLK182" s="266"/>
      <c r="MLL182" s="266"/>
      <c r="MLM182" s="266"/>
      <c r="MLN182" s="266"/>
      <c r="MLO182" s="266"/>
      <c r="MLP182" s="266"/>
      <c r="MLQ182" s="266"/>
      <c r="MLR182" s="266"/>
      <c r="MLS182" s="266"/>
      <c r="MLT182" s="266"/>
      <c r="MLU182" s="266"/>
      <c r="MLV182" s="266"/>
      <c r="MLW182" s="266"/>
      <c r="MLX182" s="266"/>
      <c r="MLY182" s="266"/>
      <c r="MLZ182" s="266"/>
      <c r="MMA182" s="266"/>
      <c r="MMB182" s="266"/>
      <c r="MMC182" s="266"/>
      <c r="MMD182" s="266"/>
      <c r="MME182" s="266"/>
      <c r="MMF182" s="266"/>
      <c r="MMG182" s="266"/>
      <c r="MMH182" s="266"/>
      <c r="MMI182" s="266"/>
      <c r="MMJ182" s="266"/>
      <c r="MMK182" s="266"/>
      <c r="MML182" s="266"/>
      <c r="MMM182" s="266"/>
      <c r="MMN182" s="266"/>
      <c r="MMO182" s="266"/>
      <c r="MMP182" s="266"/>
      <c r="MMQ182" s="266"/>
      <c r="MMR182" s="266"/>
      <c r="MMS182" s="266"/>
      <c r="MMT182" s="266"/>
      <c r="MMU182" s="266"/>
      <c r="MMV182" s="266"/>
      <c r="MMW182" s="266"/>
      <c r="MMX182" s="266"/>
      <c r="MMY182" s="266"/>
      <c r="MMZ182" s="266"/>
      <c r="MNA182" s="266"/>
      <c r="MNB182" s="266"/>
      <c r="MNC182" s="266"/>
      <c r="MND182" s="266"/>
      <c r="MNE182" s="266"/>
      <c r="MNF182" s="266"/>
      <c r="MNG182" s="266"/>
      <c r="MNH182" s="266"/>
      <c r="MNI182" s="266"/>
      <c r="MNJ182" s="266"/>
      <c r="MNK182" s="266"/>
      <c r="MNL182" s="266"/>
      <c r="MNM182" s="266"/>
      <c r="MNN182" s="266"/>
      <c r="MNO182" s="266"/>
      <c r="MNP182" s="266"/>
      <c r="MNQ182" s="266"/>
      <c r="MNR182" s="266"/>
      <c r="MNS182" s="266"/>
      <c r="MNT182" s="266"/>
      <c r="MNU182" s="266"/>
      <c r="MNV182" s="266"/>
      <c r="MNW182" s="266"/>
      <c r="MNX182" s="266"/>
      <c r="MNY182" s="266"/>
      <c r="MNZ182" s="266"/>
      <c r="MOA182" s="266"/>
      <c r="MOB182" s="266"/>
      <c r="MOC182" s="266"/>
      <c r="MOD182" s="266"/>
      <c r="MOE182" s="266"/>
      <c r="MOF182" s="266"/>
      <c r="MOG182" s="266"/>
      <c r="MOH182" s="266"/>
      <c r="MOI182" s="266"/>
      <c r="MOJ182" s="266"/>
      <c r="MOK182" s="266"/>
      <c r="MOL182" s="266"/>
      <c r="MOM182" s="266"/>
      <c r="MON182" s="266"/>
      <c r="MOO182" s="266"/>
      <c r="MOP182" s="266"/>
      <c r="MOQ182" s="266"/>
      <c r="MOR182" s="266"/>
      <c r="MOS182" s="266"/>
      <c r="MOT182" s="266"/>
      <c r="MOU182" s="266"/>
      <c r="MOV182" s="266"/>
      <c r="MOW182" s="266"/>
      <c r="MOX182" s="266"/>
      <c r="MOY182" s="266"/>
      <c r="MOZ182" s="266"/>
      <c r="MPA182" s="266"/>
      <c r="MPB182" s="266"/>
      <c r="MPC182" s="266"/>
      <c r="MPD182" s="266"/>
      <c r="MPE182" s="266"/>
      <c r="MPF182" s="266"/>
      <c r="MPG182" s="266"/>
      <c r="MPH182" s="266"/>
      <c r="MPI182" s="266"/>
      <c r="MPJ182" s="266"/>
      <c r="MPK182" s="266"/>
      <c r="MPL182" s="266"/>
      <c r="MPM182" s="266"/>
      <c r="MPN182" s="266"/>
      <c r="MPO182" s="266"/>
      <c r="MPP182" s="266"/>
      <c r="MPQ182" s="266"/>
      <c r="MPR182" s="266"/>
      <c r="MPS182" s="266"/>
      <c r="MPT182" s="266"/>
      <c r="MPU182" s="266"/>
      <c r="MPV182" s="266"/>
      <c r="MPW182" s="266"/>
      <c r="MPX182" s="266"/>
      <c r="MPY182" s="266"/>
      <c r="MPZ182" s="266"/>
      <c r="MQA182" s="266"/>
      <c r="MQB182" s="266"/>
      <c r="MQC182" s="266"/>
      <c r="MQD182" s="266"/>
      <c r="MQE182" s="266"/>
      <c r="MQF182" s="266"/>
      <c r="MQG182" s="266"/>
      <c r="MQH182" s="266"/>
      <c r="MQI182" s="266"/>
      <c r="MQJ182" s="266"/>
      <c r="MQK182" s="266"/>
      <c r="MQL182" s="266"/>
      <c r="MQM182" s="266"/>
      <c r="MQN182" s="266"/>
      <c r="MQO182" s="266"/>
      <c r="MQP182" s="266"/>
      <c r="MQQ182" s="266"/>
      <c r="MQR182" s="266"/>
      <c r="MQS182" s="266"/>
      <c r="MQT182" s="266"/>
      <c r="MQU182" s="266"/>
      <c r="MQV182" s="266"/>
      <c r="MQW182" s="266"/>
      <c r="MQX182" s="266"/>
      <c r="MQY182" s="266"/>
      <c r="MQZ182" s="266"/>
      <c r="MRA182" s="266"/>
      <c r="MRB182" s="266"/>
      <c r="MRC182" s="266"/>
      <c r="MRD182" s="266"/>
      <c r="MRE182" s="266"/>
      <c r="MRF182" s="266"/>
      <c r="MRG182" s="266"/>
      <c r="MRH182" s="266"/>
      <c r="MRI182" s="266"/>
      <c r="MRJ182" s="266"/>
      <c r="MRK182" s="266"/>
      <c r="MRL182" s="266"/>
      <c r="MRM182" s="266"/>
      <c r="MRN182" s="266"/>
      <c r="MRO182" s="266"/>
      <c r="MRP182" s="266"/>
      <c r="MRQ182" s="266"/>
      <c r="MRR182" s="266"/>
      <c r="MRS182" s="266"/>
      <c r="MRT182" s="266"/>
      <c r="MRU182" s="266"/>
      <c r="MRV182" s="266"/>
      <c r="MRW182" s="266"/>
      <c r="MRX182" s="266"/>
      <c r="MRY182" s="266"/>
      <c r="MRZ182" s="266"/>
      <c r="MSA182" s="266"/>
      <c r="MSB182" s="266"/>
      <c r="MSC182" s="266"/>
      <c r="MSD182" s="266"/>
      <c r="MSE182" s="266"/>
      <c r="MSF182" s="266"/>
      <c r="MSG182" s="266"/>
      <c r="MSH182" s="266"/>
      <c r="MSI182" s="266"/>
      <c r="MSJ182" s="266"/>
      <c r="MSK182" s="266"/>
      <c r="MSL182" s="266"/>
      <c r="MSM182" s="266"/>
      <c r="MSN182" s="266"/>
      <c r="MSO182" s="266"/>
      <c r="MSP182" s="266"/>
      <c r="MSQ182" s="266"/>
      <c r="MSR182" s="266"/>
      <c r="MSS182" s="266"/>
      <c r="MST182" s="266"/>
      <c r="MSU182" s="266"/>
      <c r="MSV182" s="266"/>
      <c r="MSW182" s="266"/>
      <c r="MSX182" s="266"/>
      <c r="MSY182" s="266"/>
      <c r="MSZ182" s="266"/>
      <c r="MTA182" s="266"/>
      <c r="MTB182" s="266"/>
      <c r="MTC182" s="266"/>
      <c r="MTD182" s="266"/>
      <c r="MTE182" s="266"/>
      <c r="MTF182" s="266"/>
      <c r="MTG182" s="266"/>
      <c r="MTH182" s="266"/>
      <c r="MTI182" s="266"/>
      <c r="MTJ182" s="266"/>
      <c r="MTK182" s="266"/>
      <c r="MTL182" s="266"/>
      <c r="MTM182" s="266"/>
      <c r="MTN182" s="266"/>
      <c r="MTO182" s="266"/>
      <c r="MTP182" s="266"/>
      <c r="MTQ182" s="266"/>
      <c r="MTR182" s="266"/>
      <c r="MTS182" s="266"/>
      <c r="MTT182" s="266"/>
      <c r="MTU182" s="266"/>
      <c r="MTV182" s="266"/>
      <c r="MTW182" s="266"/>
      <c r="MTX182" s="266"/>
      <c r="MTY182" s="266"/>
      <c r="MTZ182" s="266"/>
      <c r="MUA182" s="266"/>
      <c r="MUB182" s="266"/>
      <c r="MUC182" s="266"/>
      <c r="MUD182" s="266"/>
      <c r="MUE182" s="266"/>
      <c r="MUF182" s="266"/>
      <c r="MUG182" s="266"/>
      <c r="MUH182" s="266"/>
      <c r="MUI182" s="266"/>
      <c r="MUJ182" s="266"/>
      <c r="MUK182" s="266"/>
      <c r="MUL182" s="266"/>
      <c r="MUM182" s="266"/>
      <c r="MUN182" s="266"/>
      <c r="MUO182" s="266"/>
      <c r="MUP182" s="266"/>
      <c r="MUQ182" s="266"/>
      <c r="MUR182" s="266"/>
      <c r="MUS182" s="266"/>
      <c r="MUT182" s="266"/>
      <c r="MUU182" s="266"/>
      <c r="MUV182" s="266"/>
      <c r="MUW182" s="266"/>
      <c r="MUX182" s="266"/>
      <c r="MUY182" s="266"/>
      <c r="MUZ182" s="266"/>
      <c r="MVA182" s="266"/>
      <c r="MVB182" s="266"/>
      <c r="MVC182" s="266"/>
      <c r="MVD182" s="266"/>
      <c r="MVE182" s="266"/>
      <c r="MVF182" s="266"/>
      <c r="MVG182" s="266"/>
      <c r="MVH182" s="266"/>
      <c r="MVI182" s="266"/>
      <c r="MVJ182" s="266"/>
      <c r="MVK182" s="266"/>
      <c r="MVL182" s="266"/>
      <c r="MVM182" s="266"/>
      <c r="MVN182" s="266"/>
      <c r="MVO182" s="266"/>
      <c r="MVP182" s="266"/>
      <c r="MVQ182" s="266"/>
      <c r="MVR182" s="266"/>
      <c r="MVS182" s="266"/>
      <c r="MVT182" s="266"/>
      <c r="MVU182" s="266"/>
      <c r="MVV182" s="266"/>
      <c r="MVW182" s="266"/>
      <c r="MVX182" s="266"/>
      <c r="MVY182" s="266"/>
      <c r="MVZ182" s="266"/>
      <c r="MWA182" s="266"/>
      <c r="MWB182" s="266"/>
      <c r="MWC182" s="266"/>
      <c r="MWD182" s="266"/>
      <c r="MWE182" s="266"/>
      <c r="MWF182" s="266"/>
      <c r="MWG182" s="266"/>
      <c r="MWH182" s="266"/>
      <c r="MWI182" s="266"/>
      <c r="MWJ182" s="266"/>
      <c r="MWK182" s="266"/>
      <c r="MWL182" s="266"/>
      <c r="MWM182" s="266"/>
      <c r="MWN182" s="266"/>
      <c r="MWO182" s="266"/>
      <c r="MWP182" s="266"/>
      <c r="MWQ182" s="266"/>
      <c r="MWR182" s="266"/>
      <c r="MWS182" s="266"/>
      <c r="MWT182" s="266"/>
      <c r="MWU182" s="266"/>
      <c r="MWV182" s="266"/>
      <c r="MWW182" s="266"/>
      <c r="MWX182" s="266"/>
      <c r="MWY182" s="266"/>
      <c r="MWZ182" s="266"/>
      <c r="MXA182" s="266"/>
      <c r="MXB182" s="266"/>
      <c r="MXC182" s="266"/>
      <c r="MXD182" s="266"/>
      <c r="MXE182" s="266"/>
      <c r="MXF182" s="266"/>
      <c r="MXG182" s="266"/>
      <c r="MXH182" s="266"/>
      <c r="MXI182" s="266"/>
      <c r="MXJ182" s="266"/>
      <c r="MXK182" s="266"/>
      <c r="MXL182" s="266"/>
      <c r="MXM182" s="266"/>
      <c r="MXN182" s="266"/>
      <c r="MXO182" s="266"/>
      <c r="MXP182" s="266"/>
      <c r="MXQ182" s="266"/>
      <c r="MXR182" s="266"/>
      <c r="MXS182" s="266"/>
      <c r="MXT182" s="266"/>
      <c r="MXU182" s="266"/>
      <c r="MXV182" s="266"/>
      <c r="MXW182" s="266"/>
      <c r="MXX182" s="266"/>
      <c r="MXY182" s="266"/>
      <c r="MXZ182" s="266"/>
      <c r="MYA182" s="266"/>
      <c r="MYB182" s="266"/>
      <c r="MYC182" s="266"/>
      <c r="MYD182" s="266"/>
      <c r="MYE182" s="266"/>
      <c r="MYF182" s="266"/>
      <c r="MYG182" s="266"/>
      <c r="MYH182" s="266"/>
      <c r="MYI182" s="266"/>
      <c r="MYJ182" s="266"/>
      <c r="MYK182" s="266"/>
      <c r="MYL182" s="266"/>
      <c r="MYM182" s="266"/>
      <c r="MYN182" s="266"/>
      <c r="MYO182" s="266"/>
      <c r="MYP182" s="266"/>
      <c r="MYQ182" s="266"/>
      <c r="MYR182" s="266"/>
      <c r="MYS182" s="266"/>
      <c r="MYT182" s="266"/>
      <c r="MYU182" s="266"/>
      <c r="MYV182" s="266"/>
      <c r="MYW182" s="266"/>
      <c r="MYX182" s="266"/>
      <c r="MYY182" s="266"/>
      <c r="MYZ182" s="266"/>
      <c r="MZA182" s="266"/>
      <c r="MZB182" s="266"/>
      <c r="MZC182" s="266"/>
      <c r="MZD182" s="266"/>
      <c r="MZE182" s="266"/>
      <c r="MZF182" s="266"/>
      <c r="MZG182" s="266"/>
      <c r="MZH182" s="266"/>
      <c r="MZI182" s="266"/>
      <c r="MZJ182" s="266"/>
      <c r="MZK182" s="266"/>
      <c r="MZL182" s="266"/>
      <c r="MZM182" s="266"/>
      <c r="MZN182" s="266"/>
      <c r="MZO182" s="266"/>
      <c r="MZP182" s="266"/>
      <c r="MZQ182" s="266"/>
      <c r="MZR182" s="266"/>
      <c r="MZS182" s="266"/>
      <c r="MZT182" s="266"/>
      <c r="MZU182" s="266"/>
      <c r="MZV182" s="266"/>
      <c r="MZW182" s="266"/>
      <c r="MZX182" s="266"/>
      <c r="MZY182" s="266"/>
      <c r="MZZ182" s="266"/>
      <c r="NAA182" s="266"/>
      <c r="NAB182" s="266"/>
      <c r="NAC182" s="266"/>
      <c r="NAD182" s="266"/>
      <c r="NAE182" s="266"/>
      <c r="NAF182" s="266"/>
      <c r="NAG182" s="266"/>
      <c r="NAH182" s="266"/>
      <c r="NAI182" s="266"/>
      <c r="NAJ182" s="266"/>
      <c r="NAK182" s="266"/>
      <c r="NAL182" s="266"/>
      <c r="NAM182" s="266"/>
      <c r="NAN182" s="266"/>
      <c r="NAO182" s="266"/>
      <c r="NAP182" s="266"/>
      <c r="NAQ182" s="266"/>
      <c r="NAR182" s="266"/>
      <c r="NAS182" s="266"/>
      <c r="NAT182" s="266"/>
      <c r="NAU182" s="266"/>
      <c r="NAV182" s="266"/>
      <c r="NAW182" s="266"/>
      <c r="NAX182" s="266"/>
      <c r="NAY182" s="266"/>
      <c r="NAZ182" s="266"/>
      <c r="NBA182" s="266"/>
      <c r="NBB182" s="266"/>
      <c r="NBC182" s="266"/>
      <c r="NBD182" s="266"/>
      <c r="NBE182" s="266"/>
      <c r="NBF182" s="266"/>
      <c r="NBG182" s="266"/>
      <c r="NBH182" s="266"/>
      <c r="NBI182" s="266"/>
      <c r="NBJ182" s="266"/>
      <c r="NBK182" s="266"/>
      <c r="NBL182" s="266"/>
      <c r="NBM182" s="266"/>
      <c r="NBN182" s="266"/>
      <c r="NBO182" s="266"/>
      <c r="NBP182" s="266"/>
      <c r="NBQ182" s="266"/>
      <c r="NBR182" s="266"/>
      <c r="NBS182" s="266"/>
      <c r="NBT182" s="266"/>
      <c r="NBU182" s="266"/>
      <c r="NBV182" s="266"/>
      <c r="NBW182" s="266"/>
      <c r="NBX182" s="266"/>
      <c r="NBY182" s="266"/>
      <c r="NBZ182" s="266"/>
      <c r="NCA182" s="266"/>
      <c r="NCB182" s="266"/>
      <c r="NCC182" s="266"/>
      <c r="NCD182" s="266"/>
      <c r="NCE182" s="266"/>
      <c r="NCF182" s="266"/>
      <c r="NCG182" s="266"/>
      <c r="NCH182" s="266"/>
      <c r="NCI182" s="266"/>
      <c r="NCJ182" s="266"/>
      <c r="NCK182" s="266"/>
      <c r="NCL182" s="266"/>
      <c r="NCM182" s="266"/>
      <c r="NCN182" s="266"/>
      <c r="NCO182" s="266"/>
      <c r="NCP182" s="266"/>
      <c r="NCQ182" s="266"/>
      <c r="NCR182" s="266"/>
      <c r="NCS182" s="266"/>
      <c r="NCT182" s="266"/>
      <c r="NCU182" s="266"/>
      <c r="NCV182" s="266"/>
      <c r="NCW182" s="266"/>
      <c r="NCX182" s="266"/>
      <c r="NCY182" s="266"/>
      <c r="NCZ182" s="266"/>
      <c r="NDA182" s="266"/>
      <c r="NDB182" s="266"/>
      <c r="NDC182" s="266"/>
      <c r="NDD182" s="266"/>
      <c r="NDE182" s="266"/>
      <c r="NDF182" s="266"/>
      <c r="NDG182" s="266"/>
      <c r="NDH182" s="266"/>
      <c r="NDI182" s="266"/>
      <c r="NDJ182" s="266"/>
      <c r="NDK182" s="266"/>
      <c r="NDL182" s="266"/>
      <c r="NDM182" s="266"/>
      <c r="NDN182" s="266"/>
      <c r="NDO182" s="266"/>
      <c r="NDP182" s="266"/>
      <c r="NDQ182" s="266"/>
      <c r="NDR182" s="266"/>
      <c r="NDS182" s="266"/>
      <c r="NDT182" s="266"/>
      <c r="NDU182" s="266"/>
      <c r="NDV182" s="266"/>
      <c r="NDW182" s="266"/>
      <c r="NDX182" s="266"/>
      <c r="NDY182" s="266"/>
      <c r="NDZ182" s="266"/>
      <c r="NEA182" s="266"/>
      <c r="NEB182" s="266"/>
      <c r="NEC182" s="266"/>
      <c r="NED182" s="266"/>
      <c r="NEE182" s="266"/>
      <c r="NEF182" s="266"/>
      <c r="NEG182" s="266"/>
      <c r="NEH182" s="266"/>
      <c r="NEI182" s="266"/>
      <c r="NEJ182" s="266"/>
      <c r="NEK182" s="266"/>
      <c r="NEL182" s="266"/>
      <c r="NEM182" s="266"/>
      <c r="NEN182" s="266"/>
      <c r="NEO182" s="266"/>
      <c r="NEP182" s="266"/>
      <c r="NEQ182" s="266"/>
      <c r="NER182" s="266"/>
      <c r="NES182" s="266"/>
      <c r="NET182" s="266"/>
      <c r="NEU182" s="266"/>
      <c r="NEV182" s="266"/>
      <c r="NEW182" s="266"/>
      <c r="NEX182" s="266"/>
      <c r="NEY182" s="266"/>
      <c r="NEZ182" s="266"/>
      <c r="NFA182" s="266"/>
      <c r="NFB182" s="266"/>
      <c r="NFC182" s="266"/>
      <c r="NFD182" s="266"/>
      <c r="NFE182" s="266"/>
      <c r="NFF182" s="266"/>
      <c r="NFG182" s="266"/>
      <c r="NFH182" s="266"/>
      <c r="NFI182" s="266"/>
      <c r="NFJ182" s="266"/>
      <c r="NFK182" s="266"/>
      <c r="NFL182" s="266"/>
      <c r="NFM182" s="266"/>
      <c r="NFN182" s="266"/>
      <c r="NFO182" s="266"/>
      <c r="NFP182" s="266"/>
      <c r="NFQ182" s="266"/>
      <c r="NFR182" s="266"/>
      <c r="NFS182" s="266"/>
      <c r="NFT182" s="266"/>
      <c r="NFU182" s="266"/>
      <c r="NFV182" s="266"/>
      <c r="NFW182" s="266"/>
      <c r="NFX182" s="266"/>
      <c r="NFY182" s="266"/>
      <c r="NFZ182" s="266"/>
      <c r="NGA182" s="266"/>
      <c r="NGB182" s="266"/>
      <c r="NGC182" s="266"/>
      <c r="NGD182" s="266"/>
      <c r="NGE182" s="266"/>
      <c r="NGF182" s="266"/>
      <c r="NGG182" s="266"/>
      <c r="NGH182" s="266"/>
      <c r="NGI182" s="266"/>
      <c r="NGJ182" s="266"/>
      <c r="NGK182" s="266"/>
      <c r="NGL182" s="266"/>
      <c r="NGM182" s="266"/>
      <c r="NGN182" s="266"/>
      <c r="NGO182" s="266"/>
      <c r="NGP182" s="266"/>
      <c r="NGQ182" s="266"/>
      <c r="NGR182" s="266"/>
      <c r="NGS182" s="266"/>
      <c r="NGT182" s="266"/>
      <c r="NGU182" s="266"/>
      <c r="NGV182" s="266"/>
      <c r="NGW182" s="266"/>
      <c r="NGX182" s="266"/>
      <c r="NGY182" s="266"/>
      <c r="NGZ182" s="266"/>
      <c r="NHA182" s="266"/>
      <c r="NHB182" s="266"/>
      <c r="NHC182" s="266"/>
      <c r="NHD182" s="266"/>
      <c r="NHE182" s="266"/>
      <c r="NHF182" s="266"/>
      <c r="NHG182" s="266"/>
      <c r="NHH182" s="266"/>
      <c r="NHI182" s="266"/>
      <c r="NHJ182" s="266"/>
      <c r="NHK182" s="266"/>
      <c r="NHL182" s="266"/>
      <c r="NHM182" s="266"/>
      <c r="NHN182" s="266"/>
      <c r="NHO182" s="266"/>
      <c r="NHP182" s="266"/>
      <c r="NHQ182" s="266"/>
      <c r="NHR182" s="266"/>
      <c r="NHS182" s="266"/>
      <c r="NHT182" s="266"/>
      <c r="NHU182" s="266"/>
      <c r="NHV182" s="266"/>
      <c r="NHW182" s="266"/>
      <c r="NHX182" s="266"/>
      <c r="NHY182" s="266"/>
      <c r="NHZ182" s="266"/>
      <c r="NIA182" s="266"/>
      <c r="NIB182" s="266"/>
      <c r="NIC182" s="266"/>
      <c r="NID182" s="266"/>
      <c r="NIE182" s="266"/>
      <c r="NIF182" s="266"/>
      <c r="NIG182" s="266"/>
      <c r="NIH182" s="266"/>
      <c r="NII182" s="266"/>
      <c r="NIJ182" s="266"/>
      <c r="NIK182" s="266"/>
      <c r="NIL182" s="266"/>
      <c r="NIM182" s="266"/>
      <c r="NIN182" s="266"/>
      <c r="NIO182" s="266"/>
      <c r="NIP182" s="266"/>
      <c r="NIQ182" s="266"/>
      <c r="NIR182" s="266"/>
      <c r="NIS182" s="266"/>
      <c r="NIT182" s="266"/>
      <c r="NIU182" s="266"/>
      <c r="NIV182" s="266"/>
      <c r="NIW182" s="266"/>
      <c r="NIX182" s="266"/>
      <c r="NIY182" s="266"/>
      <c r="NIZ182" s="266"/>
      <c r="NJA182" s="266"/>
      <c r="NJB182" s="266"/>
      <c r="NJC182" s="266"/>
      <c r="NJD182" s="266"/>
      <c r="NJE182" s="266"/>
      <c r="NJF182" s="266"/>
      <c r="NJG182" s="266"/>
      <c r="NJH182" s="266"/>
      <c r="NJI182" s="266"/>
      <c r="NJJ182" s="266"/>
      <c r="NJK182" s="266"/>
      <c r="NJL182" s="266"/>
      <c r="NJM182" s="266"/>
      <c r="NJN182" s="266"/>
      <c r="NJO182" s="266"/>
      <c r="NJP182" s="266"/>
      <c r="NJQ182" s="266"/>
      <c r="NJR182" s="266"/>
      <c r="NJS182" s="266"/>
      <c r="NJT182" s="266"/>
      <c r="NJU182" s="266"/>
      <c r="NJV182" s="266"/>
      <c r="NJW182" s="266"/>
      <c r="NJX182" s="266"/>
      <c r="NJY182" s="266"/>
      <c r="NJZ182" s="266"/>
      <c r="NKA182" s="266"/>
      <c r="NKB182" s="266"/>
      <c r="NKC182" s="266"/>
      <c r="NKD182" s="266"/>
      <c r="NKE182" s="266"/>
      <c r="NKF182" s="266"/>
      <c r="NKG182" s="266"/>
      <c r="NKH182" s="266"/>
      <c r="NKI182" s="266"/>
      <c r="NKJ182" s="266"/>
      <c r="NKK182" s="266"/>
      <c r="NKL182" s="266"/>
      <c r="NKM182" s="266"/>
      <c r="NKN182" s="266"/>
      <c r="NKO182" s="266"/>
      <c r="NKP182" s="266"/>
      <c r="NKQ182" s="266"/>
      <c r="NKR182" s="266"/>
      <c r="NKS182" s="266"/>
      <c r="NKT182" s="266"/>
      <c r="NKU182" s="266"/>
      <c r="NKV182" s="266"/>
      <c r="NKW182" s="266"/>
      <c r="NKX182" s="266"/>
      <c r="NKY182" s="266"/>
      <c r="NKZ182" s="266"/>
      <c r="NLA182" s="266"/>
      <c r="NLB182" s="266"/>
      <c r="NLC182" s="266"/>
      <c r="NLD182" s="266"/>
      <c r="NLE182" s="266"/>
      <c r="NLF182" s="266"/>
      <c r="NLG182" s="266"/>
      <c r="NLH182" s="266"/>
      <c r="NLI182" s="266"/>
      <c r="NLJ182" s="266"/>
      <c r="NLK182" s="266"/>
      <c r="NLL182" s="266"/>
      <c r="NLM182" s="266"/>
      <c r="NLN182" s="266"/>
      <c r="NLO182" s="266"/>
      <c r="NLP182" s="266"/>
      <c r="NLQ182" s="266"/>
      <c r="NLR182" s="266"/>
      <c r="NLS182" s="266"/>
      <c r="NLT182" s="266"/>
      <c r="NLU182" s="266"/>
      <c r="NLV182" s="266"/>
      <c r="NLW182" s="266"/>
      <c r="NLX182" s="266"/>
      <c r="NLY182" s="266"/>
      <c r="NLZ182" s="266"/>
      <c r="NMA182" s="266"/>
      <c r="NMB182" s="266"/>
      <c r="NMC182" s="266"/>
      <c r="NMD182" s="266"/>
      <c r="NME182" s="266"/>
      <c r="NMF182" s="266"/>
      <c r="NMG182" s="266"/>
      <c r="NMH182" s="266"/>
      <c r="NMI182" s="266"/>
      <c r="NMJ182" s="266"/>
      <c r="NMK182" s="266"/>
      <c r="NML182" s="266"/>
      <c r="NMM182" s="266"/>
      <c r="NMN182" s="266"/>
      <c r="NMO182" s="266"/>
      <c r="NMP182" s="266"/>
      <c r="NMQ182" s="266"/>
      <c r="NMR182" s="266"/>
      <c r="NMS182" s="266"/>
      <c r="NMT182" s="266"/>
      <c r="NMU182" s="266"/>
      <c r="NMV182" s="266"/>
      <c r="NMW182" s="266"/>
      <c r="NMX182" s="266"/>
      <c r="NMY182" s="266"/>
      <c r="NMZ182" s="266"/>
      <c r="NNA182" s="266"/>
      <c r="NNB182" s="266"/>
      <c r="NNC182" s="266"/>
      <c r="NND182" s="266"/>
      <c r="NNE182" s="266"/>
      <c r="NNF182" s="266"/>
      <c r="NNG182" s="266"/>
      <c r="NNH182" s="266"/>
      <c r="NNI182" s="266"/>
      <c r="NNJ182" s="266"/>
      <c r="NNK182" s="266"/>
      <c r="NNL182" s="266"/>
      <c r="NNM182" s="266"/>
      <c r="NNN182" s="266"/>
      <c r="NNO182" s="266"/>
      <c r="NNP182" s="266"/>
      <c r="NNQ182" s="266"/>
      <c r="NNR182" s="266"/>
      <c r="NNS182" s="266"/>
      <c r="NNT182" s="266"/>
      <c r="NNU182" s="266"/>
      <c r="NNV182" s="266"/>
      <c r="NNW182" s="266"/>
      <c r="NNX182" s="266"/>
      <c r="NNY182" s="266"/>
      <c r="NNZ182" s="266"/>
      <c r="NOA182" s="266"/>
      <c r="NOB182" s="266"/>
      <c r="NOC182" s="266"/>
      <c r="NOD182" s="266"/>
      <c r="NOE182" s="266"/>
      <c r="NOF182" s="266"/>
      <c r="NOG182" s="266"/>
      <c r="NOH182" s="266"/>
      <c r="NOI182" s="266"/>
      <c r="NOJ182" s="266"/>
      <c r="NOK182" s="266"/>
      <c r="NOL182" s="266"/>
      <c r="NOM182" s="266"/>
      <c r="NON182" s="266"/>
      <c r="NOO182" s="266"/>
      <c r="NOP182" s="266"/>
      <c r="NOQ182" s="266"/>
      <c r="NOR182" s="266"/>
      <c r="NOS182" s="266"/>
      <c r="NOT182" s="266"/>
      <c r="NOU182" s="266"/>
      <c r="NOV182" s="266"/>
      <c r="NOW182" s="266"/>
      <c r="NOX182" s="266"/>
      <c r="NOY182" s="266"/>
      <c r="NOZ182" s="266"/>
      <c r="NPA182" s="266"/>
      <c r="NPB182" s="266"/>
      <c r="NPC182" s="266"/>
      <c r="NPD182" s="266"/>
      <c r="NPE182" s="266"/>
      <c r="NPF182" s="266"/>
      <c r="NPG182" s="266"/>
      <c r="NPH182" s="266"/>
      <c r="NPI182" s="266"/>
      <c r="NPJ182" s="266"/>
      <c r="NPK182" s="266"/>
      <c r="NPL182" s="266"/>
      <c r="NPM182" s="266"/>
      <c r="NPN182" s="266"/>
      <c r="NPO182" s="266"/>
      <c r="NPP182" s="266"/>
      <c r="NPQ182" s="266"/>
      <c r="NPR182" s="266"/>
      <c r="NPS182" s="266"/>
      <c r="NPT182" s="266"/>
      <c r="NPU182" s="266"/>
      <c r="NPV182" s="266"/>
      <c r="NPW182" s="266"/>
      <c r="NPX182" s="266"/>
      <c r="NPY182" s="266"/>
      <c r="NPZ182" s="266"/>
      <c r="NQA182" s="266"/>
      <c r="NQB182" s="266"/>
      <c r="NQC182" s="266"/>
      <c r="NQD182" s="266"/>
      <c r="NQE182" s="266"/>
      <c r="NQF182" s="266"/>
      <c r="NQG182" s="266"/>
      <c r="NQH182" s="266"/>
      <c r="NQI182" s="266"/>
      <c r="NQJ182" s="266"/>
      <c r="NQK182" s="266"/>
      <c r="NQL182" s="266"/>
      <c r="NQM182" s="266"/>
      <c r="NQN182" s="266"/>
      <c r="NQO182" s="266"/>
      <c r="NQP182" s="266"/>
      <c r="NQQ182" s="266"/>
      <c r="NQR182" s="266"/>
      <c r="NQS182" s="266"/>
      <c r="NQT182" s="266"/>
      <c r="NQU182" s="266"/>
      <c r="NQV182" s="266"/>
      <c r="NQW182" s="266"/>
      <c r="NQX182" s="266"/>
      <c r="NQY182" s="266"/>
      <c r="NQZ182" s="266"/>
      <c r="NRA182" s="266"/>
      <c r="NRB182" s="266"/>
      <c r="NRC182" s="266"/>
      <c r="NRD182" s="266"/>
      <c r="NRE182" s="266"/>
      <c r="NRF182" s="266"/>
      <c r="NRG182" s="266"/>
      <c r="NRH182" s="266"/>
      <c r="NRI182" s="266"/>
      <c r="NRJ182" s="266"/>
      <c r="NRK182" s="266"/>
      <c r="NRL182" s="266"/>
      <c r="NRM182" s="266"/>
      <c r="NRN182" s="266"/>
      <c r="NRO182" s="266"/>
      <c r="NRP182" s="266"/>
      <c r="NRQ182" s="266"/>
      <c r="NRR182" s="266"/>
      <c r="NRS182" s="266"/>
      <c r="NRT182" s="266"/>
      <c r="NRU182" s="266"/>
      <c r="NRV182" s="266"/>
      <c r="NRW182" s="266"/>
      <c r="NRX182" s="266"/>
      <c r="NRY182" s="266"/>
      <c r="NRZ182" s="266"/>
      <c r="NSA182" s="266"/>
      <c r="NSB182" s="266"/>
      <c r="NSC182" s="266"/>
      <c r="NSD182" s="266"/>
      <c r="NSE182" s="266"/>
      <c r="NSF182" s="266"/>
      <c r="NSG182" s="266"/>
      <c r="NSH182" s="266"/>
      <c r="NSI182" s="266"/>
      <c r="NSJ182" s="266"/>
      <c r="NSK182" s="266"/>
      <c r="NSL182" s="266"/>
      <c r="NSM182" s="266"/>
      <c r="NSN182" s="266"/>
      <c r="NSO182" s="266"/>
      <c r="NSP182" s="266"/>
      <c r="NSQ182" s="266"/>
      <c r="NSR182" s="266"/>
      <c r="NSS182" s="266"/>
      <c r="NST182" s="266"/>
      <c r="NSU182" s="266"/>
      <c r="NSV182" s="266"/>
      <c r="NSW182" s="266"/>
      <c r="NSX182" s="266"/>
      <c r="NSY182" s="266"/>
      <c r="NSZ182" s="266"/>
      <c r="NTA182" s="266"/>
      <c r="NTB182" s="266"/>
      <c r="NTC182" s="266"/>
      <c r="NTD182" s="266"/>
      <c r="NTE182" s="266"/>
      <c r="NTF182" s="266"/>
      <c r="NTG182" s="266"/>
      <c r="NTH182" s="266"/>
      <c r="NTI182" s="266"/>
      <c r="NTJ182" s="266"/>
      <c r="NTK182" s="266"/>
      <c r="NTL182" s="266"/>
      <c r="NTM182" s="266"/>
      <c r="NTN182" s="266"/>
      <c r="NTO182" s="266"/>
      <c r="NTP182" s="266"/>
      <c r="NTQ182" s="266"/>
      <c r="NTR182" s="266"/>
      <c r="NTS182" s="266"/>
      <c r="NTT182" s="266"/>
      <c r="NTU182" s="266"/>
      <c r="NTV182" s="266"/>
      <c r="NTW182" s="266"/>
      <c r="NTX182" s="266"/>
      <c r="NTY182" s="266"/>
      <c r="NTZ182" s="266"/>
      <c r="NUA182" s="266"/>
      <c r="NUB182" s="266"/>
      <c r="NUC182" s="266"/>
      <c r="NUD182" s="266"/>
      <c r="NUE182" s="266"/>
      <c r="NUF182" s="266"/>
      <c r="NUG182" s="266"/>
      <c r="NUH182" s="266"/>
      <c r="NUI182" s="266"/>
      <c r="NUJ182" s="266"/>
      <c r="NUK182" s="266"/>
      <c r="NUL182" s="266"/>
      <c r="NUM182" s="266"/>
      <c r="NUN182" s="266"/>
      <c r="NUO182" s="266"/>
      <c r="NUP182" s="266"/>
      <c r="NUQ182" s="266"/>
      <c r="NUR182" s="266"/>
      <c r="NUS182" s="266"/>
      <c r="NUT182" s="266"/>
      <c r="NUU182" s="266"/>
      <c r="NUV182" s="266"/>
      <c r="NUW182" s="266"/>
      <c r="NUX182" s="266"/>
      <c r="NUY182" s="266"/>
      <c r="NUZ182" s="266"/>
      <c r="NVA182" s="266"/>
      <c r="NVB182" s="266"/>
      <c r="NVC182" s="266"/>
      <c r="NVD182" s="266"/>
      <c r="NVE182" s="266"/>
      <c r="NVF182" s="266"/>
      <c r="NVG182" s="266"/>
      <c r="NVH182" s="266"/>
      <c r="NVI182" s="266"/>
      <c r="NVJ182" s="266"/>
      <c r="NVK182" s="266"/>
      <c r="NVL182" s="266"/>
      <c r="NVM182" s="266"/>
      <c r="NVN182" s="266"/>
      <c r="NVO182" s="266"/>
      <c r="NVP182" s="266"/>
      <c r="NVQ182" s="266"/>
      <c r="NVR182" s="266"/>
      <c r="NVS182" s="266"/>
      <c r="NVT182" s="266"/>
      <c r="NVU182" s="266"/>
      <c r="NVV182" s="266"/>
      <c r="NVW182" s="266"/>
      <c r="NVX182" s="266"/>
      <c r="NVY182" s="266"/>
      <c r="NVZ182" s="266"/>
      <c r="NWA182" s="266"/>
      <c r="NWB182" s="266"/>
      <c r="NWC182" s="266"/>
      <c r="NWD182" s="266"/>
      <c r="NWE182" s="266"/>
      <c r="NWF182" s="266"/>
      <c r="NWG182" s="266"/>
      <c r="NWH182" s="266"/>
      <c r="NWI182" s="266"/>
      <c r="NWJ182" s="266"/>
      <c r="NWK182" s="266"/>
      <c r="NWL182" s="266"/>
      <c r="NWM182" s="266"/>
      <c r="NWN182" s="266"/>
      <c r="NWO182" s="266"/>
      <c r="NWP182" s="266"/>
      <c r="NWQ182" s="266"/>
      <c r="NWR182" s="266"/>
      <c r="NWS182" s="266"/>
      <c r="NWT182" s="266"/>
      <c r="NWU182" s="266"/>
      <c r="NWV182" s="266"/>
      <c r="NWW182" s="266"/>
      <c r="NWX182" s="266"/>
      <c r="NWY182" s="266"/>
      <c r="NWZ182" s="266"/>
      <c r="NXA182" s="266"/>
      <c r="NXB182" s="266"/>
      <c r="NXC182" s="266"/>
      <c r="NXD182" s="266"/>
      <c r="NXE182" s="266"/>
      <c r="NXF182" s="266"/>
      <c r="NXG182" s="266"/>
      <c r="NXH182" s="266"/>
      <c r="NXI182" s="266"/>
      <c r="NXJ182" s="266"/>
      <c r="NXK182" s="266"/>
      <c r="NXL182" s="266"/>
      <c r="NXM182" s="266"/>
      <c r="NXN182" s="266"/>
      <c r="NXO182" s="266"/>
      <c r="NXP182" s="266"/>
      <c r="NXQ182" s="266"/>
      <c r="NXR182" s="266"/>
      <c r="NXS182" s="266"/>
      <c r="NXT182" s="266"/>
      <c r="NXU182" s="266"/>
      <c r="NXV182" s="266"/>
      <c r="NXW182" s="266"/>
      <c r="NXX182" s="266"/>
      <c r="NXY182" s="266"/>
      <c r="NXZ182" s="266"/>
      <c r="NYA182" s="266"/>
      <c r="NYB182" s="266"/>
      <c r="NYC182" s="266"/>
      <c r="NYD182" s="266"/>
      <c r="NYE182" s="266"/>
      <c r="NYF182" s="266"/>
      <c r="NYG182" s="266"/>
      <c r="NYH182" s="266"/>
      <c r="NYI182" s="266"/>
      <c r="NYJ182" s="266"/>
      <c r="NYK182" s="266"/>
      <c r="NYL182" s="266"/>
      <c r="NYM182" s="266"/>
      <c r="NYN182" s="266"/>
      <c r="NYO182" s="266"/>
      <c r="NYP182" s="266"/>
      <c r="NYQ182" s="266"/>
      <c r="NYR182" s="266"/>
      <c r="NYS182" s="266"/>
      <c r="NYT182" s="266"/>
      <c r="NYU182" s="266"/>
      <c r="NYV182" s="266"/>
      <c r="NYW182" s="266"/>
      <c r="NYX182" s="266"/>
      <c r="NYY182" s="266"/>
      <c r="NYZ182" s="266"/>
      <c r="NZA182" s="266"/>
      <c r="NZB182" s="266"/>
      <c r="NZC182" s="266"/>
      <c r="NZD182" s="266"/>
      <c r="NZE182" s="266"/>
      <c r="NZF182" s="266"/>
      <c r="NZG182" s="266"/>
      <c r="NZH182" s="266"/>
      <c r="NZI182" s="266"/>
      <c r="NZJ182" s="266"/>
      <c r="NZK182" s="266"/>
      <c r="NZL182" s="266"/>
      <c r="NZM182" s="266"/>
      <c r="NZN182" s="266"/>
      <c r="NZO182" s="266"/>
      <c r="NZP182" s="266"/>
      <c r="NZQ182" s="266"/>
      <c r="NZR182" s="266"/>
      <c r="NZS182" s="266"/>
      <c r="NZT182" s="266"/>
      <c r="NZU182" s="266"/>
      <c r="NZV182" s="266"/>
      <c r="NZW182" s="266"/>
      <c r="NZX182" s="266"/>
      <c r="NZY182" s="266"/>
      <c r="NZZ182" s="266"/>
      <c r="OAA182" s="266"/>
      <c r="OAB182" s="266"/>
      <c r="OAC182" s="266"/>
      <c r="OAD182" s="266"/>
      <c r="OAE182" s="266"/>
      <c r="OAF182" s="266"/>
      <c r="OAG182" s="266"/>
      <c r="OAH182" s="266"/>
      <c r="OAI182" s="266"/>
      <c r="OAJ182" s="266"/>
      <c r="OAK182" s="266"/>
      <c r="OAL182" s="266"/>
      <c r="OAM182" s="266"/>
      <c r="OAN182" s="266"/>
      <c r="OAO182" s="266"/>
      <c r="OAP182" s="266"/>
      <c r="OAQ182" s="266"/>
      <c r="OAR182" s="266"/>
      <c r="OAS182" s="266"/>
      <c r="OAT182" s="266"/>
      <c r="OAU182" s="266"/>
      <c r="OAV182" s="266"/>
      <c r="OAW182" s="266"/>
      <c r="OAX182" s="266"/>
      <c r="OAY182" s="266"/>
      <c r="OAZ182" s="266"/>
      <c r="OBA182" s="266"/>
      <c r="OBB182" s="266"/>
      <c r="OBC182" s="266"/>
      <c r="OBD182" s="266"/>
      <c r="OBE182" s="266"/>
      <c r="OBF182" s="266"/>
      <c r="OBG182" s="266"/>
      <c r="OBH182" s="266"/>
      <c r="OBI182" s="266"/>
      <c r="OBJ182" s="266"/>
      <c r="OBK182" s="266"/>
      <c r="OBL182" s="266"/>
      <c r="OBM182" s="266"/>
      <c r="OBN182" s="266"/>
      <c r="OBO182" s="266"/>
      <c r="OBP182" s="266"/>
      <c r="OBQ182" s="266"/>
      <c r="OBR182" s="266"/>
      <c r="OBS182" s="266"/>
      <c r="OBT182" s="266"/>
      <c r="OBU182" s="266"/>
      <c r="OBV182" s="266"/>
      <c r="OBW182" s="266"/>
      <c r="OBX182" s="266"/>
      <c r="OBY182" s="266"/>
      <c r="OBZ182" s="266"/>
      <c r="OCA182" s="266"/>
      <c r="OCB182" s="266"/>
      <c r="OCC182" s="266"/>
      <c r="OCD182" s="266"/>
      <c r="OCE182" s="266"/>
      <c r="OCF182" s="266"/>
      <c r="OCG182" s="266"/>
      <c r="OCH182" s="266"/>
      <c r="OCI182" s="266"/>
      <c r="OCJ182" s="266"/>
      <c r="OCK182" s="266"/>
      <c r="OCL182" s="266"/>
      <c r="OCM182" s="266"/>
      <c r="OCN182" s="266"/>
      <c r="OCO182" s="266"/>
      <c r="OCP182" s="266"/>
      <c r="OCQ182" s="266"/>
      <c r="OCR182" s="266"/>
      <c r="OCS182" s="266"/>
      <c r="OCT182" s="266"/>
      <c r="OCU182" s="266"/>
      <c r="OCV182" s="266"/>
      <c r="OCW182" s="266"/>
      <c r="OCX182" s="266"/>
      <c r="OCY182" s="266"/>
      <c r="OCZ182" s="266"/>
      <c r="ODA182" s="266"/>
      <c r="ODB182" s="266"/>
      <c r="ODC182" s="266"/>
      <c r="ODD182" s="266"/>
      <c r="ODE182" s="266"/>
      <c r="ODF182" s="266"/>
      <c r="ODG182" s="266"/>
      <c r="ODH182" s="266"/>
      <c r="ODI182" s="266"/>
      <c r="ODJ182" s="266"/>
      <c r="ODK182" s="266"/>
      <c r="ODL182" s="266"/>
      <c r="ODM182" s="266"/>
      <c r="ODN182" s="266"/>
      <c r="ODO182" s="266"/>
      <c r="ODP182" s="266"/>
      <c r="ODQ182" s="266"/>
      <c r="ODR182" s="266"/>
      <c r="ODS182" s="266"/>
      <c r="ODT182" s="266"/>
      <c r="ODU182" s="266"/>
      <c r="ODV182" s="266"/>
      <c r="ODW182" s="266"/>
      <c r="ODX182" s="266"/>
      <c r="ODY182" s="266"/>
      <c r="ODZ182" s="266"/>
      <c r="OEA182" s="266"/>
      <c r="OEB182" s="266"/>
      <c r="OEC182" s="266"/>
      <c r="OED182" s="266"/>
      <c r="OEE182" s="266"/>
      <c r="OEF182" s="266"/>
      <c r="OEG182" s="266"/>
      <c r="OEH182" s="266"/>
      <c r="OEI182" s="266"/>
      <c r="OEJ182" s="266"/>
      <c r="OEK182" s="266"/>
      <c r="OEL182" s="266"/>
      <c r="OEM182" s="266"/>
      <c r="OEN182" s="266"/>
      <c r="OEO182" s="266"/>
      <c r="OEP182" s="266"/>
      <c r="OEQ182" s="266"/>
      <c r="OER182" s="266"/>
      <c r="OES182" s="266"/>
      <c r="OET182" s="266"/>
      <c r="OEU182" s="266"/>
      <c r="OEV182" s="266"/>
      <c r="OEW182" s="266"/>
      <c r="OEX182" s="266"/>
      <c r="OEY182" s="266"/>
      <c r="OEZ182" s="266"/>
      <c r="OFA182" s="266"/>
      <c r="OFB182" s="266"/>
      <c r="OFC182" s="266"/>
      <c r="OFD182" s="266"/>
      <c r="OFE182" s="266"/>
      <c r="OFF182" s="266"/>
      <c r="OFG182" s="266"/>
      <c r="OFH182" s="266"/>
      <c r="OFI182" s="266"/>
      <c r="OFJ182" s="266"/>
      <c r="OFK182" s="266"/>
      <c r="OFL182" s="266"/>
      <c r="OFM182" s="266"/>
      <c r="OFN182" s="266"/>
      <c r="OFO182" s="266"/>
      <c r="OFP182" s="266"/>
      <c r="OFQ182" s="266"/>
      <c r="OFR182" s="266"/>
      <c r="OFS182" s="266"/>
      <c r="OFT182" s="266"/>
      <c r="OFU182" s="266"/>
      <c r="OFV182" s="266"/>
      <c r="OFW182" s="266"/>
      <c r="OFX182" s="266"/>
      <c r="OFY182" s="266"/>
      <c r="OFZ182" s="266"/>
      <c r="OGA182" s="266"/>
      <c r="OGB182" s="266"/>
      <c r="OGC182" s="266"/>
      <c r="OGD182" s="266"/>
      <c r="OGE182" s="266"/>
      <c r="OGF182" s="266"/>
      <c r="OGG182" s="266"/>
      <c r="OGH182" s="266"/>
      <c r="OGI182" s="266"/>
      <c r="OGJ182" s="266"/>
      <c r="OGK182" s="266"/>
      <c r="OGL182" s="266"/>
      <c r="OGM182" s="266"/>
      <c r="OGN182" s="266"/>
      <c r="OGO182" s="266"/>
      <c r="OGP182" s="266"/>
      <c r="OGQ182" s="266"/>
      <c r="OGR182" s="266"/>
      <c r="OGS182" s="266"/>
      <c r="OGT182" s="266"/>
      <c r="OGU182" s="266"/>
      <c r="OGV182" s="266"/>
      <c r="OGW182" s="266"/>
      <c r="OGX182" s="266"/>
      <c r="OGY182" s="266"/>
      <c r="OGZ182" s="266"/>
      <c r="OHA182" s="266"/>
      <c r="OHB182" s="266"/>
      <c r="OHC182" s="266"/>
      <c r="OHD182" s="266"/>
      <c r="OHE182" s="266"/>
      <c r="OHF182" s="266"/>
      <c r="OHG182" s="266"/>
      <c r="OHH182" s="266"/>
      <c r="OHI182" s="266"/>
      <c r="OHJ182" s="266"/>
      <c r="OHK182" s="266"/>
      <c r="OHL182" s="266"/>
      <c r="OHM182" s="266"/>
      <c r="OHN182" s="266"/>
      <c r="OHO182" s="266"/>
      <c r="OHP182" s="266"/>
      <c r="OHQ182" s="266"/>
      <c r="OHR182" s="266"/>
      <c r="OHS182" s="266"/>
      <c r="OHT182" s="266"/>
      <c r="OHU182" s="266"/>
      <c r="OHV182" s="266"/>
      <c r="OHW182" s="266"/>
      <c r="OHX182" s="266"/>
      <c r="OHY182" s="266"/>
      <c r="OHZ182" s="266"/>
      <c r="OIA182" s="266"/>
      <c r="OIB182" s="266"/>
      <c r="OIC182" s="266"/>
      <c r="OID182" s="266"/>
      <c r="OIE182" s="266"/>
      <c r="OIF182" s="266"/>
      <c r="OIG182" s="266"/>
      <c r="OIH182" s="266"/>
      <c r="OII182" s="266"/>
      <c r="OIJ182" s="266"/>
      <c r="OIK182" s="266"/>
      <c r="OIL182" s="266"/>
      <c r="OIM182" s="266"/>
      <c r="OIN182" s="266"/>
      <c r="OIO182" s="266"/>
      <c r="OIP182" s="266"/>
      <c r="OIQ182" s="266"/>
      <c r="OIR182" s="266"/>
      <c r="OIS182" s="266"/>
      <c r="OIT182" s="266"/>
      <c r="OIU182" s="266"/>
      <c r="OIV182" s="266"/>
      <c r="OIW182" s="266"/>
      <c r="OIX182" s="266"/>
      <c r="OIY182" s="266"/>
      <c r="OIZ182" s="266"/>
      <c r="OJA182" s="266"/>
      <c r="OJB182" s="266"/>
      <c r="OJC182" s="266"/>
      <c r="OJD182" s="266"/>
      <c r="OJE182" s="266"/>
      <c r="OJF182" s="266"/>
      <c r="OJG182" s="266"/>
      <c r="OJH182" s="266"/>
      <c r="OJI182" s="266"/>
      <c r="OJJ182" s="266"/>
      <c r="OJK182" s="266"/>
      <c r="OJL182" s="266"/>
      <c r="OJM182" s="266"/>
      <c r="OJN182" s="266"/>
      <c r="OJO182" s="266"/>
      <c r="OJP182" s="266"/>
      <c r="OJQ182" s="266"/>
      <c r="OJR182" s="266"/>
      <c r="OJS182" s="266"/>
      <c r="OJT182" s="266"/>
      <c r="OJU182" s="266"/>
      <c r="OJV182" s="266"/>
      <c r="OJW182" s="266"/>
      <c r="OJX182" s="266"/>
      <c r="OJY182" s="266"/>
      <c r="OJZ182" s="266"/>
      <c r="OKA182" s="266"/>
      <c r="OKB182" s="266"/>
      <c r="OKC182" s="266"/>
      <c r="OKD182" s="266"/>
      <c r="OKE182" s="266"/>
      <c r="OKF182" s="266"/>
      <c r="OKG182" s="266"/>
      <c r="OKH182" s="266"/>
      <c r="OKI182" s="266"/>
      <c r="OKJ182" s="266"/>
      <c r="OKK182" s="266"/>
      <c r="OKL182" s="266"/>
      <c r="OKM182" s="266"/>
      <c r="OKN182" s="266"/>
      <c r="OKO182" s="266"/>
      <c r="OKP182" s="266"/>
      <c r="OKQ182" s="266"/>
      <c r="OKR182" s="266"/>
      <c r="OKS182" s="266"/>
      <c r="OKT182" s="266"/>
      <c r="OKU182" s="266"/>
      <c r="OKV182" s="266"/>
      <c r="OKW182" s="266"/>
      <c r="OKX182" s="266"/>
      <c r="OKY182" s="266"/>
      <c r="OKZ182" s="266"/>
      <c r="OLA182" s="266"/>
      <c r="OLB182" s="266"/>
      <c r="OLC182" s="266"/>
      <c r="OLD182" s="266"/>
      <c r="OLE182" s="266"/>
      <c r="OLF182" s="266"/>
      <c r="OLG182" s="266"/>
      <c r="OLH182" s="266"/>
      <c r="OLI182" s="266"/>
      <c r="OLJ182" s="266"/>
      <c r="OLK182" s="266"/>
      <c r="OLL182" s="266"/>
      <c r="OLM182" s="266"/>
      <c r="OLN182" s="266"/>
      <c r="OLO182" s="266"/>
      <c r="OLP182" s="266"/>
      <c r="OLQ182" s="266"/>
      <c r="OLR182" s="266"/>
      <c r="OLS182" s="266"/>
      <c r="OLT182" s="266"/>
      <c r="OLU182" s="266"/>
      <c r="OLV182" s="266"/>
      <c r="OLW182" s="266"/>
      <c r="OLX182" s="266"/>
      <c r="OLY182" s="266"/>
      <c r="OLZ182" s="266"/>
      <c r="OMA182" s="266"/>
      <c r="OMB182" s="266"/>
      <c r="OMC182" s="266"/>
      <c r="OMD182" s="266"/>
      <c r="OME182" s="266"/>
      <c r="OMF182" s="266"/>
      <c r="OMG182" s="266"/>
      <c r="OMH182" s="266"/>
      <c r="OMI182" s="266"/>
      <c r="OMJ182" s="266"/>
      <c r="OMK182" s="266"/>
      <c r="OML182" s="266"/>
      <c r="OMM182" s="266"/>
      <c r="OMN182" s="266"/>
      <c r="OMO182" s="266"/>
      <c r="OMP182" s="266"/>
      <c r="OMQ182" s="266"/>
      <c r="OMR182" s="266"/>
      <c r="OMS182" s="266"/>
      <c r="OMT182" s="266"/>
      <c r="OMU182" s="266"/>
      <c r="OMV182" s="266"/>
      <c r="OMW182" s="266"/>
      <c r="OMX182" s="266"/>
      <c r="OMY182" s="266"/>
      <c r="OMZ182" s="266"/>
      <c r="ONA182" s="266"/>
      <c r="ONB182" s="266"/>
      <c r="ONC182" s="266"/>
      <c r="OND182" s="266"/>
      <c r="ONE182" s="266"/>
      <c r="ONF182" s="266"/>
      <c r="ONG182" s="266"/>
      <c r="ONH182" s="266"/>
      <c r="ONI182" s="266"/>
      <c r="ONJ182" s="266"/>
      <c r="ONK182" s="266"/>
      <c r="ONL182" s="266"/>
      <c r="ONM182" s="266"/>
      <c r="ONN182" s="266"/>
      <c r="ONO182" s="266"/>
      <c r="ONP182" s="266"/>
      <c r="ONQ182" s="266"/>
      <c r="ONR182" s="266"/>
      <c r="ONS182" s="266"/>
      <c r="ONT182" s="266"/>
      <c r="ONU182" s="266"/>
      <c r="ONV182" s="266"/>
      <c r="ONW182" s="266"/>
      <c r="ONX182" s="266"/>
      <c r="ONY182" s="266"/>
      <c r="ONZ182" s="266"/>
      <c r="OOA182" s="266"/>
      <c r="OOB182" s="266"/>
      <c r="OOC182" s="266"/>
      <c r="OOD182" s="266"/>
      <c r="OOE182" s="266"/>
      <c r="OOF182" s="266"/>
      <c r="OOG182" s="266"/>
      <c r="OOH182" s="266"/>
      <c r="OOI182" s="266"/>
      <c r="OOJ182" s="266"/>
      <c r="OOK182" s="266"/>
      <c r="OOL182" s="266"/>
      <c r="OOM182" s="266"/>
      <c r="OON182" s="266"/>
      <c r="OOO182" s="266"/>
      <c r="OOP182" s="266"/>
      <c r="OOQ182" s="266"/>
      <c r="OOR182" s="266"/>
      <c r="OOS182" s="266"/>
      <c r="OOT182" s="266"/>
      <c r="OOU182" s="266"/>
      <c r="OOV182" s="266"/>
      <c r="OOW182" s="266"/>
      <c r="OOX182" s="266"/>
      <c r="OOY182" s="266"/>
      <c r="OOZ182" s="266"/>
      <c r="OPA182" s="266"/>
      <c r="OPB182" s="266"/>
      <c r="OPC182" s="266"/>
      <c r="OPD182" s="266"/>
      <c r="OPE182" s="266"/>
      <c r="OPF182" s="266"/>
      <c r="OPG182" s="266"/>
      <c r="OPH182" s="266"/>
      <c r="OPI182" s="266"/>
      <c r="OPJ182" s="266"/>
      <c r="OPK182" s="266"/>
      <c r="OPL182" s="266"/>
      <c r="OPM182" s="266"/>
      <c r="OPN182" s="266"/>
      <c r="OPO182" s="266"/>
      <c r="OPP182" s="266"/>
      <c r="OPQ182" s="266"/>
      <c r="OPR182" s="266"/>
      <c r="OPS182" s="266"/>
      <c r="OPT182" s="266"/>
      <c r="OPU182" s="266"/>
      <c r="OPV182" s="266"/>
      <c r="OPW182" s="266"/>
      <c r="OPX182" s="266"/>
      <c r="OPY182" s="266"/>
      <c r="OPZ182" s="266"/>
      <c r="OQA182" s="266"/>
      <c r="OQB182" s="266"/>
      <c r="OQC182" s="266"/>
      <c r="OQD182" s="266"/>
      <c r="OQE182" s="266"/>
      <c r="OQF182" s="266"/>
      <c r="OQG182" s="266"/>
      <c r="OQH182" s="266"/>
      <c r="OQI182" s="266"/>
      <c r="OQJ182" s="266"/>
      <c r="OQK182" s="266"/>
      <c r="OQL182" s="266"/>
      <c r="OQM182" s="266"/>
      <c r="OQN182" s="266"/>
      <c r="OQO182" s="266"/>
      <c r="OQP182" s="266"/>
      <c r="OQQ182" s="266"/>
      <c r="OQR182" s="266"/>
      <c r="OQS182" s="266"/>
      <c r="OQT182" s="266"/>
      <c r="OQU182" s="266"/>
      <c r="OQV182" s="266"/>
      <c r="OQW182" s="266"/>
      <c r="OQX182" s="266"/>
      <c r="OQY182" s="266"/>
      <c r="OQZ182" s="266"/>
      <c r="ORA182" s="266"/>
      <c r="ORB182" s="266"/>
      <c r="ORC182" s="266"/>
      <c r="ORD182" s="266"/>
      <c r="ORE182" s="266"/>
      <c r="ORF182" s="266"/>
      <c r="ORG182" s="266"/>
      <c r="ORH182" s="266"/>
      <c r="ORI182" s="266"/>
      <c r="ORJ182" s="266"/>
      <c r="ORK182" s="266"/>
      <c r="ORL182" s="266"/>
      <c r="ORM182" s="266"/>
      <c r="ORN182" s="266"/>
      <c r="ORO182" s="266"/>
      <c r="ORP182" s="266"/>
      <c r="ORQ182" s="266"/>
      <c r="ORR182" s="266"/>
      <c r="ORS182" s="266"/>
      <c r="ORT182" s="266"/>
      <c r="ORU182" s="266"/>
      <c r="ORV182" s="266"/>
      <c r="ORW182" s="266"/>
      <c r="ORX182" s="266"/>
      <c r="ORY182" s="266"/>
      <c r="ORZ182" s="266"/>
      <c r="OSA182" s="266"/>
      <c r="OSB182" s="266"/>
      <c r="OSC182" s="266"/>
      <c r="OSD182" s="266"/>
      <c r="OSE182" s="266"/>
      <c r="OSF182" s="266"/>
      <c r="OSG182" s="266"/>
      <c r="OSH182" s="266"/>
      <c r="OSI182" s="266"/>
      <c r="OSJ182" s="266"/>
      <c r="OSK182" s="266"/>
      <c r="OSL182" s="266"/>
      <c r="OSM182" s="266"/>
      <c r="OSN182" s="266"/>
      <c r="OSO182" s="266"/>
      <c r="OSP182" s="266"/>
      <c r="OSQ182" s="266"/>
      <c r="OSR182" s="266"/>
      <c r="OSS182" s="266"/>
      <c r="OST182" s="266"/>
      <c r="OSU182" s="266"/>
      <c r="OSV182" s="266"/>
      <c r="OSW182" s="266"/>
      <c r="OSX182" s="266"/>
      <c r="OSY182" s="266"/>
      <c r="OSZ182" s="266"/>
      <c r="OTA182" s="266"/>
      <c r="OTB182" s="266"/>
      <c r="OTC182" s="266"/>
      <c r="OTD182" s="266"/>
      <c r="OTE182" s="266"/>
      <c r="OTF182" s="266"/>
      <c r="OTG182" s="266"/>
      <c r="OTH182" s="266"/>
      <c r="OTI182" s="266"/>
      <c r="OTJ182" s="266"/>
      <c r="OTK182" s="266"/>
      <c r="OTL182" s="266"/>
      <c r="OTM182" s="266"/>
      <c r="OTN182" s="266"/>
      <c r="OTO182" s="266"/>
      <c r="OTP182" s="266"/>
      <c r="OTQ182" s="266"/>
      <c r="OTR182" s="266"/>
      <c r="OTS182" s="266"/>
      <c r="OTT182" s="266"/>
      <c r="OTU182" s="266"/>
      <c r="OTV182" s="266"/>
      <c r="OTW182" s="266"/>
      <c r="OTX182" s="266"/>
      <c r="OTY182" s="266"/>
      <c r="OTZ182" s="266"/>
      <c r="OUA182" s="266"/>
      <c r="OUB182" s="266"/>
      <c r="OUC182" s="266"/>
      <c r="OUD182" s="266"/>
      <c r="OUE182" s="266"/>
      <c r="OUF182" s="266"/>
      <c r="OUG182" s="266"/>
      <c r="OUH182" s="266"/>
      <c r="OUI182" s="266"/>
      <c r="OUJ182" s="266"/>
      <c r="OUK182" s="266"/>
      <c r="OUL182" s="266"/>
      <c r="OUM182" s="266"/>
      <c r="OUN182" s="266"/>
      <c r="OUO182" s="266"/>
      <c r="OUP182" s="266"/>
      <c r="OUQ182" s="266"/>
      <c r="OUR182" s="266"/>
      <c r="OUS182" s="266"/>
      <c r="OUT182" s="266"/>
      <c r="OUU182" s="266"/>
      <c r="OUV182" s="266"/>
      <c r="OUW182" s="266"/>
      <c r="OUX182" s="266"/>
      <c r="OUY182" s="266"/>
      <c r="OUZ182" s="266"/>
      <c r="OVA182" s="266"/>
      <c r="OVB182" s="266"/>
      <c r="OVC182" s="266"/>
      <c r="OVD182" s="266"/>
      <c r="OVE182" s="266"/>
      <c r="OVF182" s="266"/>
      <c r="OVG182" s="266"/>
      <c r="OVH182" s="266"/>
      <c r="OVI182" s="266"/>
      <c r="OVJ182" s="266"/>
      <c r="OVK182" s="266"/>
      <c r="OVL182" s="266"/>
      <c r="OVM182" s="266"/>
      <c r="OVN182" s="266"/>
      <c r="OVO182" s="266"/>
      <c r="OVP182" s="266"/>
      <c r="OVQ182" s="266"/>
      <c r="OVR182" s="266"/>
      <c r="OVS182" s="266"/>
      <c r="OVT182" s="266"/>
      <c r="OVU182" s="266"/>
      <c r="OVV182" s="266"/>
      <c r="OVW182" s="266"/>
      <c r="OVX182" s="266"/>
      <c r="OVY182" s="266"/>
      <c r="OVZ182" s="266"/>
      <c r="OWA182" s="266"/>
      <c r="OWB182" s="266"/>
      <c r="OWC182" s="266"/>
      <c r="OWD182" s="266"/>
      <c r="OWE182" s="266"/>
      <c r="OWF182" s="266"/>
      <c r="OWG182" s="266"/>
      <c r="OWH182" s="266"/>
      <c r="OWI182" s="266"/>
      <c r="OWJ182" s="266"/>
      <c r="OWK182" s="266"/>
      <c r="OWL182" s="266"/>
      <c r="OWM182" s="266"/>
      <c r="OWN182" s="266"/>
      <c r="OWO182" s="266"/>
      <c r="OWP182" s="266"/>
      <c r="OWQ182" s="266"/>
      <c r="OWR182" s="266"/>
      <c r="OWS182" s="266"/>
      <c r="OWT182" s="266"/>
      <c r="OWU182" s="266"/>
      <c r="OWV182" s="266"/>
      <c r="OWW182" s="266"/>
      <c r="OWX182" s="266"/>
      <c r="OWY182" s="266"/>
      <c r="OWZ182" s="266"/>
      <c r="OXA182" s="266"/>
      <c r="OXB182" s="266"/>
      <c r="OXC182" s="266"/>
      <c r="OXD182" s="266"/>
      <c r="OXE182" s="266"/>
      <c r="OXF182" s="266"/>
      <c r="OXG182" s="266"/>
      <c r="OXH182" s="266"/>
      <c r="OXI182" s="266"/>
      <c r="OXJ182" s="266"/>
      <c r="OXK182" s="266"/>
      <c r="OXL182" s="266"/>
      <c r="OXM182" s="266"/>
      <c r="OXN182" s="266"/>
      <c r="OXO182" s="266"/>
      <c r="OXP182" s="266"/>
      <c r="OXQ182" s="266"/>
      <c r="OXR182" s="266"/>
      <c r="OXS182" s="266"/>
      <c r="OXT182" s="266"/>
      <c r="OXU182" s="266"/>
      <c r="OXV182" s="266"/>
      <c r="OXW182" s="266"/>
      <c r="OXX182" s="266"/>
      <c r="OXY182" s="266"/>
      <c r="OXZ182" s="266"/>
      <c r="OYA182" s="266"/>
      <c r="OYB182" s="266"/>
      <c r="OYC182" s="266"/>
      <c r="OYD182" s="266"/>
      <c r="OYE182" s="266"/>
      <c r="OYF182" s="266"/>
      <c r="OYG182" s="266"/>
      <c r="OYH182" s="266"/>
      <c r="OYI182" s="266"/>
      <c r="OYJ182" s="266"/>
      <c r="OYK182" s="266"/>
      <c r="OYL182" s="266"/>
      <c r="OYM182" s="266"/>
      <c r="OYN182" s="266"/>
      <c r="OYO182" s="266"/>
      <c r="OYP182" s="266"/>
      <c r="OYQ182" s="266"/>
      <c r="OYR182" s="266"/>
      <c r="OYS182" s="266"/>
      <c r="OYT182" s="266"/>
      <c r="OYU182" s="266"/>
      <c r="OYV182" s="266"/>
      <c r="OYW182" s="266"/>
      <c r="OYX182" s="266"/>
      <c r="OYY182" s="266"/>
      <c r="OYZ182" s="266"/>
      <c r="OZA182" s="266"/>
      <c r="OZB182" s="266"/>
      <c r="OZC182" s="266"/>
      <c r="OZD182" s="266"/>
      <c r="OZE182" s="266"/>
      <c r="OZF182" s="266"/>
      <c r="OZG182" s="266"/>
      <c r="OZH182" s="266"/>
      <c r="OZI182" s="266"/>
      <c r="OZJ182" s="266"/>
      <c r="OZK182" s="266"/>
      <c r="OZL182" s="266"/>
      <c r="OZM182" s="266"/>
      <c r="OZN182" s="266"/>
      <c r="OZO182" s="266"/>
      <c r="OZP182" s="266"/>
      <c r="OZQ182" s="266"/>
      <c r="OZR182" s="266"/>
      <c r="OZS182" s="266"/>
      <c r="OZT182" s="266"/>
      <c r="OZU182" s="266"/>
      <c r="OZV182" s="266"/>
      <c r="OZW182" s="266"/>
      <c r="OZX182" s="266"/>
      <c r="OZY182" s="266"/>
      <c r="OZZ182" s="266"/>
      <c r="PAA182" s="266"/>
      <c r="PAB182" s="266"/>
      <c r="PAC182" s="266"/>
      <c r="PAD182" s="266"/>
      <c r="PAE182" s="266"/>
      <c r="PAF182" s="266"/>
      <c r="PAG182" s="266"/>
      <c r="PAH182" s="266"/>
      <c r="PAI182" s="266"/>
      <c r="PAJ182" s="266"/>
      <c r="PAK182" s="266"/>
      <c r="PAL182" s="266"/>
      <c r="PAM182" s="266"/>
      <c r="PAN182" s="266"/>
      <c r="PAO182" s="266"/>
      <c r="PAP182" s="266"/>
      <c r="PAQ182" s="266"/>
      <c r="PAR182" s="266"/>
      <c r="PAS182" s="266"/>
      <c r="PAT182" s="266"/>
      <c r="PAU182" s="266"/>
      <c r="PAV182" s="266"/>
      <c r="PAW182" s="266"/>
      <c r="PAX182" s="266"/>
      <c r="PAY182" s="266"/>
      <c r="PAZ182" s="266"/>
      <c r="PBA182" s="266"/>
      <c r="PBB182" s="266"/>
      <c r="PBC182" s="266"/>
      <c r="PBD182" s="266"/>
      <c r="PBE182" s="266"/>
      <c r="PBF182" s="266"/>
      <c r="PBG182" s="266"/>
      <c r="PBH182" s="266"/>
      <c r="PBI182" s="266"/>
      <c r="PBJ182" s="266"/>
      <c r="PBK182" s="266"/>
      <c r="PBL182" s="266"/>
      <c r="PBM182" s="266"/>
      <c r="PBN182" s="266"/>
      <c r="PBO182" s="266"/>
      <c r="PBP182" s="266"/>
      <c r="PBQ182" s="266"/>
      <c r="PBR182" s="266"/>
      <c r="PBS182" s="266"/>
      <c r="PBT182" s="266"/>
      <c r="PBU182" s="266"/>
      <c r="PBV182" s="266"/>
      <c r="PBW182" s="266"/>
      <c r="PBX182" s="266"/>
      <c r="PBY182" s="266"/>
      <c r="PBZ182" s="266"/>
      <c r="PCA182" s="266"/>
      <c r="PCB182" s="266"/>
      <c r="PCC182" s="266"/>
      <c r="PCD182" s="266"/>
      <c r="PCE182" s="266"/>
      <c r="PCF182" s="266"/>
      <c r="PCG182" s="266"/>
      <c r="PCH182" s="266"/>
      <c r="PCI182" s="266"/>
      <c r="PCJ182" s="266"/>
      <c r="PCK182" s="266"/>
      <c r="PCL182" s="266"/>
      <c r="PCM182" s="266"/>
      <c r="PCN182" s="266"/>
      <c r="PCO182" s="266"/>
      <c r="PCP182" s="266"/>
      <c r="PCQ182" s="266"/>
      <c r="PCR182" s="266"/>
      <c r="PCS182" s="266"/>
      <c r="PCT182" s="266"/>
      <c r="PCU182" s="266"/>
      <c r="PCV182" s="266"/>
      <c r="PCW182" s="266"/>
      <c r="PCX182" s="266"/>
      <c r="PCY182" s="266"/>
      <c r="PCZ182" s="266"/>
      <c r="PDA182" s="266"/>
      <c r="PDB182" s="266"/>
      <c r="PDC182" s="266"/>
      <c r="PDD182" s="266"/>
      <c r="PDE182" s="266"/>
      <c r="PDF182" s="266"/>
      <c r="PDG182" s="266"/>
      <c r="PDH182" s="266"/>
      <c r="PDI182" s="266"/>
      <c r="PDJ182" s="266"/>
      <c r="PDK182" s="266"/>
      <c r="PDL182" s="266"/>
      <c r="PDM182" s="266"/>
      <c r="PDN182" s="266"/>
      <c r="PDO182" s="266"/>
      <c r="PDP182" s="266"/>
      <c r="PDQ182" s="266"/>
      <c r="PDR182" s="266"/>
      <c r="PDS182" s="266"/>
      <c r="PDT182" s="266"/>
      <c r="PDU182" s="266"/>
      <c r="PDV182" s="266"/>
      <c r="PDW182" s="266"/>
      <c r="PDX182" s="266"/>
      <c r="PDY182" s="266"/>
      <c r="PDZ182" s="266"/>
      <c r="PEA182" s="266"/>
      <c r="PEB182" s="266"/>
      <c r="PEC182" s="266"/>
      <c r="PED182" s="266"/>
      <c r="PEE182" s="266"/>
      <c r="PEF182" s="266"/>
      <c r="PEG182" s="266"/>
      <c r="PEH182" s="266"/>
      <c r="PEI182" s="266"/>
      <c r="PEJ182" s="266"/>
      <c r="PEK182" s="266"/>
      <c r="PEL182" s="266"/>
      <c r="PEM182" s="266"/>
      <c r="PEN182" s="266"/>
      <c r="PEO182" s="266"/>
      <c r="PEP182" s="266"/>
      <c r="PEQ182" s="266"/>
      <c r="PER182" s="266"/>
      <c r="PES182" s="266"/>
      <c r="PET182" s="266"/>
      <c r="PEU182" s="266"/>
      <c r="PEV182" s="266"/>
      <c r="PEW182" s="266"/>
      <c r="PEX182" s="266"/>
      <c r="PEY182" s="266"/>
      <c r="PEZ182" s="266"/>
      <c r="PFA182" s="266"/>
      <c r="PFB182" s="266"/>
      <c r="PFC182" s="266"/>
      <c r="PFD182" s="266"/>
      <c r="PFE182" s="266"/>
      <c r="PFF182" s="266"/>
      <c r="PFG182" s="266"/>
      <c r="PFH182" s="266"/>
      <c r="PFI182" s="266"/>
      <c r="PFJ182" s="266"/>
      <c r="PFK182" s="266"/>
      <c r="PFL182" s="266"/>
      <c r="PFM182" s="266"/>
      <c r="PFN182" s="266"/>
      <c r="PFO182" s="266"/>
      <c r="PFP182" s="266"/>
      <c r="PFQ182" s="266"/>
      <c r="PFR182" s="266"/>
      <c r="PFS182" s="266"/>
      <c r="PFT182" s="266"/>
      <c r="PFU182" s="266"/>
      <c r="PFV182" s="266"/>
      <c r="PFW182" s="266"/>
      <c r="PFX182" s="266"/>
      <c r="PFY182" s="266"/>
      <c r="PFZ182" s="266"/>
      <c r="PGA182" s="266"/>
      <c r="PGB182" s="266"/>
      <c r="PGC182" s="266"/>
      <c r="PGD182" s="266"/>
      <c r="PGE182" s="266"/>
      <c r="PGF182" s="266"/>
      <c r="PGG182" s="266"/>
      <c r="PGH182" s="266"/>
      <c r="PGI182" s="266"/>
      <c r="PGJ182" s="266"/>
      <c r="PGK182" s="266"/>
      <c r="PGL182" s="266"/>
      <c r="PGM182" s="266"/>
      <c r="PGN182" s="266"/>
      <c r="PGO182" s="266"/>
      <c r="PGP182" s="266"/>
      <c r="PGQ182" s="266"/>
      <c r="PGR182" s="266"/>
      <c r="PGS182" s="266"/>
      <c r="PGT182" s="266"/>
      <c r="PGU182" s="266"/>
      <c r="PGV182" s="266"/>
      <c r="PGW182" s="266"/>
      <c r="PGX182" s="266"/>
      <c r="PGY182" s="266"/>
      <c r="PGZ182" s="266"/>
      <c r="PHA182" s="266"/>
      <c r="PHB182" s="266"/>
      <c r="PHC182" s="266"/>
      <c r="PHD182" s="266"/>
      <c r="PHE182" s="266"/>
      <c r="PHF182" s="266"/>
      <c r="PHG182" s="266"/>
      <c r="PHH182" s="266"/>
      <c r="PHI182" s="266"/>
      <c r="PHJ182" s="266"/>
      <c r="PHK182" s="266"/>
      <c r="PHL182" s="266"/>
      <c r="PHM182" s="266"/>
      <c r="PHN182" s="266"/>
      <c r="PHO182" s="266"/>
      <c r="PHP182" s="266"/>
      <c r="PHQ182" s="266"/>
      <c r="PHR182" s="266"/>
      <c r="PHS182" s="266"/>
      <c r="PHT182" s="266"/>
      <c r="PHU182" s="266"/>
      <c r="PHV182" s="266"/>
      <c r="PHW182" s="266"/>
      <c r="PHX182" s="266"/>
      <c r="PHY182" s="266"/>
      <c r="PHZ182" s="266"/>
      <c r="PIA182" s="266"/>
      <c r="PIB182" s="266"/>
      <c r="PIC182" s="266"/>
      <c r="PID182" s="266"/>
      <c r="PIE182" s="266"/>
      <c r="PIF182" s="266"/>
      <c r="PIG182" s="266"/>
      <c r="PIH182" s="266"/>
      <c r="PII182" s="266"/>
      <c r="PIJ182" s="266"/>
      <c r="PIK182" s="266"/>
      <c r="PIL182" s="266"/>
      <c r="PIM182" s="266"/>
      <c r="PIN182" s="266"/>
      <c r="PIO182" s="266"/>
      <c r="PIP182" s="266"/>
      <c r="PIQ182" s="266"/>
      <c r="PIR182" s="266"/>
      <c r="PIS182" s="266"/>
      <c r="PIT182" s="266"/>
      <c r="PIU182" s="266"/>
      <c r="PIV182" s="266"/>
      <c r="PIW182" s="266"/>
      <c r="PIX182" s="266"/>
      <c r="PIY182" s="266"/>
      <c r="PIZ182" s="266"/>
      <c r="PJA182" s="266"/>
      <c r="PJB182" s="266"/>
      <c r="PJC182" s="266"/>
      <c r="PJD182" s="266"/>
      <c r="PJE182" s="266"/>
      <c r="PJF182" s="266"/>
      <c r="PJG182" s="266"/>
      <c r="PJH182" s="266"/>
      <c r="PJI182" s="266"/>
      <c r="PJJ182" s="266"/>
      <c r="PJK182" s="266"/>
      <c r="PJL182" s="266"/>
      <c r="PJM182" s="266"/>
      <c r="PJN182" s="266"/>
      <c r="PJO182" s="266"/>
      <c r="PJP182" s="266"/>
      <c r="PJQ182" s="266"/>
      <c r="PJR182" s="266"/>
      <c r="PJS182" s="266"/>
      <c r="PJT182" s="266"/>
      <c r="PJU182" s="266"/>
      <c r="PJV182" s="266"/>
      <c r="PJW182" s="266"/>
      <c r="PJX182" s="266"/>
      <c r="PJY182" s="266"/>
      <c r="PJZ182" s="266"/>
      <c r="PKA182" s="266"/>
      <c r="PKB182" s="266"/>
      <c r="PKC182" s="266"/>
      <c r="PKD182" s="266"/>
      <c r="PKE182" s="266"/>
      <c r="PKF182" s="266"/>
      <c r="PKG182" s="266"/>
      <c r="PKH182" s="266"/>
      <c r="PKI182" s="266"/>
      <c r="PKJ182" s="266"/>
      <c r="PKK182" s="266"/>
      <c r="PKL182" s="266"/>
      <c r="PKM182" s="266"/>
      <c r="PKN182" s="266"/>
      <c r="PKO182" s="266"/>
      <c r="PKP182" s="266"/>
      <c r="PKQ182" s="266"/>
      <c r="PKR182" s="266"/>
      <c r="PKS182" s="266"/>
      <c r="PKT182" s="266"/>
      <c r="PKU182" s="266"/>
      <c r="PKV182" s="266"/>
      <c r="PKW182" s="266"/>
      <c r="PKX182" s="266"/>
      <c r="PKY182" s="266"/>
      <c r="PKZ182" s="266"/>
      <c r="PLA182" s="266"/>
      <c r="PLB182" s="266"/>
      <c r="PLC182" s="266"/>
      <c r="PLD182" s="266"/>
      <c r="PLE182" s="266"/>
      <c r="PLF182" s="266"/>
      <c r="PLG182" s="266"/>
      <c r="PLH182" s="266"/>
      <c r="PLI182" s="266"/>
      <c r="PLJ182" s="266"/>
      <c r="PLK182" s="266"/>
      <c r="PLL182" s="266"/>
      <c r="PLM182" s="266"/>
      <c r="PLN182" s="266"/>
      <c r="PLO182" s="266"/>
      <c r="PLP182" s="266"/>
      <c r="PLQ182" s="266"/>
      <c r="PLR182" s="266"/>
      <c r="PLS182" s="266"/>
      <c r="PLT182" s="266"/>
      <c r="PLU182" s="266"/>
      <c r="PLV182" s="266"/>
      <c r="PLW182" s="266"/>
      <c r="PLX182" s="266"/>
      <c r="PLY182" s="266"/>
      <c r="PLZ182" s="266"/>
      <c r="PMA182" s="266"/>
      <c r="PMB182" s="266"/>
      <c r="PMC182" s="266"/>
      <c r="PMD182" s="266"/>
      <c r="PME182" s="266"/>
      <c r="PMF182" s="266"/>
      <c r="PMG182" s="266"/>
      <c r="PMH182" s="266"/>
      <c r="PMI182" s="266"/>
      <c r="PMJ182" s="266"/>
      <c r="PMK182" s="266"/>
      <c r="PML182" s="266"/>
      <c r="PMM182" s="266"/>
      <c r="PMN182" s="266"/>
      <c r="PMO182" s="266"/>
      <c r="PMP182" s="266"/>
      <c r="PMQ182" s="266"/>
      <c r="PMR182" s="266"/>
      <c r="PMS182" s="266"/>
      <c r="PMT182" s="266"/>
      <c r="PMU182" s="266"/>
      <c r="PMV182" s="266"/>
      <c r="PMW182" s="266"/>
      <c r="PMX182" s="266"/>
      <c r="PMY182" s="266"/>
      <c r="PMZ182" s="266"/>
      <c r="PNA182" s="266"/>
      <c r="PNB182" s="266"/>
      <c r="PNC182" s="266"/>
      <c r="PND182" s="266"/>
      <c r="PNE182" s="266"/>
      <c r="PNF182" s="266"/>
      <c r="PNG182" s="266"/>
      <c r="PNH182" s="266"/>
      <c r="PNI182" s="266"/>
      <c r="PNJ182" s="266"/>
      <c r="PNK182" s="266"/>
      <c r="PNL182" s="266"/>
      <c r="PNM182" s="266"/>
      <c r="PNN182" s="266"/>
      <c r="PNO182" s="266"/>
      <c r="PNP182" s="266"/>
      <c r="PNQ182" s="266"/>
      <c r="PNR182" s="266"/>
      <c r="PNS182" s="266"/>
      <c r="PNT182" s="266"/>
      <c r="PNU182" s="266"/>
      <c r="PNV182" s="266"/>
      <c r="PNW182" s="266"/>
      <c r="PNX182" s="266"/>
      <c r="PNY182" s="266"/>
      <c r="PNZ182" s="266"/>
      <c r="POA182" s="266"/>
      <c r="POB182" s="266"/>
      <c r="POC182" s="266"/>
      <c r="POD182" s="266"/>
      <c r="POE182" s="266"/>
      <c r="POF182" s="266"/>
      <c r="POG182" s="266"/>
      <c r="POH182" s="266"/>
      <c r="POI182" s="266"/>
      <c r="POJ182" s="266"/>
      <c r="POK182" s="266"/>
      <c r="POL182" s="266"/>
      <c r="POM182" s="266"/>
      <c r="PON182" s="266"/>
      <c r="POO182" s="266"/>
      <c r="POP182" s="266"/>
      <c r="POQ182" s="266"/>
      <c r="POR182" s="266"/>
      <c r="POS182" s="266"/>
      <c r="POT182" s="266"/>
      <c r="POU182" s="266"/>
      <c r="POV182" s="266"/>
      <c r="POW182" s="266"/>
      <c r="POX182" s="266"/>
      <c r="POY182" s="266"/>
      <c r="POZ182" s="266"/>
      <c r="PPA182" s="266"/>
      <c r="PPB182" s="266"/>
      <c r="PPC182" s="266"/>
      <c r="PPD182" s="266"/>
      <c r="PPE182" s="266"/>
      <c r="PPF182" s="266"/>
      <c r="PPG182" s="266"/>
      <c r="PPH182" s="266"/>
      <c r="PPI182" s="266"/>
      <c r="PPJ182" s="266"/>
      <c r="PPK182" s="266"/>
      <c r="PPL182" s="266"/>
      <c r="PPM182" s="266"/>
      <c r="PPN182" s="266"/>
      <c r="PPO182" s="266"/>
      <c r="PPP182" s="266"/>
      <c r="PPQ182" s="266"/>
      <c r="PPR182" s="266"/>
      <c r="PPS182" s="266"/>
      <c r="PPT182" s="266"/>
      <c r="PPU182" s="266"/>
      <c r="PPV182" s="266"/>
      <c r="PPW182" s="266"/>
      <c r="PPX182" s="266"/>
      <c r="PPY182" s="266"/>
      <c r="PPZ182" s="266"/>
      <c r="PQA182" s="266"/>
      <c r="PQB182" s="266"/>
      <c r="PQC182" s="266"/>
      <c r="PQD182" s="266"/>
      <c r="PQE182" s="266"/>
      <c r="PQF182" s="266"/>
      <c r="PQG182" s="266"/>
      <c r="PQH182" s="266"/>
      <c r="PQI182" s="266"/>
      <c r="PQJ182" s="266"/>
      <c r="PQK182" s="266"/>
      <c r="PQL182" s="266"/>
      <c r="PQM182" s="266"/>
      <c r="PQN182" s="266"/>
      <c r="PQO182" s="266"/>
      <c r="PQP182" s="266"/>
      <c r="PQQ182" s="266"/>
      <c r="PQR182" s="266"/>
      <c r="PQS182" s="266"/>
      <c r="PQT182" s="266"/>
      <c r="PQU182" s="266"/>
      <c r="PQV182" s="266"/>
      <c r="PQW182" s="266"/>
      <c r="PQX182" s="266"/>
      <c r="PQY182" s="266"/>
      <c r="PQZ182" s="266"/>
      <c r="PRA182" s="266"/>
      <c r="PRB182" s="266"/>
      <c r="PRC182" s="266"/>
      <c r="PRD182" s="266"/>
      <c r="PRE182" s="266"/>
      <c r="PRF182" s="266"/>
      <c r="PRG182" s="266"/>
      <c r="PRH182" s="266"/>
      <c r="PRI182" s="266"/>
      <c r="PRJ182" s="266"/>
      <c r="PRK182" s="266"/>
      <c r="PRL182" s="266"/>
      <c r="PRM182" s="266"/>
      <c r="PRN182" s="266"/>
      <c r="PRO182" s="266"/>
      <c r="PRP182" s="266"/>
      <c r="PRQ182" s="266"/>
      <c r="PRR182" s="266"/>
      <c r="PRS182" s="266"/>
      <c r="PRT182" s="266"/>
      <c r="PRU182" s="266"/>
      <c r="PRV182" s="266"/>
      <c r="PRW182" s="266"/>
      <c r="PRX182" s="266"/>
      <c r="PRY182" s="266"/>
      <c r="PRZ182" s="266"/>
      <c r="PSA182" s="266"/>
      <c r="PSB182" s="266"/>
      <c r="PSC182" s="266"/>
      <c r="PSD182" s="266"/>
      <c r="PSE182" s="266"/>
      <c r="PSF182" s="266"/>
      <c r="PSG182" s="266"/>
      <c r="PSH182" s="266"/>
      <c r="PSI182" s="266"/>
      <c r="PSJ182" s="266"/>
      <c r="PSK182" s="266"/>
      <c r="PSL182" s="266"/>
      <c r="PSM182" s="266"/>
      <c r="PSN182" s="266"/>
      <c r="PSO182" s="266"/>
      <c r="PSP182" s="266"/>
      <c r="PSQ182" s="266"/>
      <c r="PSR182" s="266"/>
      <c r="PSS182" s="266"/>
      <c r="PST182" s="266"/>
      <c r="PSU182" s="266"/>
      <c r="PSV182" s="266"/>
      <c r="PSW182" s="266"/>
      <c r="PSX182" s="266"/>
      <c r="PSY182" s="266"/>
      <c r="PSZ182" s="266"/>
      <c r="PTA182" s="266"/>
      <c r="PTB182" s="266"/>
      <c r="PTC182" s="266"/>
      <c r="PTD182" s="266"/>
      <c r="PTE182" s="266"/>
      <c r="PTF182" s="266"/>
      <c r="PTG182" s="266"/>
      <c r="PTH182" s="266"/>
      <c r="PTI182" s="266"/>
      <c r="PTJ182" s="266"/>
      <c r="PTK182" s="266"/>
      <c r="PTL182" s="266"/>
      <c r="PTM182" s="266"/>
      <c r="PTN182" s="266"/>
      <c r="PTO182" s="266"/>
      <c r="PTP182" s="266"/>
      <c r="PTQ182" s="266"/>
      <c r="PTR182" s="266"/>
      <c r="PTS182" s="266"/>
      <c r="PTT182" s="266"/>
      <c r="PTU182" s="266"/>
      <c r="PTV182" s="266"/>
      <c r="PTW182" s="266"/>
      <c r="PTX182" s="266"/>
      <c r="PTY182" s="266"/>
      <c r="PTZ182" s="266"/>
      <c r="PUA182" s="266"/>
      <c r="PUB182" s="266"/>
      <c r="PUC182" s="266"/>
      <c r="PUD182" s="266"/>
      <c r="PUE182" s="266"/>
      <c r="PUF182" s="266"/>
      <c r="PUG182" s="266"/>
      <c r="PUH182" s="266"/>
      <c r="PUI182" s="266"/>
      <c r="PUJ182" s="266"/>
      <c r="PUK182" s="266"/>
      <c r="PUL182" s="266"/>
      <c r="PUM182" s="266"/>
      <c r="PUN182" s="266"/>
      <c r="PUO182" s="266"/>
      <c r="PUP182" s="266"/>
      <c r="PUQ182" s="266"/>
      <c r="PUR182" s="266"/>
      <c r="PUS182" s="266"/>
      <c r="PUT182" s="266"/>
      <c r="PUU182" s="266"/>
      <c r="PUV182" s="266"/>
      <c r="PUW182" s="266"/>
      <c r="PUX182" s="266"/>
      <c r="PUY182" s="266"/>
      <c r="PUZ182" s="266"/>
      <c r="PVA182" s="266"/>
      <c r="PVB182" s="266"/>
      <c r="PVC182" s="266"/>
      <c r="PVD182" s="266"/>
      <c r="PVE182" s="266"/>
      <c r="PVF182" s="266"/>
      <c r="PVG182" s="266"/>
      <c r="PVH182" s="266"/>
      <c r="PVI182" s="266"/>
      <c r="PVJ182" s="266"/>
      <c r="PVK182" s="266"/>
      <c r="PVL182" s="266"/>
      <c r="PVM182" s="266"/>
      <c r="PVN182" s="266"/>
      <c r="PVO182" s="266"/>
      <c r="PVP182" s="266"/>
      <c r="PVQ182" s="266"/>
      <c r="PVR182" s="266"/>
      <c r="PVS182" s="266"/>
      <c r="PVT182" s="266"/>
      <c r="PVU182" s="266"/>
      <c r="PVV182" s="266"/>
      <c r="PVW182" s="266"/>
      <c r="PVX182" s="266"/>
      <c r="PVY182" s="266"/>
      <c r="PVZ182" s="266"/>
      <c r="PWA182" s="266"/>
      <c r="PWB182" s="266"/>
      <c r="PWC182" s="266"/>
      <c r="PWD182" s="266"/>
      <c r="PWE182" s="266"/>
      <c r="PWF182" s="266"/>
      <c r="PWG182" s="266"/>
      <c r="PWH182" s="266"/>
      <c r="PWI182" s="266"/>
      <c r="PWJ182" s="266"/>
      <c r="PWK182" s="266"/>
      <c r="PWL182" s="266"/>
      <c r="PWM182" s="266"/>
      <c r="PWN182" s="266"/>
      <c r="PWO182" s="266"/>
      <c r="PWP182" s="266"/>
      <c r="PWQ182" s="266"/>
      <c r="PWR182" s="266"/>
      <c r="PWS182" s="266"/>
      <c r="PWT182" s="266"/>
      <c r="PWU182" s="266"/>
      <c r="PWV182" s="266"/>
      <c r="PWW182" s="266"/>
      <c r="PWX182" s="266"/>
      <c r="PWY182" s="266"/>
      <c r="PWZ182" s="266"/>
      <c r="PXA182" s="266"/>
      <c r="PXB182" s="266"/>
      <c r="PXC182" s="266"/>
      <c r="PXD182" s="266"/>
      <c r="PXE182" s="266"/>
      <c r="PXF182" s="266"/>
      <c r="PXG182" s="266"/>
      <c r="PXH182" s="266"/>
      <c r="PXI182" s="266"/>
      <c r="PXJ182" s="266"/>
      <c r="PXK182" s="266"/>
      <c r="PXL182" s="266"/>
      <c r="PXM182" s="266"/>
      <c r="PXN182" s="266"/>
      <c r="PXO182" s="266"/>
      <c r="PXP182" s="266"/>
      <c r="PXQ182" s="266"/>
      <c r="PXR182" s="266"/>
      <c r="PXS182" s="266"/>
      <c r="PXT182" s="266"/>
      <c r="PXU182" s="266"/>
      <c r="PXV182" s="266"/>
      <c r="PXW182" s="266"/>
      <c r="PXX182" s="266"/>
      <c r="PXY182" s="266"/>
      <c r="PXZ182" s="266"/>
      <c r="PYA182" s="266"/>
      <c r="PYB182" s="266"/>
      <c r="PYC182" s="266"/>
      <c r="PYD182" s="266"/>
      <c r="PYE182" s="266"/>
      <c r="PYF182" s="266"/>
      <c r="PYG182" s="266"/>
      <c r="PYH182" s="266"/>
      <c r="PYI182" s="266"/>
      <c r="PYJ182" s="266"/>
      <c r="PYK182" s="266"/>
      <c r="PYL182" s="266"/>
      <c r="PYM182" s="266"/>
      <c r="PYN182" s="266"/>
      <c r="PYO182" s="266"/>
      <c r="PYP182" s="266"/>
      <c r="PYQ182" s="266"/>
      <c r="PYR182" s="266"/>
      <c r="PYS182" s="266"/>
      <c r="PYT182" s="266"/>
      <c r="PYU182" s="266"/>
      <c r="PYV182" s="266"/>
      <c r="PYW182" s="266"/>
      <c r="PYX182" s="266"/>
      <c r="PYY182" s="266"/>
      <c r="PYZ182" s="266"/>
      <c r="PZA182" s="266"/>
      <c r="PZB182" s="266"/>
      <c r="PZC182" s="266"/>
      <c r="PZD182" s="266"/>
      <c r="PZE182" s="266"/>
      <c r="PZF182" s="266"/>
      <c r="PZG182" s="266"/>
      <c r="PZH182" s="266"/>
      <c r="PZI182" s="266"/>
      <c r="PZJ182" s="266"/>
      <c r="PZK182" s="266"/>
      <c r="PZL182" s="266"/>
      <c r="PZM182" s="266"/>
      <c r="PZN182" s="266"/>
      <c r="PZO182" s="266"/>
      <c r="PZP182" s="266"/>
      <c r="PZQ182" s="266"/>
      <c r="PZR182" s="266"/>
      <c r="PZS182" s="266"/>
      <c r="PZT182" s="266"/>
      <c r="PZU182" s="266"/>
      <c r="PZV182" s="266"/>
      <c r="PZW182" s="266"/>
      <c r="PZX182" s="266"/>
      <c r="PZY182" s="266"/>
      <c r="PZZ182" s="266"/>
      <c r="QAA182" s="266"/>
      <c r="QAB182" s="266"/>
      <c r="QAC182" s="266"/>
      <c r="QAD182" s="266"/>
      <c r="QAE182" s="266"/>
      <c r="QAF182" s="266"/>
      <c r="QAG182" s="266"/>
      <c r="QAH182" s="266"/>
      <c r="QAI182" s="266"/>
      <c r="QAJ182" s="266"/>
      <c r="QAK182" s="266"/>
      <c r="QAL182" s="266"/>
      <c r="QAM182" s="266"/>
      <c r="QAN182" s="266"/>
      <c r="QAO182" s="266"/>
      <c r="QAP182" s="266"/>
      <c r="QAQ182" s="266"/>
      <c r="QAR182" s="266"/>
      <c r="QAS182" s="266"/>
      <c r="QAT182" s="266"/>
      <c r="QAU182" s="266"/>
      <c r="QAV182" s="266"/>
      <c r="QAW182" s="266"/>
      <c r="QAX182" s="266"/>
      <c r="QAY182" s="266"/>
      <c r="QAZ182" s="266"/>
      <c r="QBA182" s="266"/>
      <c r="QBB182" s="266"/>
      <c r="QBC182" s="266"/>
      <c r="QBD182" s="266"/>
      <c r="QBE182" s="266"/>
      <c r="QBF182" s="266"/>
      <c r="QBG182" s="266"/>
      <c r="QBH182" s="266"/>
      <c r="QBI182" s="266"/>
      <c r="QBJ182" s="266"/>
      <c r="QBK182" s="266"/>
      <c r="QBL182" s="266"/>
      <c r="QBM182" s="266"/>
      <c r="QBN182" s="266"/>
      <c r="QBO182" s="266"/>
      <c r="QBP182" s="266"/>
      <c r="QBQ182" s="266"/>
      <c r="QBR182" s="266"/>
      <c r="QBS182" s="266"/>
      <c r="QBT182" s="266"/>
      <c r="QBU182" s="266"/>
      <c r="QBV182" s="266"/>
      <c r="QBW182" s="266"/>
      <c r="QBX182" s="266"/>
      <c r="QBY182" s="266"/>
      <c r="QBZ182" s="266"/>
      <c r="QCA182" s="266"/>
      <c r="QCB182" s="266"/>
      <c r="QCC182" s="266"/>
      <c r="QCD182" s="266"/>
      <c r="QCE182" s="266"/>
      <c r="QCF182" s="266"/>
      <c r="QCG182" s="266"/>
      <c r="QCH182" s="266"/>
      <c r="QCI182" s="266"/>
      <c r="QCJ182" s="266"/>
      <c r="QCK182" s="266"/>
      <c r="QCL182" s="266"/>
      <c r="QCM182" s="266"/>
      <c r="QCN182" s="266"/>
      <c r="QCO182" s="266"/>
      <c r="QCP182" s="266"/>
      <c r="QCQ182" s="266"/>
      <c r="QCR182" s="266"/>
      <c r="QCS182" s="266"/>
      <c r="QCT182" s="266"/>
      <c r="QCU182" s="266"/>
      <c r="QCV182" s="266"/>
      <c r="QCW182" s="266"/>
      <c r="QCX182" s="266"/>
      <c r="QCY182" s="266"/>
      <c r="QCZ182" s="266"/>
      <c r="QDA182" s="266"/>
      <c r="QDB182" s="266"/>
      <c r="QDC182" s="266"/>
      <c r="QDD182" s="266"/>
      <c r="QDE182" s="266"/>
      <c r="QDF182" s="266"/>
      <c r="QDG182" s="266"/>
      <c r="QDH182" s="266"/>
      <c r="QDI182" s="266"/>
      <c r="QDJ182" s="266"/>
      <c r="QDK182" s="266"/>
      <c r="QDL182" s="266"/>
      <c r="QDM182" s="266"/>
      <c r="QDN182" s="266"/>
      <c r="QDO182" s="266"/>
      <c r="QDP182" s="266"/>
      <c r="QDQ182" s="266"/>
      <c r="QDR182" s="266"/>
      <c r="QDS182" s="266"/>
      <c r="QDT182" s="266"/>
      <c r="QDU182" s="266"/>
      <c r="QDV182" s="266"/>
      <c r="QDW182" s="266"/>
      <c r="QDX182" s="266"/>
      <c r="QDY182" s="266"/>
      <c r="QDZ182" s="266"/>
      <c r="QEA182" s="266"/>
      <c r="QEB182" s="266"/>
      <c r="QEC182" s="266"/>
      <c r="QED182" s="266"/>
      <c r="QEE182" s="266"/>
      <c r="QEF182" s="266"/>
      <c r="QEG182" s="266"/>
      <c r="QEH182" s="266"/>
      <c r="QEI182" s="266"/>
      <c r="QEJ182" s="266"/>
      <c r="QEK182" s="266"/>
      <c r="QEL182" s="266"/>
      <c r="QEM182" s="266"/>
      <c r="QEN182" s="266"/>
      <c r="QEO182" s="266"/>
      <c r="QEP182" s="266"/>
      <c r="QEQ182" s="266"/>
      <c r="QER182" s="266"/>
      <c r="QES182" s="266"/>
      <c r="QET182" s="266"/>
      <c r="QEU182" s="266"/>
      <c r="QEV182" s="266"/>
      <c r="QEW182" s="266"/>
      <c r="QEX182" s="266"/>
      <c r="QEY182" s="266"/>
      <c r="QEZ182" s="266"/>
      <c r="QFA182" s="266"/>
      <c r="QFB182" s="266"/>
      <c r="QFC182" s="266"/>
      <c r="QFD182" s="266"/>
      <c r="QFE182" s="266"/>
      <c r="QFF182" s="266"/>
      <c r="QFG182" s="266"/>
      <c r="QFH182" s="266"/>
      <c r="QFI182" s="266"/>
      <c r="QFJ182" s="266"/>
      <c r="QFK182" s="266"/>
      <c r="QFL182" s="266"/>
      <c r="QFM182" s="266"/>
      <c r="QFN182" s="266"/>
      <c r="QFO182" s="266"/>
      <c r="QFP182" s="266"/>
      <c r="QFQ182" s="266"/>
      <c r="QFR182" s="266"/>
      <c r="QFS182" s="266"/>
      <c r="QFT182" s="266"/>
      <c r="QFU182" s="266"/>
      <c r="QFV182" s="266"/>
      <c r="QFW182" s="266"/>
      <c r="QFX182" s="266"/>
      <c r="QFY182" s="266"/>
      <c r="QFZ182" s="266"/>
      <c r="QGA182" s="266"/>
      <c r="QGB182" s="266"/>
      <c r="QGC182" s="266"/>
      <c r="QGD182" s="266"/>
      <c r="QGE182" s="266"/>
      <c r="QGF182" s="266"/>
      <c r="QGG182" s="266"/>
      <c r="QGH182" s="266"/>
      <c r="QGI182" s="266"/>
      <c r="QGJ182" s="266"/>
      <c r="QGK182" s="266"/>
      <c r="QGL182" s="266"/>
      <c r="QGM182" s="266"/>
      <c r="QGN182" s="266"/>
      <c r="QGO182" s="266"/>
      <c r="QGP182" s="266"/>
      <c r="QGQ182" s="266"/>
      <c r="QGR182" s="266"/>
      <c r="QGS182" s="266"/>
      <c r="QGT182" s="266"/>
      <c r="QGU182" s="266"/>
      <c r="QGV182" s="266"/>
      <c r="QGW182" s="266"/>
      <c r="QGX182" s="266"/>
      <c r="QGY182" s="266"/>
      <c r="QGZ182" s="266"/>
      <c r="QHA182" s="266"/>
      <c r="QHB182" s="266"/>
      <c r="QHC182" s="266"/>
      <c r="QHD182" s="266"/>
      <c r="QHE182" s="266"/>
      <c r="QHF182" s="266"/>
      <c r="QHG182" s="266"/>
      <c r="QHH182" s="266"/>
      <c r="QHI182" s="266"/>
      <c r="QHJ182" s="266"/>
      <c r="QHK182" s="266"/>
      <c r="QHL182" s="266"/>
      <c r="QHM182" s="266"/>
      <c r="QHN182" s="266"/>
      <c r="QHO182" s="266"/>
      <c r="QHP182" s="266"/>
      <c r="QHQ182" s="266"/>
      <c r="QHR182" s="266"/>
      <c r="QHS182" s="266"/>
      <c r="QHT182" s="266"/>
      <c r="QHU182" s="266"/>
      <c r="QHV182" s="266"/>
      <c r="QHW182" s="266"/>
      <c r="QHX182" s="266"/>
      <c r="QHY182" s="266"/>
      <c r="QHZ182" s="266"/>
      <c r="QIA182" s="266"/>
      <c r="QIB182" s="266"/>
      <c r="QIC182" s="266"/>
      <c r="QID182" s="266"/>
      <c r="QIE182" s="266"/>
      <c r="QIF182" s="266"/>
      <c r="QIG182" s="266"/>
      <c r="QIH182" s="266"/>
      <c r="QII182" s="266"/>
      <c r="QIJ182" s="266"/>
      <c r="QIK182" s="266"/>
      <c r="QIL182" s="266"/>
      <c r="QIM182" s="266"/>
      <c r="QIN182" s="266"/>
      <c r="QIO182" s="266"/>
      <c r="QIP182" s="266"/>
      <c r="QIQ182" s="266"/>
      <c r="QIR182" s="266"/>
      <c r="QIS182" s="266"/>
      <c r="QIT182" s="266"/>
      <c r="QIU182" s="266"/>
      <c r="QIV182" s="266"/>
      <c r="QIW182" s="266"/>
      <c r="QIX182" s="266"/>
      <c r="QIY182" s="266"/>
      <c r="QIZ182" s="266"/>
      <c r="QJA182" s="266"/>
      <c r="QJB182" s="266"/>
      <c r="QJC182" s="266"/>
      <c r="QJD182" s="266"/>
      <c r="QJE182" s="266"/>
      <c r="QJF182" s="266"/>
      <c r="QJG182" s="266"/>
      <c r="QJH182" s="266"/>
      <c r="QJI182" s="266"/>
      <c r="QJJ182" s="266"/>
      <c r="QJK182" s="266"/>
      <c r="QJL182" s="266"/>
      <c r="QJM182" s="266"/>
      <c r="QJN182" s="266"/>
      <c r="QJO182" s="266"/>
      <c r="QJP182" s="266"/>
      <c r="QJQ182" s="266"/>
      <c r="QJR182" s="266"/>
      <c r="QJS182" s="266"/>
      <c r="QJT182" s="266"/>
      <c r="QJU182" s="266"/>
      <c r="QJV182" s="266"/>
      <c r="QJW182" s="266"/>
      <c r="QJX182" s="266"/>
      <c r="QJY182" s="266"/>
      <c r="QJZ182" s="266"/>
      <c r="QKA182" s="266"/>
      <c r="QKB182" s="266"/>
      <c r="QKC182" s="266"/>
      <c r="QKD182" s="266"/>
      <c r="QKE182" s="266"/>
      <c r="QKF182" s="266"/>
      <c r="QKG182" s="266"/>
      <c r="QKH182" s="266"/>
      <c r="QKI182" s="266"/>
      <c r="QKJ182" s="266"/>
      <c r="QKK182" s="266"/>
      <c r="QKL182" s="266"/>
      <c r="QKM182" s="266"/>
      <c r="QKN182" s="266"/>
      <c r="QKO182" s="266"/>
      <c r="QKP182" s="266"/>
      <c r="QKQ182" s="266"/>
      <c r="QKR182" s="266"/>
      <c r="QKS182" s="266"/>
      <c r="QKT182" s="266"/>
      <c r="QKU182" s="266"/>
      <c r="QKV182" s="266"/>
      <c r="QKW182" s="266"/>
      <c r="QKX182" s="266"/>
      <c r="QKY182" s="266"/>
      <c r="QKZ182" s="266"/>
      <c r="QLA182" s="266"/>
      <c r="QLB182" s="266"/>
      <c r="QLC182" s="266"/>
      <c r="QLD182" s="266"/>
      <c r="QLE182" s="266"/>
      <c r="QLF182" s="266"/>
      <c r="QLG182" s="266"/>
      <c r="QLH182" s="266"/>
      <c r="QLI182" s="266"/>
      <c r="QLJ182" s="266"/>
      <c r="QLK182" s="266"/>
      <c r="QLL182" s="266"/>
      <c r="QLM182" s="266"/>
      <c r="QLN182" s="266"/>
      <c r="QLO182" s="266"/>
      <c r="QLP182" s="266"/>
      <c r="QLQ182" s="266"/>
      <c r="QLR182" s="266"/>
      <c r="QLS182" s="266"/>
      <c r="QLT182" s="266"/>
      <c r="QLU182" s="266"/>
      <c r="QLV182" s="266"/>
      <c r="QLW182" s="266"/>
      <c r="QLX182" s="266"/>
      <c r="QLY182" s="266"/>
      <c r="QLZ182" s="266"/>
      <c r="QMA182" s="266"/>
      <c r="QMB182" s="266"/>
      <c r="QMC182" s="266"/>
      <c r="QMD182" s="266"/>
      <c r="QME182" s="266"/>
      <c r="QMF182" s="266"/>
      <c r="QMG182" s="266"/>
      <c r="QMH182" s="266"/>
      <c r="QMI182" s="266"/>
      <c r="QMJ182" s="266"/>
      <c r="QMK182" s="266"/>
      <c r="QML182" s="266"/>
      <c r="QMM182" s="266"/>
      <c r="QMN182" s="266"/>
      <c r="QMO182" s="266"/>
      <c r="QMP182" s="266"/>
      <c r="QMQ182" s="266"/>
      <c r="QMR182" s="266"/>
      <c r="QMS182" s="266"/>
      <c r="QMT182" s="266"/>
      <c r="QMU182" s="266"/>
      <c r="QMV182" s="266"/>
      <c r="QMW182" s="266"/>
      <c r="QMX182" s="266"/>
      <c r="QMY182" s="266"/>
      <c r="QMZ182" s="266"/>
      <c r="QNA182" s="266"/>
      <c r="QNB182" s="266"/>
      <c r="QNC182" s="266"/>
      <c r="QND182" s="266"/>
      <c r="QNE182" s="266"/>
      <c r="QNF182" s="266"/>
      <c r="QNG182" s="266"/>
      <c r="QNH182" s="266"/>
      <c r="QNI182" s="266"/>
      <c r="QNJ182" s="266"/>
      <c r="QNK182" s="266"/>
      <c r="QNL182" s="266"/>
      <c r="QNM182" s="266"/>
      <c r="QNN182" s="266"/>
      <c r="QNO182" s="266"/>
      <c r="QNP182" s="266"/>
      <c r="QNQ182" s="266"/>
      <c r="QNR182" s="266"/>
      <c r="QNS182" s="266"/>
      <c r="QNT182" s="266"/>
      <c r="QNU182" s="266"/>
      <c r="QNV182" s="266"/>
      <c r="QNW182" s="266"/>
      <c r="QNX182" s="266"/>
      <c r="QNY182" s="266"/>
      <c r="QNZ182" s="266"/>
      <c r="QOA182" s="266"/>
      <c r="QOB182" s="266"/>
      <c r="QOC182" s="266"/>
      <c r="QOD182" s="266"/>
      <c r="QOE182" s="266"/>
      <c r="QOF182" s="266"/>
      <c r="QOG182" s="266"/>
      <c r="QOH182" s="266"/>
      <c r="QOI182" s="266"/>
      <c r="QOJ182" s="266"/>
      <c r="QOK182" s="266"/>
      <c r="QOL182" s="266"/>
      <c r="QOM182" s="266"/>
      <c r="QON182" s="266"/>
      <c r="QOO182" s="266"/>
      <c r="QOP182" s="266"/>
      <c r="QOQ182" s="266"/>
      <c r="QOR182" s="266"/>
      <c r="QOS182" s="266"/>
      <c r="QOT182" s="266"/>
      <c r="QOU182" s="266"/>
      <c r="QOV182" s="266"/>
      <c r="QOW182" s="266"/>
      <c r="QOX182" s="266"/>
      <c r="QOY182" s="266"/>
      <c r="QOZ182" s="266"/>
      <c r="QPA182" s="266"/>
      <c r="QPB182" s="266"/>
      <c r="QPC182" s="266"/>
      <c r="QPD182" s="266"/>
      <c r="QPE182" s="266"/>
      <c r="QPF182" s="266"/>
      <c r="QPG182" s="266"/>
      <c r="QPH182" s="266"/>
      <c r="QPI182" s="266"/>
      <c r="QPJ182" s="266"/>
      <c r="QPK182" s="266"/>
      <c r="QPL182" s="266"/>
      <c r="QPM182" s="266"/>
      <c r="QPN182" s="266"/>
      <c r="QPO182" s="266"/>
      <c r="QPP182" s="266"/>
      <c r="QPQ182" s="266"/>
      <c r="QPR182" s="266"/>
      <c r="QPS182" s="266"/>
      <c r="QPT182" s="266"/>
      <c r="QPU182" s="266"/>
      <c r="QPV182" s="266"/>
      <c r="QPW182" s="266"/>
      <c r="QPX182" s="266"/>
      <c r="QPY182" s="266"/>
      <c r="QPZ182" s="266"/>
      <c r="QQA182" s="266"/>
      <c r="QQB182" s="266"/>
      <c r="QQC182" s="266"/>
      <c r="QQD182" s="266"/>
      <c r="QQE182" s="266"/>
      <c r="QQF182" s="266"/>
      <c r="QQG182" s="266"/>
      <c r="QQH182" s="266"/>
      <c r="QQI182" s="266"/>
      <c r="QQJ182" s="266"/>
      <c r="QQK182" s="266"/>
      <c r="QQL182" s="266"/>
      <c r="QQM182" s="266"/>
      <c r="QQN182" s="266"/>
      <c r="QQO182" s="266"/>
      <c r="QQP182" s="266"/>
      <c r="QQQ182" s="266"/>
      <c r="QQR182" s="266"/>
      <c r="QQS182" s="266"/>
      <c r="QQT182" s="266"/>
      <c r="QQU182" s="266"/>
      <c r="QQV182" s="266"/>
      <c r="QQW182" s="266"/>
      <c r="QQX182" s="266"/>
      <c r="QQY182" s="266"/>
      <c r="QQZ182" s="266"/>
      <c r="QRA182" s="266"/>
      <c r="QRB182" s="266"/>
      <c r="QRC182" s="266"/>
      <c r="QRD182" s="266"/>
      <c r="QRE182" s="266"/>
      <c r="QRF182" s="266"/>
      <c r="QRG182" s="266"/>
      <c r="QRH182" s="266"/>
      <c r="QRI182" s="266"/>
      <c r="QRJ182" s="266"/>
      <c r="QRK182" s="266"/>
      <c r="QRL182" s="266"/>
      <c r="QRM182" s="266"/>
      <c r="QRN182" s="266"/>
      <c r="QRO182" s="266"/>
      <c r="QRP182" s="266"/>
      <c r="QRQ182" s="266"/>
      <c r="QRR182" s="266"/>
      <c r="QRS182" s="266"/>
      <c r="QRT182" s="266"/>
      <c r="QRU182" s="266"/>
      <c r="QRV182" s="266"/>
      <c r="QRW182" s="266"/>
      <c r="QRX182" s="266"/>
      <c r="QRY182" s="266"/>
      <c r="QRZ182" s="266"/>
      <c r="QSA182" s="266"/>
      <c r="QSB182" s="266"/>
      <c r="QSC182" s="266"/>
      <c r="QSD182" s="266"/>
      <c r="QSE182" s="266"/>
      <c r="QSF182" s="266"/>
      <c r="QSG182" s="266"/>
      <c r="QSH182" s="266"/>
      <c r="QSI182" s="266"/>
      <c r="QSJ182" s="266"/>
      <c r="QSK182" s="266"/>
      <c r="QSL182" s="266"/>
      <c r="QSM182" s="266"/>
      <c r="QSN182" s="266"/>
      <c r="QSO182" s="266"/>
      <c r="QSP182" s="266"/>
      <c r="QSQ182" s="266"/>
      <c r="QSR182" s="266"/>
      <c r="QSS182" s="266"/>
      <c r="QST182" s="266"/>
      <c r="QSU182" s="266"/>
      <c r="QSV182" s="266"/>
      <c r="QSW182" s="266"/>
      <c r="QSX182" s="266"/>
      <c r="QSY182" s="266"/>
      <c r="QSZ182" s="266"/>
      <c r="QTA182" s="266"/>
      <c r="QTB182" s="266"/>
      <c r="QTC182" s="266"/>
      <c r="QTD182" s="266"/>
      <c r="QTE182" s="266"/>
      <c r="QTF182" s="266"/>
      <c r="QTG182" s="266"/>
      <c r="QTH182" s="266"/>
      <c r="QTI182" s="266"/>
      <c r="QTJ182" s="266"/>
      <c r="QTK182" s="266"/>
      <c r="QTL182" s="266"/>
      <c r="QTM182" s="266"/>
      <c r="QTN182" s="266"/>
      <c r="QTO182" s="266"/>
      <c r="QTP182" s="266"/>
      <c r="QTQ182" s="266"/>
      <c r="QTR182" s="266"/>
      <c r="QTS182" s="266"/>
      <c r="QTT182" s="266"/>
      <c r="QTU182" s="266"/>
      <c r="QTV182" s="266"/>
      <c r="QTW182" s="266"/>
      <c r="QTX182" s="266"/>
      <c r="QTY182" s="266"/>
      <c r="QTZ182" s="266"/>
      <c r="QUA182" s="266"/>
      <c r="QUB182" s="266"/>
      <c r="QUC182" s="266"/>
      <c r="QUD182" s="266"/>
      <c r="QUE182" s="266"/>
      <c r="QUF182" s="266"/>
      <c r="QUG182" s="266"/>
      <c r="QUH182" s="266"/>
      <c r="QUI182" s="266"/>
      <c r="QUJ182" s="266"/>
      <c r="QUK182" s="266"/>
      <c r="QUL182" s="266"/>
      <c r="QUM182" s="266"/>
      <c r="QUN182" s="266"/>
      <c r="QUO182" s="266"/>
      <c r="QUP182" s="266"/>
      <c r="QUQ182" s="266"/>
      <c r="QUR182" s="266"/>
      <c r="QUS182" s="266"/>
      <c r="QUT182" s="266"/>
      <c r="QUU182" s="266"/>
      <c r="QUV182" s="266"/>
      <c r="QUW182" s="266"/>
      <c r="QUX182" s="266"/>
      <c r="QUY182" s="266"/>
      <c r="QUZ182" s="266"/>
      <c r="QVA182" s="266"/>
      <c r="QVB182" s="266"/>
      <c r="QVC182" s="266"/>
      <c r="QVD182" s="266"/>
      <c r="QVE182" s="266"/>
      <c r="QVF182" s="266"/>
      <c r="QVG182" s="266"/>
      <c r="QVH182" s="266"/>
      <c r="QVI182" s="266"/>
      <c r="QVJ182" s="266"/>
      <c r="QVK182" s="266"/>
      <c r="QVL182" s="266"/>
      <c r="QVM182" s="266"/>
      <c r="QVN182" s="266"/>
      <c r="QVO182" s="266"/>
      <c r="QVP182" s="266"/>
      <c r="QVQ182" s="266"/>
      <c r="QVR182" s="266"/>
      <c r="QVS182" s="266"/>
      <c r="QVT182" s="266"/>
      <c r="QVU182" s="266"/>
      <c r="QVV182" s="266"/>
      <c r="QVW182" s="266"/>
      <c r="QVX182" s="266"/>
      <c r="QVY182" s="266"/>
      <c r="QVZ182" s="266"/>
      <c r="QWA182" s="266"/>
      <c r="QWB182" s="266"/>
      <c r="QWC182" s="266"/>
      <c r="QWD182" s="266"/>
      <c r="QWE182" s="266"/>
      <c r="QWF182" s="266"/>
      <c r="QWG182" s="266"/>
      <c r="QWH182" s="266"/>
      <c r="QWI182" s="266"/>
      <c r="QWJ182" s="266"/>
      <c r="QWK182" s="266"/>
      <c r="QWL182" s="266"/>
      <c r="QWM182" s="266"/>
      <c r="QWN182" s="266"/>
      <c r="QWO182" s="266"/>
      <c r="QWP182" s="266"/>
      <c r="QWQ182" s="266"/>
      <c r="QWR182" s="266"/>
      <c r="QWS182" s="266"/>
      <c r="QWT182" s="266"/>
      <c r="QWU182" s="266"/>
      <c r="QWV182" s="266"/>
      <c r="QWW182" s="266"/>
      <c r="QWX182" s="266"/>
      <c r="QWY182" s="266"/>
      <c r="QWZ182" s="266"/>
      <c r="QXA182" s="266"/>
      <c r="QXB182" s="266"/>
      <c r="QXC182" s="266"/>
      <c r="QXD182" s="266"/>
      <c r="QXE182" s="266"/>
      <c r="QXF182" s="266"/>
      <c r="QXG182" s="266"/>
      <c r="QXH182" s="266"/>
      <c r="QXI182" s="266"/>
      <c r="QXJ182" s="266"/>
      <c r="QXK182" s="266"/>
      <c r="QXL182" s="266"/>
      <c r="QXM182" s="266"/>
      <c r="QXN182" s="266"/>
      <c r="QXO182" s="266"/>
      <c r="QXP182" s="266"/>
      <c r="QXQ182" s="266"/>
      <c r="QXR182" s="266"/>
      <c r="QXS182" s="266"/>
      <c r="QXT182" s="266"/>
      <c r="QXU182" s="266"/>
      <c r="QXV182" s="266"/>
      <c r="QXW182" s="266"/>
      <c r="QXX182" s="266"/>
      <c r="QXY182" s="266"/>
      <c r="QXZ182" s="266"/>
      <c r="QYA182" s="266"/>
      <c r="QYB182" s="266"/>
      <c r="QYC182" s="266"/>
      <c r="QYD182" s="266"/>
      <c r="QYE182" s="266"/>
      <c r="QYF182" s="266"/>
      <c r="QYG182" s="266"/>
      <c r="QYH182" s="266"/>
      <c r="QYI182" s="266"/>
      <c r="QYJ182" s="266"/>
      <c r="QYK182" s="266"/>
      <c r="QYL182" s="266"/>
      <c r="QYM182" s="266"/>
      <c r="QYN182" s="266"/>
      <c r="QYO182" s="266"/>
      <c r="QYP182" s="266"/>
      <c r="QYQ182" s="266"/>
      <c r="QYR182" s="266"/>
      <c r="QYS182" s="266"/>
      <c r="QYT182" s="266"/>
      <c r="QYU182" s="266"/>
      <c r="QYV182" s="266"/>
      <c r="QYW182" s="266"/>
      <c r="QYX182" s="266"/>
      <c r="QYY182" s="266"/>
      <c r="QYZ182" s="266"/>
      <c r="QZA182" s="266"/>
      <c r="QZB182" s="266"/>
      <c r="QZC182" s="266"/>
      <c r="QZD182" s="266"/>
      <c r="QZE182" s="266"/>
      <c r="QZF182" s="266"/>
      <c r="QZG182" s="266"/>
      <c r="QZH182" s="266"/>
      <c r="QZI182" s="266"/>
      <c r="QZJ182" s="266"/>
      <c r="QZK182" s="266"/>
      <c r="QZL182" s="266"/>
      <c r="QZM182" s="266"/>
      <c r="QZN182" s="266"/>
      <c r="QZO182" s="266"/>
      <c r="QZP182" s="266"/>
      <c r="QZQ182" s="266"/>
      <c r="QZR182" s="266"/>
      <c r="QZS182" s="266"/>
      <c r="QZT182" s="266"/>
      <c r="QZU182" s="266"/>
      <c r="QZV182" s="266"/>
      <c r="QZW182" s="266"/>
      <c r="QZX182" s="266"/>
      <c r="QZY182" s="266"/>
      <c r="QZZ182" s="266"/>
      <c r="RAA182" s="266"/>
      <c r="RAB182" s="266"/>
      <c r="RAC182" s="266"/>
      <c r="RAD182" s="266"/>
      <c r="RAE182" s="266"/>
      <c r="RAF182" s="266"/>
      <c r="RAG182" s="266"/>
      <c r="RAH182" s="266"/>
      <c r="RAI182" s="266"/>
      <c r="RAJ182" s="266"/>
      <c r="RAK182" s="266"/>
      <c r="RAL182" s="266"/>
      <c r="RAM182" s="266"/>
      <c r="RAN182" s="266"/>
      <c r="RAO182" s="266"/>
      <c r="RAP182" s="266"/>
      <c r="RAQ182" s="266"/>
      <c r="RAR182" s="266"/>
      <c r="RAS182" s="266"/>
      <c r="RAT182" s="266"/>
      <c r="RAU182" s="266"/>
      <c r="RAV182" s="266"/>
      <c r="RAW182" s="266"/>
      <c r="RAX182" s="266"/>
      <c r="RAY182" s="266"/>
      <c r="RAZ182" s="266"/>
      <c r="RBA182" s="266"/>
      <c r="RBB182" s="266"/>
      <c r="RBC182" s="266"/>
      <c r="RBD182" s="266"/>
      <c r="RBE182" s="266"/>
      <c r="RBF182" s="266"/>
      <c r="RBG182" s="266"/>
      <c r="RBH182" s="266"/>
      <c r="RBI182" s="266"/>
      <c r="RBJ182" s="266"/>
      <c r="RBK182" s="266"/>
      <c r="RBL182" s="266"/>
      <c r="RBM182" s="266"/>
      <c r="RBN182" s="266"/>
      <c r="RBO182" s="266"/>
      <c r="RBP182" s="266"/>
      <c r="RBQ182" s="266"/>
      <c r="RBR182" s="266"/>
      <c r="RBS182" s="266"/>
      <c r="RBT182" s="266"/>
      <c r="RBU182" s="266"/>
      <c r="RBV182" s="266"/>
      <c r="RBW182" s="266"/>
      <c r="RBX182" s="266"/>
      <c r="RBY182" s="266"/>
      <c r="RBZ182" s="266"/>
      <c r="RCA182" s="266"/>
      <c r="RCB182" s="266"/>
      <c r="RCC182" s="266"/>
      <c r="RCD182" s="266"/>
      <c r="RCE182" s="266"/>
      <c r="RCF182" s="266"/>
      <c r="RCG182" s="266"/>
      <c r="RCH182" s="266"/>
      <c r="RCI182" s="266"/>
      <c r="RCJ182" s="266"/>
      <c r="RCK182" s="266"/>
      <c r="RCL182" s="266"/>
      <c r="RCM182" s="266"/>
      <c r="RCN182" s="266"/>
      <c r="RCO182" s="266"/>
      <c r="RCP182" s="266"/>
      <c r="RCQ182" s="266"/>
      <c r="RCR182" s="266"/>
      <c r="RCS182" s="266"/>
      <c r="RCT182" s="266"/>
      <c r="RCU182" s="266"/>
      <c r="RCV182" s="266"/>
      <c r="RCW182" s="266"/>
      <c r="RCX182" s="266"/>
      <c r="RCY182" s="266"/>
      <c r="RCZ182" s="266"/>
      <c r="RDA182" s="266"/>
      <c r="RDB182" s="266"/>
      <c r="RDC182" s="266"/>
      <c r="RDD182" s="266"/>
      <c r="RDE182" s="266"/>
      <c r="RDF182" s="266"/>
      <c r="RDG182" s="266"/>
      <c r="RDH182" s="266"/>
      <c r="RDI182" s="266"/>
      <c r="RDJ182" s="266"/>
      <c r="RDK182" s="266"/>
      <c r="RDL182" s="266"/>
      <c r="RDM182" s="266"/>
      <c r="RDN182" s="266"/>
      <c r="RDO182" s="266"/>
      <c r="RDP182" s="266"/>
      <c r="RDQ182" s="266"/>
      <c r="RDR182" s="266"/>
      <c r="RDS182" s="266"/>
      <c r="RDT182" s="266"/>
      <c r="RDU182" s="266"/>
      <c r="RDV182" s="266"/>
      <c r="RDW182" s="266"/>
      <c r="RDX182" s="266"/>
      <c r="RDY182" s="266"/>
      <c r="RDZ182" s="266"/>
      <c r="REA182" s="266"/>
      <c r="REB182" s="266"/>
      <c r="REC182" s="266"/>
      <c r="RED182" s="266"/>
      <c r="REE182" s="266"/>
      <c r="REF182" s="266"/>
      <c r="REG182" s="266"/>
      <c r="REH182" s="266"/>
      <c r="REI182" s="266"/>
      <c r="REJ182" s="266"/>
      <c r="REK182" s="266"/>
      <c r="REL182" s="266"/>
      <c r="REM182" s="266"/>
      <c r="REN182" s="266"/>
      <c r="REO182" s="266"/>
      <c r="REP182" s="266"/>
      <c r="REQ182" s="266"/>
      <c r="RER182" s="266"/>
      <c r="RES182" s="266"/>
      <c r="RET182" s="266"/>
      <c r="REU182" s="266"/>
      <c r="REV182" s="266"/>
      <c r="REW182" s="266"/>
      <c r="REX182" s="266"/>
      <c r="REY182" s="266"/>
      <c r="REZ182" s="266"/>
      <c r="RFA182" s="266"/>
      <c r="RFB182" s="266"/>
      <c r="RFC182" s="266"/>
      <c r="RFD182" s="266"/>
      <c r="RFE182" s="266"/>
      <c r="RFF182" s="266"/>
      <c r="RFG182" s="266"/>
      <c r="RFH182" s="266"/>
      <c r="RFI182" s="266"/>
      <c r="RFJ182" s="266"/>
      <c r="RFK182" s="266"/>
      <c r="RFL182" s="266"/>
      <c r="RFM182" s="266"/>
      <c r="RFN182" s="266"/>
      <c r="RFO182" s="266"/>
      <c r="RFP182" s="266"/>
      <c r="RFQ182" s="266"/>
      <c r="RFR182" s="266"/>
      <c r="RFS182" s="266"/>
      <c r="RFT182" s="266"/>
      <c r="RFU182" s="266"/>
      <c r="RFV182" s="266"/>
      <c r="RFW182" s="266"/>
      <c r="RFX182" s="266"/>
      <c r="RFY182" s="266"/>
      <c r="RFZ182" s="266"/>
      <c r="RGA182" s="266"/>
      <c r="RGB182" s="266"/>
      <c r="RGC182" s="266"/>
      <c r="RGD182" s="266"/>
      <c r="RGE182" s="266"/>
      <c r="RGF182" s="266"/>
      <c r="RGG182" s="266"/>
      <c r="RGH182" s="266"/>
      <c r="RGI182" s="266"/>
      <c r="RGJ182" s="266"/>
      <c r="RGK182" s="266"/>
      <c r="RGL182" s="266"/>
      <c r="RGM182" s="266"/>
      <c r="RGN182" s="266"/>
      <c r="RGO182" s="266"/>
      <c r="RGP182" s="266"/>
      <c r="RGQ182" s="266"/>
      <c r="RGR182" s="266"/>
      <c r="RGS182" s="266"/>
      <c r="RGT182" s="266"/>
      <c r="RGU182" s="266"/>
      <c r="RGV182" s="266"/>
      <c r="RGW182" s="266"/>
      <c r="RGX182" s="266"/>
      <c r="RGY182" s="266"/>
      <c r="RGZ182" s="266"/>
      <c r="RHA182" s="266"/>
      <c r="RHB182" s="266"/>
      <c r="RHC182" s="266"/>
      <c r="RHD182" s="266"/>
      <c r="RHE182" s="266"/>
      <c r="RHF182" s="266"/>
      <c r="RHG182" s="266"/>
      <c r="RHH182" s="266"/>
      <c r="RHI182" s="266"/>
      <c r="RHJ182" s="266"/>
      <c r="RHK182" s="266"/>
      <c r="RHL182" s="266"/>
      <c r="RHM182" s="266"/>
      <c r="RHN182" s="266"/>
      <c r="RHO182" s="266"/>
      <c r="RHP182" s="266"/>
      <c r="RHQ182" s="266"/>
      <c r="RHR182" s="266"/>
      <c r="RHS182" s="266"/>
      <c r="RHT182" s="266"/>
      <c r="RHU182" s="266"/>
      <c r="RHV182" s="266"/>
      <c r="RHW182" s="266"/>
      <c r="RHX182" s="266"/>
      <c r="RHY182" s="266"/>
      <c r="RHZ182" s="266"/>
      <c r="RIA182" s="266"/>
      <c r="RIB182" s="266"/>
      <c r="RIC182" s="266"/>
      <c r="RID182" s="266"/>
      <c r="RIE182" s="266"/>
      <c r="RIF182" s="266"/>
      <c r="RIG182" s="266"/>
      <c r="RIH182" s="266"/>
      <c r="RII182" s="266"/>
      <c r="RIJ182" s="266"/>
      <c r="RIK182" s="266"/>
      <c r="RIL182" s="266"/>
      <c r="RIM182" s="266"/>
      <c r="RIN182" s="266"/>
      <c r="RIO182" s="266"/>
      <c r="RIP182" s="266"/>
      <c r="RIQ182" s="266"/>
      <c r="RIR182" s="266"/>
      <c r="RIS182" s="266"/>
      <c r="RIT182" s="266"/>
      <c r="RIU182" s="266"/>
      <c r="RIV182" s="266"/>
      <c r="RIW182" s="266"/>
      <c r="RIX182" s="266"/>
      <c r="RIY182" s="266"/>
      <c r="RIZ182" s="266"/>
      <c r="RJA182" s="266"/>
      <c r="RJB182" s="266"/>
      <c r="RJC182" s="266"/>
      <c r="RJD182" s="266"/>
      <c r="RJE182" s="266"/>
      <c r="RJF182" s="266"/>
      <c r="RJG182" s="266"/>
      <c r="RJH182" s="266"/>
      <c r="RJI182" s="266"/>
      <c r="RJJ182" s="266"/>
      <c r="RJK182" s="266"/>
      <c r="RJL182" s="266"/>
      <c r="RJM182" s="266"/>
      <c r="RJN182" s="266"/>
      <c r="RJO182" s="266"/>
      <c r="RJP182" s="266"/>
      <c r="RJQ182" s="266"/>
      <c r="RJR182" s="266"/>
      <c r="RJS182" s="266"/>
      <c r="RJT182" s="266"/>
      <c r="RJU182" s="266"/>
      <c r="RJV182" s="266"/>
      <c r="RJW182" s="266"/>
      <c r="RJX182" s="266"/>
      <c r="RJY182" s="266"/>
      <c r="RJZ182" s="266"/>
      <c r="RKA182" s="266"/>
      <c r="RKB182" s="266"/>
      <c r="RKC182" s="266"/>
      <c r="RKD182" s="266"/>
      <c r="RKE182" s="266"/>
      <c r="RKF182" s="266"/>
      <c r="RKG182" s="266"/>
      <c r="RKH182" s="266"/>
      <c r="RKI182" s="266"/>
      <c r="RKJ182" s="266"/>
      <c r="RKK182" s="266"/>
      <c r="RKL182" s="266"/>
      <c r="RKM182" s="266"/>
      <c r="RKN182" s="266"/>
      <c r="RKO182" s="266"/>
      <c r="RKP182" s="266"/>
      <c r="RKQ182" s="266"/>
      <c r="RKR182" s="266"/>
      <c r="RKS182" s="266"/>
      <c r="RKT182" s="266"/>
      <c r="RKU182" s="266"/>
      <c r="RKV182" s="266"/>
      <c r="RKW182" s="266"/>
      <c r="RKX182" s="266"/>
      <c r="RKY182" s="266"/>
      <c r="RKZ182" s="266"/>
      <c r="RLA182" s="266"/>
      <c r="RLB182" s="266"/>
      <c r="RLC182" s="266"/>
      <c r="RLD182" s="266"/>
      <c r="RLE182" s="266"/>
      <c r="RLF182" s="266"/>
      <c r="RLG182" s="266"/>
      <c r="RLH182" s="266"/>
      <c r="RLI182" s="266"/>
      <c r="RLJ182" s="266"/>
      <c r="RLK182" s="266"/>
      <c r="RLL182" s="266"/>
      <c r="RLM182" s="266"/>
      <c r="RLN182" s="266"/>
      <c r="RLO182" s="266"/>
      <c r="RLP182" s="266"/>
      <c r="RLQ182" s="266"/>
      <c r="RLR182" s="266"/>
      <c r="RLS182" s="266"/>
      <c r="RLT182" s="266"/>
      <c r="RLU182" s="266"/>
      <c r="RLV182" s="266"/>
      <c r="RLW182" s="266"/>
      <c r="RLX182" s="266"/>
      <c r="RLY182" s="266"/>
      <c r="RLZ182" s="266"/>
      <c r="RMA182" s="266"/>
      <c r="RMB182" s="266"/>
      <c r="RMC182" s="266"/>
      <c r="RMD182" s="266"/>
      <c r="RME182" s="266"/>
      <c r="RMF182" s="266"/>
      <c r="RMG182" s="266"/>
      <c r="RMH182" s="266"/>
      <c r="RMI182" s="266"/>
      <c r="RMJ182" s="266"/>
      <c r="RMK182" s="266"/>
      <c r="RML182" s="266"/>
      <c r="RMM182" s="266"/>
      <c r="RMN182" s="266"/>
      <c r="RMO182" s="266"/>
      <c r="RMP182" s="266"/>
      <c r="RMQ182" s="266"/>
      <c r="RMR182" s="266"/>
      <c r="RMS182" s="266"/>
      <c r="RMT182" s="266"/>
      <c r="RMU182" s="266"/>
      <c r="RMV182" s="266"/>
      <c r="RMW182" s="266"/>
      <c r="RMX182" s="266"/>
      <c r="RMY182" s="266"/>
      <c r="RMZ182" s="266"/>
      <c r="RNA182" s="266"/>
      <c r="RNB182" s="266"/>
      <c r="RNC182" s="266"/>
      <c r="RND182" s="266"/>
      <c r="RNE182" s="266"/>
      <c r="RNF182" s="266"/>
      <c r="RNG182" s="266"/>
      <c r="RNH182" s="266"/>
      <c r="RNI182" s="266"/>
      <c r="RNJ182" s="266"/>
      <c r="RNK182" s="266"/>
      <c r="RNL182" s="266"/>
      <c r="RNM182" s="266"/>
      <c r="RNN182" s="266"/>
      <c r="RNO182" s="266"/>
      <c r="RNP182" s="266"/>
      <c r="RNQ182" s="266"/>
      <c r="RNR182" s="266"/>
      <c r="RNS182" s="266"/>
      <c r="RNT182" s="266"/>
      <c r="RNU182" s="266"/>
      <c r="RNV182" s="266"/>
      <c r="RNW182" s="266"/>
      <c r="RNX182" s="266"/>
      <c r="RNY182" s="266"/>
      <c r="RNZ182" s="266"/>
      <c r="ROA182" s="266"/>
      <c r="ROB182" s="266"/>
      <c r="ROC182" s="266"/>
      <c r="ROD182" s="266"/>
      <c r="ROE182" s="266"/>
      <c r="ROF182" s="266"/>
      <c r="ROG182" s="266"/>
      <c r="ROH182" s="266"/>
      <c r="ROI182" s="266"/>
      <c r="ROJ182" s="266"/>
      <c r="ROK182" s="266"/>
      <c r="ROL182" s="266"/>
      <c r="ROM182" s="266"/>
      <c r="RON182" s="266"/>
      <c r="ROO182" s="266"/>
      <c r="ROP182" s="266"/>
      <c r="ROQ182" s="266"/>
      <c r="ROR182" s="266"/>
      <c r="ROS182" s="266"/>
      <c r="ROT182" s="266"/>
      <c r="ROU182" s="266"/>
      <c r="ROV182" s="266"/>
      <c r="ROW182" s="266"/>
      <c r="ROX182" s="266"/>
      <c r="ROY182" s="266"/>
      <c r="ROZ182" s="266"/>
      <c r="RPA182" s="266"/>
      <c r="RPB182" s="266"/>
      <c r="RPC182" s="266"/>
      <c r="RPD182" s="266"/>
      <c r="RPE182" s="266"/>
      <c r="RPF182" s="266"/>
      <c r="RPG182" s="266"/>
      <c r="RPH182" s="266"/>
      <c r="RPI182" s="266"/>
      <c r="RPJ182" s="266"/>
      <c r="RPK182" s="266"/>
      <c r="RPL182" s="266"/>
      <c r="RPM182" s="266"/>
      <c r="RPN182" s="266"/>
      <c r="RPO182" s="266"/>
      <c r="RPP182" s="266"/>
      <c r="RPQ182" s="266"/>
      <c r="RPR182" s="266"/>
      <c r="RPS182" s="266"/>
      <c r="RPT182" s="266"/>
      <c r="RPU182" s="266"/>
      <c r="RPV182" s="266"/>
      <c r="RPW182" s="266"/>
      <c r="RPX182" s="266"/>
      <c r="RPY182" s="266"/>
      <c r="RPZ182" s="266"/>
      <c r="RQA182" s="266"/>
      <c r="RQB182" s="266"/>
      <c r="RQC182" s="266"/>
      <c r="RQD182" s="266"/>
      <c r="RQE182" s="266"/>
      <c r="RQF182" s="266"/>
      <c r="RQG182" s="266"/>
      <c r="RQH182" s="266"/>
      <c r="RQI182" s="266"/>
      <c r="RQJ182" s="266"/>
      <c r="RQK182" s="266"/>
      <c r="RQL182" s="266"/>
      <c r="RQM182" s="266"/>
      <c r="RQN182" s="266"/>
      <c r="RQO182" s="266"/>
      <c r="RQP182" s="266"/>
      <c r="RQQ182" s="266"/>
      <c r="RQR182" s="266"/>
      <c r="RQS182" s="266"/>
      <c r="RQT182" s="266"/>
      <c r="RQU182" s="266"/>
      <c r="RQV182" s="266"/>
      <c r="RQW182" s="266"/>
      <c r="RQX182" s="266"/>
      <c r="RQY182" s="266"/>
      <c r="RQZ182" s="266"/>
      <c r="RRA182" s="266"/>
      <c r="RRB182" s="266"/>
      <c r="RRC182" s="266"/>
      <c r="RRD182" s="266"/>
      <c r="RRE182" s="266"/>
      <c r="RRF182" s="266"/>
      <c r="RRG182" s="266"/>
      <c r="RRH182" s="266"/>
      <c r="RRI182" s="266"/>
      <c r="RRJ182" s="266"/>
      <c r="RRK182" s="266"/>
      <c r="RRL182" s="266"/>
      <c r="RRM182" s="266"/>
      <c r="RRN182" s="266"/>
      <c r="RRO182" s="266"/>
      <c r="RRP182" s="266"/>
      <c r="RRQ182" s="266"/>
      <c r="RRR182" s="266"/>
      <c r="RRS182" s="266"/>
      <c r="RRT182" s="266"/>
      <c r="RRU182" s="266"/>
      <c r="RRV182" s="266"/>
      <c r="RRW182" s="266"/>
      <c r="RRX182" s="266"/>
      <c r="RRY182" s="266"/>
      <c r="RRZ182" s="266"/>
      <c r="RSA182" s="266"/>
      <c r="RSB182" s="266"/>
      <c r="RSC182" s="266"/>
      <c r="RSD182" s="266"/>
      <c r="RSE182" s="266"/>
      <c r="RSF182" s="266"/>
      <c r="RSG182" s="266"/>
      <c r="RSH182" s="266"/>
      <c r="RSI182" s="266"/>
      <c r="RSJ182" s="266"/>
      <c r="RSK182" s="266"/>
      <c r="RSL182" s="266"/>
      <c r="RSM182" s="266"/>
      <c r="RSN182" s="266"/>
      <c r="RSO182" s="266"/>
      <c r="RSP182" s="266"/>
      <c r="RSQ182" s="266"/>
      <c r="RSR182" s="266"/>
      <c r="RSS182" s="266"/>
      <c r="RST182" s="266"/>
      <c r="RSU182" s="266"/>
      <c r="RSV182" s="266"/>
      <c r="RSW182" s="266"/>
      <c r="RSX182" s="266"/>
      <c r="RSY182" s="266"/>
      <c r="RSZ182" s="266"/>
      <c r="RTA182" s="266"/>
      <c r="RTB182" s="266"/>
      <c r="RTC182" s="266"/>
      <c r="RTD182" s="266"/>
      <c r="RTE182" s="266"/>
      <c r="RTF182" s="266"/>
      <c r="RTG182" s="266"/>
      <c r="RTH182" s="266"/>
      <c r="RTI182" s="266"/>
      <c r="RTJ182" s="266"/>
      <c r="RTK182" s="266"/>
      <c r="RTL182" s="266"/>
      <c r="RTM182" s="266"/>
      <c r="RTN182" s="266"/>
      <c r="RTO182" s="266"/>
      <c r="RTP182" s="266"/>
      <c r="RTQ182" s="266"/>
      <c r="RTR182" s="266"/>
      <c r="RTS182" s="266"/>
      <c r="RTT182" s="266"/>
      <c r="RTU182" s="266"/>
      <c r="RTV182" s="266"/>
      <c r="RTW182" s="266"/>
      <c r="RTX182" s="266"/>
      <c r="RTY182" s="266"/>
      <c r="RTZ182" s="266"/>
      <c r="RUA182" s="266"/>
      <c r="RUB182" s="266"/>
      <c r="RUC182" s="266"/>
      <c r="RUD182" s="266"/>
      <c r="RUE182" s="266"/>
      <c r="RUF182" s="266"/>
      <c r="RUG182" s="266"/>
      <c r="RUH182" s="266"/>
      <c r="RUI182" s="266"/>
      <c r="RUJ182" s="266"/>
      <c r="RUK182" s="266"/>
      <c r="RUL182" s="266"/>
      <c r="RUM182" s="266"/>
      <c r="RUN182" s="266"/>
      <c r="RUO182" s="266"/>
      <c r="RUP182" s="266"/>
      <c r="RUQ182" s="266"/>
      <c r="RUR182" s="266"/>
      <c r="RUS182" s="266"/>
      <c r="RUT182" s="266"/>
      <c r="RUU182" s="266"/>
      <c r="RUV182" s="266"/>
      <c r="RUW182" s="266"/>
      <c r="RUX182" s="266"/>
      <c r="RUY182" s="266"/>
      <c r="RUZ182" s="266"/>
      <c r="RVA182" s="266"/>
      <c r="RVB182" s="266"/>
      <c r="RVC182" s="266"/>
      <c r="RVD182" s="266"/>
      <c r="RVE182" s="266"/>
      <c r="RVF182" s="266"/>
      <c r="RVG182" s="266"/>
      <c r="RVH182" s="266"/>
      <c r="RVI182" s="266"/>
      <c r="RVJ182" s="266"/>
      <c r="RVK182" s="266"/>
      <c r="RVL182" s="266"/>
      <c r="RVM182" s="266"/>
      <c r="RVN182" s="266"/>
      <c r="RVO182" s="266"/>
      <c r="RVP182" s="266"/>
      <c r="RVQ182" s="266"/>
      <c r="RVR182" s="266"/>
      <c r="RVS182" s="266"/>
      <c r="RVT182" s="266"/>
      <c r="RVU182" s="266"/>
      <c r="RVV182" s="266"/>
      <c r="RVW182" s="266"/>
      <c r="RVX182" s="266"/>
      <c r="RVY182" s="266"/>
      <c r="RVZ182" s="266"/>
      <c r="RWA182" s="266"/>
      <c r="RWB182" s="266"/>
      <c r="RWC182" s="266"/>
      <c r="RWD182" s="266"/>
      <c r="RWE182" s="266"/>
      <c r="RWF182" s="266"/>
      <c r="RWG182" s="266"/>
      <c r="RWH182" s="266"/>
      <c r="RWI182" s="266"/>
      <c r="RWJ182" s="266"/>
      <c r="RWK182" s="266"/>
      <c r="RWL182" s="266"/>
      <c r="RWM182" s="266"/>
      <c r="RWN182" s="266"/>
      <c r="RWO182" s="266"/>
      <c r="RWP182" s="266"/>
      <c r="RWQ182" s="266"/>
      <c r="RWR182" s="266"/>
      <c r="RWS182" s="266"/>
      <c r="RWT182" s="266"/>
      <c r="RWU182" s="266"/>
      <c r="RWV182" s="266"/>
      <c r="RWW182" s="266"/>
      <c r="RWX182" s="266"/>
      <c r="RWY182" s="266"/>
      <c r="RWZ182" s="266"/>
      <c r="RXA182" s="266"/>
      <c r="RXB182" s="266"/>
      <c r="RXC182" s="266"/>
      <c r="RXD182" s="266"/>
      <c r="RXE182" s="266"/>
      <c r="RXF182" s="266"/>
      <c r="RXG182" s="266"/>
      <c r="RXH182" s="266"/>
      <c r="RXI182" s="266"/>
      <c r="RXJ182" s="266"/>
      <c r="RXK182" s="266"/>
      <c r="RXL182" s="266"/>
      <c r="RXM182" s="266"/>
      <c r="RXN182" s="266"/>
      <c r="RXO182" s="266"/>
      <c r="RXP182" s="266"/>
      <c r="RXQ182" s="266"/>
      <c r="RXR182" s="266"/>
      <c r="RXS182" s="266"/>
      <c r="RXT182" s="266"/>
      <c r="RXU182" s="266"/>
      <c r="RXV182" s="266"/>
      <c r="RXW182" s="266"/>
      <c r="RXX182" s="266"/>
      <c r="RXY182" s="266"/>
      <c r="RXZ182" s="266"/>
      <c r="RYA182" s="266"/>
      <c r="RYB182" s="266"/>
      <c r="RYC182" s="266"/>
      <c r="RYD182" s="266"/>
      <c r="RYE182" s="266"/>
      <c r="RYF182" s="266"/>
      <c r="RYG182" s="266"/>
      <c r="RYH182" s="266"/>
      <c r="RYI182" s="266"/>
      <c r="RYJ182" s="266"/>
      <c r="RYK182" s="266"/>
      <c r="RYL182" s="266"/>
      <c r="RYM182" s="266"/>
      <c r="RYN182" s="266"/>
      <c r="RYO182" s="266"/>
      <c r="RYP182" s="266"/>
      <c r="RYQ182" s="266"/>
      <c r="RYR182" s="266"/>
      <c r="RYS182" s="266"/>
      <c r="RYT182" s="266"/>
      <c r="RYU182" s="266"/>
      <c r="RYV182" s="266"/>
      <c r="RYW182" s="266"/>
      <c r="RYX182" s="266"/>
      <c r="RYY182" s="266"/>
      <c r="RYZ182" s="266"/>
      <c r="RZA182" s="266"/>
      <c r="RZB182" s="266"/>
      <c r="RZC182" s="266"/>
      <c r="RZD182" s="266"/>
      <c r="RZE182" s="266"/>
      <c r="RZF182" s="266"/>
      <c r="RZG182" s="266"/>
      <c r="RZH182" s="266"/>
      <c r="RZI182" s="266"/>
      <c r="RZJ182" s="266"/>
      <c r="RZK182" s="266"/>
      <c r="RZL182" s="266"/>
      <c r="RZM182" s="266"/>
      <c r="RZN182" s="266"/>
      <c r="RZO182" s="266"/>
      <c r="RZP182" s="266"/>
      <c r="RZQ182" s="266"/>
      <c r="RZR182" s="266"/>
      <c r="RZS182" s="266"/>
      <c r="RZT182" s="266"/>
      <c r="RZU182" s="266"/>
      <c r="RZV182" s="266"/>
      <c r="RZW182" s="266"/>
      <c r="RZX182" s="266"/>
      <c r="RZY182" s="266"/>
      <c r="RZZ182" s="266"/>
      <c r="SAA182" s="266"/>
      <c r="SAB182" s="266"/>
      <c r="SAC182" s="266"/>
      <c r="SAD182" s="266"/>
      <c r="SAE182" s="266"/>
      <c r="SAF182" s="266"/>
      <c r="SAG182" s="266"/>
      <c r="SAH182" s="266"/>
      <c r="SAI182" s="266"/>
      <c r="SAJ182" s="266"/>
      <c r="SAK182" s="266"/>
      <c r="SAL182" s="266"/>
      <c r="SAM182" s="266"/>
      <c r="SAN182" s="266"/>
      <c r="SAO182" s="266"/>
      <c r="SAP182" s="266"/>
      <c r="SAQ182" s="266"/>
      <c r="SAR182" s="266"/>
      <c r="SAS182" s="266"/>
      <c r="SAT182" s="266"/>
      <c r="SAU182" s="266"/>
      <c r="SAV182" s="266"/>
      <c r="SAW182" s="266"/>
      <c r="SAX182" s="266"/>
      <c r="SAY182" s="266"/>
      <c r="SAZ182" s="266"/>
      <c r="SBA182" s="266"/>
      <c r="SBB182" s="266"/>
      <c r="SBC182" s="266"/>
      <c r="SBD182" s="266"/>
      <c r="SBE182" s="266"/>
      <c r="SBF182" s="266"/>
      <c r="SBG182" s="266"/>
      <c r="SBH182" s="266"/>
      <c r="SBI182" s="266"/>
      <c r="SBJ182" s="266"/>
      <c r="SBK182" s="266"/>
      <c r="SBL182" s="266"/>
      <c r="SBM182" s="266"/>
      <c r="SBN182" s="266"/>
      <c r="SBO182" s="266"/>
      <c r="SBP182" s="266"/>
      <c r="SBQ182" s="266"/>
      <c r="SBR182" s="266"/>
      <c r="SBS182" s="266"/>
      <c r="SBT182" s="266"/>
      <c r="SBU182" s="266"/>
      <c r="SBV182" s="266"/>
      <c r="SBW182" s="266"/>
      <c r="SBX182" s="266"/>
      <c r="SBY182" s="266"/>
      <c r="SBZ182" s="266"/>
      <c r="SCA182" s="266"/>
      <c r="SCB182" s="266"/>
      <c r="SCC182" s="266"/>
      <c r="SCD182" s="266"/>
      <c r="SCE182" s="266"/>
      <c r="SCF182" s="266"/>
      <c r="SCG182" s="266"/>
      <c r="SCH182" s="266"/>
      <c r="SCI182" s="266"/>
      <c r="SCJ182" s="266"/>
      <c r="SCK182" s="266"/>
      <c r="SCL182" s="266"/>
      <c r="SCM182" s="266"/>
      <c r="SCN182" s="266"/>
      <c r="SCO182" s="266"/>
      <c r="SCP182" s="266"/>
      <c r="SCQ182" s="266"/>
      <c r="SCR182" s="266"/>
      <c r="SCS182" s="266"/>
      <c r="SCT182" s="266"/>
      <c r="SCU182" s="266"/>
      <c r="SCV182" s="266"/>
      <c r="SCW182" s="266"/>
      <c r="SCX182" s="266"/>
      <c r="SCY182" s="266"/>
      <c r="SCZ182" s="266"/>
      <c r="SDA182" s="266"/>
      <c r="SDB182" s="266"/>
      <c r="SDC182" s="266"/>
      <c r="SDD182" s="266"/>
      <c r="SDE182" s="266"/>
      <c r="SDF182" s="266"/>
      <c r="SDG182" s="266"/>
      <c r="SDH182" s="266"/>
      <c r="SDI182" s="266"/>
      <c r="SDJ182" s="266"/>
      <c r="SDK182" s="266"/>
      <c r="SDL182" s="266"/>
      <c r="SDM182" s="266"/>
      <c r="SDN182" s="266"/>
      <c r="SDO182" s="266"/>
      <c r="SDP182" s="266"/>
      <c r="SDQ182" s="266"/>
      <c r="SDR182" s="266"/>
      <c r="SDS182" s="266"/>
      <c r="SDT182" s="266"/>
      <c r="SDU182" s="266"/>
      <c r="SDV182" s="266"/>
      <c r="SDW182" s="266"/>
      <c r="SDX182" s="266"/>
      <c r="SDY182" s="266"/>
      <c r="SDZ182" s="266"/>
      <c r="SEA182" s="266"/>
      <c r="SEB182" s="266"/>
      <c r="SEC182" s="266"/>
      <c r="SED182" s="266"/>
      <c r="SEE182" s="266"/>
      <c r="SEF182" s="266"/>
      <c r="SEG182" s="266"/>
      <c r="SEH182" s="266"/>
      <c r="SEI182" s="266"/>
      <c r="SEJ182" s="266"/>
      <c r="SEK182" s="266"/>
      <c r="SEL182" s="266"/>
      <c r="SEM182" s="266"/>
      <c r="SEN182" s="266"/>
      <c r="SEO182" s="266"/>
      <c r="SEP182" s="266"/>
      <c r="SEQ182" s="266"/>
      <c r="SER182" s="266"/>
      <c r="SES182" s="266"/>
      <c r="SET182" s="266"/>
      <c r="SEU182" s="266"/>
      <c r="SEV182" s="266"/>
      <c r="SEW182" s="266"/>
      <c r="SEX182" s="266"/>
      <c r="SEY182" s="266"/>
      <c r="SEZ182" s="266"/>
      <c r="SFA182" s="266"/>
      <c r="SFB182" s="266"/>
      <c r="SFC182" s="266"/>
      <c r="SFD182" s="266"/>
      <c r="SFE182" s="266"/>
      <c r="SFF182" s="266"/>
      <c r="SFG182" s="266"/>
      <c r="SFH182" s="266"/>
      <c r="SFI182" s="266"/>
      <c r="SFJ182" s="266"/>
      <c r="SFK182" s="266"/>
      <c r="SFL182" s="266"/>
      <c r="SFM182" s="266"/>
      <c r="SFN182" s="266"/>
      <c r="SFO182" s="266"/>
      <c r="SFP182" s="266"/>
      <c r="SFQ182" s="266"/>
      <c r="SFR182" s="266"/>
      <c r="SFS182" s="266"/>
      <c r="SFT182" s="266"/>
      <c r="SFU182" s="266"/>
      <c r="SFV182" s="266"/>
      <c r="SFW182" s="266"/>
      <c r="SFX182" s="266"/>
      <c r="SFY182" s="266"/>
      <c r="SFZ182" s="266"/>
      <c r="SGA182" s="266"/>
      <c r="SGB182" s="266"/>
      <c r="SGC182" s="266"/>
      <c r="SGD182" s="266"/>
      <c r="SGE182" s="266"/>
      <c r="SGF182" s="266"/>
      <c r="SGG182" s="266"/>
      <c r="SGH182" s="266"/>
      <c r="SGI182" s="266"/>
      <c r="SGJ182" s="266"/>
      <c r="SGK182" s="266"/>
      <c r="SGL182" s="266"/>
      <c r="SGM182" s="266"/>
      <c r="SGN182" s="266"/>
      <c r="SGO182" s="266"/>
      <c r="SGP182" s="266"/>
      <c r="SGQ182" s="266"/>
      <c r="SGR182" s="266"/>
      <c r="SGS182" s="266"/>
      <c r="SGT182" s="266"/>
      <c r="SGU182" s="266"/>
      <c r="SGV182" s="266"/>
      <c r="SGW182" s="266"/>
      <c r="SGX182" s="266"/>
      <c r="SGY182" s="266"/>
      <c r="SGZ182" s="266"/>
      <c r="SHA182" s="266"/>
      <c r="SHB182" s="266"/>
      <c r="SHC182" s="266"/>
      <c r="SHD182" s="266"/>
      <c r="SHE182" s="266"/>
      <c r="SHF182" s="266"/>
      <c r="SHG182" s="266"/>
      <c r="SHH182" s="266"/>
      <c r="SHI182" s="266"/>
      <c r="SHJ182" s="266"/>
      <c r="SHK182" s="266"/>
      <c r="SHL182" s="266"/>
      <c r="SHM182" s="266"/>
      <c r="SHN182" s="266"/>
      <c r="SHO182" s="266"/>
      <c r="SHP182" s="266"/>
      <c r="SHQ182" s="266"/>
      <c r="SHR182" s="266"/>
      <c r="SHS182" s="266"/>
      <c r="SHT182" s="266"/>
      <c r="SHU182" s="266"/>
      <c r="SHV182" s="266"/>
      <c r="SHW182" s="266"/>
      <c r="SHX182" s="266"/>
      <c r="SHY182" s="266"/>
      <c r="SHZ182" s="266"/>
      <c r="SIA182" s="266"/>
      <c r="SIB182" s="266"/>
      <c r="SIC182" s="266"/>
      <c r="SID182" s="266"/>
      <c r="SIE182" s="266"/>
      <c r="SIF182" s="266"/>
      <c r="SIG182" s="266"/>
      <c r="SIH182" s="266"/>
      <c r="SII182" s="266"/>
      <c r="SIJ182" s="266"/>
      <c r="SIK182" s="266"/>
      <c r="SIL182" s="266"/>
      <c r="SIM182" s="266"/>
      <c r="SIN182" s="266"/>
      <c r="SIO182" s="266"/>
      <c r="SIP182" s="266"/>
      <c r="SIQ182" s="266"/>
      <c r="SIR182" s="266"/>
      <c r="SIS182" s="266"/>
      <c r="SIT182" s="266"/>
      <c r="SIU182" s="266"/>
      <c r="SIV182" s="266"/>
      <c r="SIW182" s="266"/>
      <c r="SIX182" s="266"/>
      <c r="SIY182" s="266"/>
      <c r="SIZ182" s="266"/>
      <c r="SJA182" s="266"/>
      <c r="SJB182" s="266"/>
      <c r="SJC182" s="266"/>
      <c r="SJD182" s="266"/>
      <c r="SJE182" s="266"/>
      <c r="SJF182" s="266"/>
      <c r="SJG182" s="266"/>
      <c r="SJH182" s="266"/>
      <c r="SJI182" s="266"/>
      <c r="SJJ182" s="266"/>
      <c r="SJK182" s="266"/>
      <c r="SJL182" s="266"/>
      <c r="SJM182" s="266"/>
      <c r="SJN182" s="266"/>
      <c r="SJO182" s="266"/>
      <c r="SJP182" s="266"/>
      <c r="SJQ182" s="266"/>
      <c r="SJR182" s="266"/>
      <c r="SJS182" s="266"/>
      <c r="SJT182" s="266"/>
      <c r="SJU182" s="266"/>
      <c r="SJV182" s="266"/>
      <c r="SJW182" s="266"/>
      <c r="SJX182" s="266"/>
      <c r="SJY182" s="266"/>
      <c r="SJZ182" s="266"/>
      <c r="SKA182" s="266"/>
      <c r="SKB182" s="266"/>
      <c r="SKC182" s="266"/>
      <c r="SKD182" s="266"/>
      <c r="SKE182" s="266"/>
      <c r="SKF182" s="266"/>
      <c r="SKG182" s="266"/>
      <c r="SKH182" s="266"/>
      <c r="SKI182" s="266"/>
      <c r="SKJ182" s="266"/>
      <c r="SKK182" s="266"/>
      <c r="SKL182" s="266"/>
      <c r="SKM182" s="266"/>
      <c r="SKN182" s="266"/>
      <c r="SKO182" s="266"/>
      <c r="SKP182" s="266"/>
      <c r="SKQ182" s="266"/>
      <c r="SKR182" s="266"/>
      <c r="SKS182" s="266"/>
      <c r="SKT182" s="266"/>
      <c r="SKU182" s="266"/>
      <c r="SKV182" s="266"/>
      <c r="SKW182" s="266"/>
      <c r="SKX182" s="266"/>
      <c r="SKY182" s="266"/>
      <c r="SKZ182" s="266"/>
      <c r="SLA182" s="266"/>
      <c r="SLB182" s="266"/>
      <c r="SLC182" s="266"/>
      <c r="SLD182" s="266"/>
      <c r="SLE182" s="266"/>
      <c r="SLF182" s="266"/>
      <c r="SLG182" s="266"/>
      <c r="SLH182" s="266"/>
      <c r="SLI182" s="266"/>
      <c r="SLJ182" s="266"/>
      <c r="SLK182" s="266"/>
      <c r="SLL182" s="266"/>
      <c r="SLM182" s="266"/>
      <c r="SLN182" s="266"/>
      <c r="SLO182" s="266"/>
      <c r="SLP182" s="266"/>
      <c r="SLQ182" s="266"/>
      <c r="SLR182" s="266"/>
      <c r="SLS182" s="266"/>
      <c r="SLT182" s="266"/>
      <c r="SLU182" s="266"/>
      <c r="SLV182" s="266"/>
      <c r="SLW182" s="266"/>
      <c r="SLX182" s="266"/>
      <c r="SLY182" s="266"/>
      <c r="SLZ182" s="266"/>
      <c r="SMA182" s="266"/>
      <c r="SMB182" s="266"/>
      <c r="SMC182" s="266"/>
      <c r="SMD182" s="266"/>
      <c r="SME182" s="266"/>
      <c r="SMF182" s="266"/>
      <c r="SMG182" s="266"/>
      <c r="SMH182" s="266"/>
      <c r="SMI182" s="266"/>
      <c r="SMJ182" s="266"/>
      <c r="SMK182" s="266"/>
      <c r="SML182" s="266"/>
      <c r="SMM182" s="266"/>
      <c r="SMN182" s="266"/>
      <c r="SMO182" s="266"/>
      <c r="SMP182" s="266"/>
      <c r="SMQ182" s="266"/>
      <c r="SMR182" s="266"/>
      <c r="SMS182" s="266"/>
      <c r="SMT182" s="266"/>
      <c r="SMU182" s="266"/>
      <c r="SMV182" s="266"/>
      <c r="SMW182" s="266"/>
      <c r="SMX182" s="266"/>
      <c r="SMY182" s="266"/>
      <c r="SMZ182" s="266"/>
      <c r="SNA182" s="266"/>
      <c r="SNB182" s="266"/>
      <c r="SNC182" s="266"/>
      <c r="SND182" s="266"/>
      <c r="SNE182" s="266"/>
      <c r="SNF182" s="266"/>
      <c r="SNG182" s="266"/>
      <c r="SNH182" s="266"/>
      <c r="SNI182" s="266"/>
      <c r="SNJ182" s="266"/>
      <c r="SNK182" s="266"/>
      <c r="SNL182" s="266"/>
      <c r="SNM182" s="266"/>
      <c r="SNN182" s="266"/>
      <c r="SNO182" s="266"/>
      <c r="SNP182" s="266"/>
      <c r="SNQ182" s="266"/>
      <c r="SNR182" s="266"/>
      <c r="SNS182" s="266"/>
      <c r="SNT182" s="266"/>
      <c r="SNU182" s="266"/>
      <c r="SNV182" s="266"/>
      <c r="SNW182" s="266"/>
      <c r="SNX182" s="266"/>
      <c r="SNY182" s="266"/>
      <c r="SNZ182" s="266"/>
      <c r="SOA182" s="266"/>
      <c r="SOB182" s="266"/>
      <c r="SOC182" s="266"/>
      <c r="SOD182" s="266"/>
      <c r="SOE182" s="266"/>
      <c r="SOF182" s="266"/>
      <c r="SOG182" s="266"/>
      <c r="SOH182" s="266"/>
      <c r="SOI182" s="266"/>
      <c r="SOJ182" s="266"/>
      <c r="SOK182" s="266"/>
      <c r="SOL182" s="266"/>
      <c r="SOM182" s="266"/>
      <c r="SON182" s="266"/>
      <c r="SOO182" s="266"/>
      <c r="SOP182" s="266"/>
      <c r="SOQ182" s="266"/>
      <c r="SOR182" s="266"/>
      <c r="SOS182" s="266"/>
      <c r="SOT182" s="266"/>
      <c r="SOU182" s="266"/>
      <c r="SOV182" s="266"/>
      <c r="SOW182" s="266"/>
      <c r="SOX182" s="266"/>
      <c r="SOY182" s="266"/>
      <c r="SOZ182" s="266"/>
      <c r="SPA182" s="266"/>
      <c r="SPB182" s="266"/>
      <c r="SPC182" s="266"/>
      <c r="SPD182" s="266"/>
      <c r="SPE182" s="266"/>
      <c r="SPF182" s="266"/>
      <c r="SPG182" s="266"/>
      <c r="SPH182" s="266"/>
      <c r="SPI182" s="266"/>
      <c r="SPJ182" s="266"/>
      <c r="SPK182" s="266"/>
      <c r="SPL182" s="266"/>
      <c r="SPM182" s="266"/>
      <c r="SPN182" s="266"/>
      <c r="SPO182" s="266"/>
      <c r="SPP182" s="266"/>
      <c r="SPQ182" s="266"/>
      <c r="SPR182" s="266"/>
      <c r="SPS182" s="266"/>
      <c r="SPT182" s="266"/>
      <c r="SPU182" s="266"/>
      <c r="SPV182" s="266"/>
      <c r="SPW182" s="266"/>
      <c r="SPX182" s="266"/>
      <c r="SPY182" s="266"/>
      <c r="SPZ182" s="266"/>
      <c r="SQA182" s="266"/>
      <c r="SQB182" s="266"/>
      <c r="SQC182" s="266"/>
      <c r="SQD182" s="266"/>
      <c r="SQE182" s="266"/>
      <c r="SQF182" s="266"/>
      <c r="SQG182" s="266"/>
      <c r="SQH182" s="266"/>
      <c r="SQI182" s="266"/>
      <c r="SQJ182" s="266"/>
      <c r="SQK182" s="266"/>
      <c r="SQL182" s="266"/>
      <c r="SQM182" s="266"/>
      <c r="SQN182" s="266"/>
      <c r="SQO182" s="266"/>
      <c r="SQP182" s="266"/>
      <c r="SQQ182" s="266"/>
      <c r="SQR182" s="266"/>
      <c r="SQS182" s="266"/>
      <c r="SQT182" s="266"/>
      <c r="SQU182" s="266"/>
      <c r="SQV182" s="266"/>
      <c r="SQW182" s="266"/>
      <c r="SQX182" s="266"/>
      <c r="SQY182" s="266"/>
      <c r="SQZ182" s="266"/>
      <c r="SRA182" s="266"/>
      <c r="SRB182" s="266"/>
      <c r="SRC182" s="266"/>
      <c r="SRD182" s="266"/>
      <c r="SRE182" s="266"/>
      <c r="SRF182" s="266"/>
      <c r="SRG182" s="266"/>
      <c r="SRH182" s="266"/>
      <c r="SRI182" s="266"/>
      <c r="SRJ182" s="266"/>
      <c r="SRK182" s="266"/>
      <c r="SRL182" s="266"/>
      <c r="SRM182" s="266"/>
      <c r="SRN182" s="266"/>
      <c r="SRO182" s="266"/>
      <c r="SRP182" s="266"/>
      <c r="SRQ182" s="266"/>
      <c r="SRR182" s="266"/>
      <c r="SRS182" s="266"/>
      <c r="SRT182" s="266"/>
      <c r="SRU182" s="266"/>
      <c r="SRV182" s="266"/>
      <c r="SRW182" s="266"/>
      <c r="SRX182" s="266"/>
      <c r="SRY182" s="266"/>
      <c r="SRZ182" s="266"/>
      <c r="SSA182" s="266"/>
      <c r="SSB182" s="266"/>
      <c r="SSC182" s="266"/>
      <c r="SSD182" s="266"/>
      <c r="SSE182" s="266"/>
      <c r="SSF182" s="266"/>
      <c r="SSG182" s="266"/>
      <c r="SSH182" s="266"/>
      <c r="SSI182" s="266"/>
      <c r="SSJ182" s="266"/>
      <c r="SSK182" s="266"/>
      <c r="SSL182" s="266"/>
      <c r="SSM182" s="266"/>
      <c r="SSN182" s="266"/>
      <c r="SSO182" s="266"/>
      <c r="SSP182" s="266"/>
      <c r="SSQ182" s="266"/>
      <c r="SSR182" s="266"/>
      <c r="SSS182" s="266"/>
      <c r="SST182" s="266"/>
      <c r="SSU182" s="266"/>
      <c r="SSV182" s="266"/>
      <c r="SSW182" s="266"/>
      <c r="SSX182" s="266"/>
      <c r="SSY182" s="266"/>
      <c r="SSZ182" s="266"/>
      <c r="STA182" s="266"/>
      <c r="STB182" s="266"/>
      <c r="STC182" s="266"/>
      <c r="STD182" s="266"/>
      <c r="STE182" s="266"/>
      <c r="STF182" s="266"/>
      <c r="STG182" s="266"/>
      <c r="STH182" s="266"/>
      <c r="STI182" s="266"/>
      <c r="STJ182" s="266"/>
      <c r="STK182" s="266"/>
      <c r="STL182" s="266"/>
      <c r="STM182" s="266"/>
      <c r="STN182" s="266"/>
      <c r="STO182" s="266"/>
      <c r="STP182" s="266"/>
      <c r="STQ182" s="266"/>
      <c r="STR182" s="266"/>
      <c r="STS182" s="266"/>
      <c r="STT182" s="266"/>
      <c r="STU182" s="266"/>
      <c r="STV182" s="266"/>
      <c r="STW182" s="266"/>
      <c r="STX182" s="266"/>
      <c r="STY182" s="266"/>
      <c r="STZ182" s="266"/>
      <c r="SUA182" s="266"/>
      <c r="SUB182" s="266"/>
      <c r="SUC182" s="266"/>
      <c r="SUD182" s="266"/>
      <c r="SUE182" s="266"/>
      <c r="SUF182" s="266"/>
      <c r="SUG182" s="266"/>
      <c r="SUH182" s="266"/>
      <c r="SUI182" s="266"/>
      <c r="SUJ182" s="266"/>
      <c r="SUK182" s="266"/>
      <c r="SUL182" s="266"/>
      <c r="SUM182" s="266"/>
      <c r="SUN182" s="266"/>
      <c r="SUO182" s="266"/>
      <c r="SUP182" s="266"/>
      <c r="SUQ182" s="266"/>
      <c r="SUR182" s="266"/>
      <c r="SUS182" s="266"/>
      <c r="SUT182" s="266"/>
      <c r="SUU182" s="266"/>
      <c r="SUV182" s="266"/>
      <c r="SUW182" s="266"/>
      <c r="SUX182" s="266"/>
      <c r="SUY182" s="266"/>
      <c r="SUZ182" s="266"/>
      <c r="SVA182" s="266"/>
      <c r="SVB182" s="266"/>
      <c r="SVC182" s="266"/>
      <c r="SVD182" s="266"/>
      <c r="SVE182" s="266"/>
      <c r="SVF182" s="266"/>
      <c r="SVG182" s="266"/>
      <c r="SVH182" s="266"/>
      <c r="SVI182" s="266"/>
      <c r="SVJ182" s="266"/>
      <c r="SVK182" s="266"/>
      <c r="SVL182" s="266"/>
      <c r="SVM182" s="266"/>
      <c r="SVN182" s="266"/>
      <c r="SVO182" s="266"/>
      <c r="SVP182" s="266"/>
      <c r="SVQ182" s="266"/>
      <c r="SVR182" s="266"/>
      <c r="SVS182" s="266"/>
      <c r="SVT182" s="266"/>
      <c r="SVU182" s="266"/>
      <c r="SVV182" s="266"/>
      <c r="SVW182" s="266"/>
      <c r="SVX182" s="266"/>
      <c r="SVY182" s="266"/>
      <c r="SVZ182" s="266"/>
      <c r="SWA182" s="266"/>
      <c r="SWB182" s="266"/>
      <c r="SWC182" s="266"/>
      <c r="SWD182" s="266"/>
      <c r="SWE182" s="266"/>
      <c r="SWF182" s="266"/>
      <c r="SWG182" s="266"/>
      <c r="SWH182" s="266"/>
      <c r="SWI182" s="266"/>
      <c r="SWJ182" s="266"/>
      <c r="SWK182" s="266"/>
      <c r="SWL182" s="266"/>
      <c r="SWM182" s="266"/>
      <c r="SWN182" s="266"/>
      <c r="SWO182" s="266"/>
      <c r="SWP182" s="266"/>
      <c r="SWQ182" s="266"/>
      <c r="SWR182" s="266"/>
      <c r="SWS182" s="266"/>
      <c r="SWT182" s="266"/>
      <c r="SWU182" s="266"/>
      <c r="SWV182" s="266"/>
      <c r="SWW182" s="266"/>
      <c r="SWX182" s="266"/>
      <c r="SWY182" s="266"/>
      <c r="SWZ182" s="266"/>
      <c r="SXA182" s="266"/>
      <c r="SXB182" s="266"/>
      <c r="SXC182" s="266"/>
      <c r="SXD182" s="266"/>
      <c r="SXE182" s="266"/>
      <c r="SXF182" s="266"/>
      <c r="SXG182" s="266"/>
      <c r="SXH182" s="266"/>
      <c r="SXI182" s="266"/>
      <c r="SXJ182" s="266"/>
      <c r="SXK182" s="266"/>
      <c r="SXL182" s="266"/>
      <c r="SXM182" s="266"/>
      <c r="SXN182" s="266"/>
      <c r="SXO182" s="266"/>
      <c r="SXP182" s="266"/>
      <c r="SXQ182" s="266"/>
      <c r="SXR182" s="266"/>
      <c r="SXS182" s="266"/>
      <c r="SXT182" s="266"/>
      <c r="SXU182" s="266"/>
      <c r="SXV182" s="266"/>
      <c r="SXW182" s="266"/>
      <c r="SXX182" s="266"/>
      <c r="SXY182" s="266"/>
      <c r="SXZ182" s="266"/>
      <c r="SYA182" s="266"/>
      <c r="SYB182" s="266"/>
      <c r="SYC182" s="266"/>
      <c r="SYD182" s="266"/>
      <c r="SYE182" s="266"/>
      <c r="SYF182" s="266"/>
      <c r="SYG182" s="266"/>
      <c r="SYH182" s="266"/>
      <c r="SYI182" s="266"/>
      <c r="SYJ182" s="266"/>
      <c r="SYK182" s="266"/>
      <c r="SYL182" s="266"/>
      <c r="SYM182" s="266"/>
      <c r="SYN182" s="266"/>
      <c r="SYO182" s="266"/>
      <c r="SYP182" s="266"/>
      <c r="SYQ182" s="266"/>
      <c r="SYR182" s="266"/>
      <c r="SYS182" s="266"/>
      <c r="SYT182" s="266"/>
      <c r="SYU182" s="266"/>
      <c r="SYV182" s="266"/>
      <c r="SYW182" s="266"/>
      <c r="SYX182" s="266"/>
      <c r="SYY182" s="266"/>
      <c r="SYZ182" s="266"/>
      <c r="SZA182" s="266"/>
      <c r="SZB182" s="266"/>
      <c r="SZC182" s="266"/>
      <c r="SZD182" s="266"/>
      <c r="SZE182" s="266"/>
      <c r="SZF182" s="266"/>
      <c r="SZG182" s="266"/>
      <c r="SZH182" s="266"/>
      <c r="SZI182" s="266"/>
      <c r="SZJ182" s="266"/>
      <c r="SZK182" s="266"/>
      <c r="SZL182" s="266"/>
      <c r="SZM182" s="266"/>
      <c r="SZN182" s="266"/>
      <c r="SZO182" s="266"/>
      <c r="SZP182" s="266"/>
      <c r="SZQ182" s="266"/>
      <c r="SZR182" s="266"/>
      <c r="SZS182" s="266"/>
      <c r="SZT182" s="266"/>
      <c r="SZU182" s="266"/>
      <c r="SZV182" s="266"/>
      <c r="SZW182" s="266"/>
      <c r="SZX182" s="266"/>
      <c r="SZY182" s="266"/>
      <c r="SZZ182" s="266"/>
      <c r="TAA182" s="266"/>
      <c r="TAB182" s="266"/>
      <c r="TAC182" s="266"/>
      <c r="TAD182" s="266"/>
      <c r="TAE182" s="266"/>
      <c r="TAF182" s="266"/>
      <c r="TAG182" s="266"/>
      <c r="TAH182" s="266"/>
      <c r="TAI182" s="266"/>
      <c r="TAJ182" s="266"/>
      <c r="TAK182" s="266"/>
      <c r="TAL182" s="266"/>
      <c r="TAM182" s="266"/>
      <c r="TAN182" s="266"/>
      <c r="TAO182" s="266"/>
      <c r="TAP182" s="266"/>
      <c r="TAQ182" s="266"/>
      <c r="TAR182" s="266"/>
      <c r="TAS182" s="266"/>
      <c r="TAT182" s="266"/>
      <c r="TAU182" s="266"/>
      <c r="TAV182" s="266"/>
      <c r="TAW182" s="266"/>
      <c r="TAX182" s="266"/>
      <c r="TAY182" s="266"/>
      <c r="TAZ182" s="266"/>
      <c r="TBA182" s="266"/>
      <c r="TBB182" s="266"/>
      <c r="TBC182" s="266"/>
      <c r="TBD182" s="266"/>
      <c r="TBE182" s="266"/>
      <c r="TBF182" s="266"/>
      <c r="TBG182" s="266"/>
      <c r="TBH182" s="266"/>
      <c r="TBI182" s="266"/>
      <c r="TBJ182" s="266"/>
      <c r="TBK182" s="266"/>
      <c r="TBL182" s="266"/>
      <c r="TBM182" s="266"/>
      <c r="TBN182" s="266"/>
      <c r="TBO182" s="266"/>
      <c r="TBP182" s="266"/>
      <c r="TBQ182" s="266"/>
      <c r="TBR182" s="266"/>
      <c r="TBS182" s="266"/>
      <c r="TBT182" s="266"/>
      <c r="TBU182" s="266"/>
      <c r="TBV182" s="266"/>
      <c r="TBW182" s="266"/>
      <c r="TBX182" s="266"/>
      <c r="TBY182" s="266"/>
      <c r="TBZ182" s="266"/>
      <c r="TCA182" s="266"/>
      <c r="TCB182" s="266"/>
      <c r="TCC182" s="266"/>
      <c r="TCD182" s="266"/>
      <c r="TCE182" s="266"/>
      <c r="TCF182" s="266"/>
      <c r="TCG182" s="266"/>
      <c r="TCH182" s="266"/>
      <c r="TCI182" s="266"/>
      <c r="TCJ182" s="266"/>
      <c r="TCK182" s="266"/>
      <c r="TCL182" s="266"/>
      <c r="TCM182" s="266"/>
      <c r="TCN182" s="266"/>
      <c r="TCO182" s="266"/>
      <c r="TCP182" s="266"/>
      <c r="TCQ182" s="266"/>
      <c r="TCR182" s="266"/>
      <c r="TCS182" s="266"/>
      <c r="TCT182" s="266"/>
      <c r="TCU182" s="266"/>
      <c r="TCV182" s="266"/>
      <c r="TCW182" s="266"/>
      <c r="TCX182" s="266"/>
      <c r="TCY182" s="266"/>
      <c r="TCZ182" s="266"/>
      <c r="TDA182" s="266"/>
      <c r="TDB182" s="266"/>
      <c r="TDC182" s="266"/>
      <c r="TDD182" s="266"/>
      <c r="TDE182" s="266"/>
      <c r="TDF182" s="266"/>
      <c r="TDG182" s="266"/>
      <c r="TDH182" s="266"/>
      <c r="TDI182" s="266"/>
      <c r="TDJ182" s="266"/>
      <c r="TDK182" s="266"/>
      <c r="TDL182" s="266"/>
      <c r="TDM182" s="266"/>
      <c r="TDN182" s="266"/>
      <c r="TDO182" s="266"/>
      <c r="TDP182" s="266"/>
      <c r="TDQ182" s="266"/>
      <c r="TDR182" s="266"/>
      <c r="TDS182" s="266"/>
      <c r="TDT182" s="266"/>
      <c r="TDU182" s="266"/>
      <c r="TDV182" s="266"/>
      <c r="TDW182" s="266"/>
      <c r="TDX182" s="266"/>
      <c r="TDY182" s="266"/>
      <c r="TDZ182" s="266"/>
      <c r="TEA182" s="266"/>
      <c r="TEB182" s="266"/>
      <c r="TEC182" s="266"/>
      <c r="TED182" s="266"/>
      <c r="TEE182" s="266"/>
      <c r="TEF182" s="266"/>
      <c r="TEG182" s="266"/>
      <c r="TEH182" s="266"/>
      <c r="TEI182" s="266"/>
      <c r="TEJ182" s="266"/>
      <c r="TEK182" s="266"/>
      <c r="TEL182" s="266"/>
      <c r="TEM182" s="266"/>
      <c r="TEN182" s="266"/>
      <c r="TEO182" s="266"/>
      <c r="TEP182" s="266"/>
      <c r="TEQ182" s="266"/>
      <c r="TER182" s="266"/>
      <c r="TES182" s="266"/>
      <c r="TET182" s="266"/>
      <c r="TEU182" s="266"/>
      <c r="TEV182" s="266"/>
      <c r="TEW182" s="266"/>
      <c r="TEX182" s="266"/>
      <c r="TEY182" s="266"/>
      <c r="TEZ182" s="266"/>
      <c r="TFA182" s="266"/>
      <c r="TFB182" s="266"/>
      <c r="TFC182" s="266"/>
      <c r="TFD182" s="266"/>
      <c r="TFE182" s="266"/>
      <c r="TFF182" s="266"/>
      <c r="TFG182" s="266"/>
      <c r="TFH182" s="266"/>
      <c r="TFI182" s="266"/>
      <c r="TFJ182" s="266"/>
      <c r="TFK182" s="266"/>
      <c r="TFL182" s="266"/>
      <c r="TFM182" s="266"/>
      <c r="TFN182" s="266"/>
      <c r="TFO182" s="266"/>
      <c r="TFP182" s="266"/>
      <c r="TFQ182" s="266"/>
      <c r="TFR182" s="266"/>
      <c r="TFS182" s="266"/>
      <c r="TFT182" s="266"/>
      <c r="TFU182" s="266"/>
      <c r="TFV182" s="266"/>
      <c r="TFW182" s="266"/>
      <c r="TFX182" s="266"/>
      <c r="TFY182" s="266"/>
      <c r="TFZ182" s="266"/>
      <c r="TGA182" s="266"/>
      <c r="TGB182" s="266"/>
      <c r="TGC182" s="266"/>
      <c r="TGD182" s="266"/>
      <c r="TGE182" s="266"/>
      <c r="TGF182" s="266"/>
      <c r="TGG182" s="266"/>
      <c r="TGH182" s="266"/>
      <c r="TGI182" s="266"/>
      <c r="TGJ182" s="266"/>
      <c r="TGK182" s="266"/>
      <c r="TGL182" s="266"/>
      <c r="TGM182" s="266"/>
      <c r="TGN182" s="266"/>
      <c r="TGO182" s="266"/>
      <c r="TGP182" s="266"/>
      <c r="TGQ182" s="266"/>
      <c r="TGR182" s="266"/>
      <c r="TGS182" s="266"/>
      <c r="TGT182" s="266"/>
      <c r="TGU182" s="266"/>
      <c r="TGV182" s="266"/>
      <c r="TGW182" s="266"/>
      <c r="TGX182" s="266"/>
      <c r="TGY182" s="266"/>
      <c r="TGZ182" s="266"/>
      <c r="THA182" s="266"/>
      <c r="THB182" s="266"/>
      <c r="THC182" s="266"/>
      <c r="THD182" s="266"/>
      <c r="THE182" s="266"/>
      <c r="THF182" s="266"/>
      <c r="THG182" s="266"/>
      <c r="THH182" s="266"/>
      <c r="THI182" s="266"/>
      <c r="THJ182" s="266"/>
      <c r="THK182" s="266"/>
      <c r="THL182" s="266"/>
      <c r="THM182" s="266"/>
      <c r="THN182" s="266"/>
      <c r="THO182" s="266"/>
      <c r="THP182" s="266"/>
      <c r="THQ182" s="266"/>
      <c r="THR182" s="266"/>
      <c r="THS182" s="266"/>
      <c r="THT182" s="266"/>
      <c r="THU182" s="266"/>
      <c r="THV182" s="266"/>
      <c r="THW182" s="266"/>
      <c r="THX182" s="266"/>
      <c r="THY182" s="266"/>
      <c r="THZ182" s="266"/>
      <c r="TIA182" s="266"/>
      <c r="TIB182" s="266"/>
      <c r="TIC182" s="266"/>
      <c r="TID182" s="266"/>
      <c r="TIE182" s="266"/>
      <c r="TIF182" s="266"/>
      <c r="TIG182" s="266"/>
      <c r="TIH182" s="266"/>
      <c r="TII182" s="266"/>
      <c r="TIJ182" s="266"/>
      <c r="TIK182" s="266"/>
      <c r="TIL182" s="266"/>
      <c r="TIM182" s="266"/>
      <c r="TIN182" s="266"/>
      <c r="TIO182" s="266"/>
      <c r="TIP182" s="266"/>
      <c r="TIQ182" s="266"/>
      <c r="TIR182" s="266"/>
      <c r="TIS182" s="266"/>
      <c r="TIT182" s="266"/>
      <c r="TIU182" s="266"/>
      <c r="TIV182" s="266"/>
      <c r="TIW182" s="266"/>
      <c r="TIX182" s="266"/>
      <c r="TIY182" s="266"/>
      <c r="TIZ182" s="266"/>
      <c r="TJA182" s="266"/>
      <c r="TJB182" s="266"/>
      <c r="TJC182" s="266"/>
      <c r="TJD182" s="266"/>
      <c r="TJE182" s="266"/>
      <c r="TJF182" s="266"/>
      <c r="TJG182" s="266"/>
      <c r="TJH182" s="266"/>
      <c r="TJI182" s="266"/>
      <c r="TJJ182" s="266"/>
      <c r="TJK182" s="266"/>
      <c r="TJL182" s="266"/>
      <c r="TJM182" s="266"/>
      <c r="TJN182" s="266"/>
      <c r="TJO182" s="266"/>
      <c r="TJP182" s="266"/>
      <c r="TJQ182" s="266"/>
      <c r="TJR182" s="266"/>
      <c r="TJS182" s="266"/>
      <c r="TJT182" s="266"/>
      <c r="TJU182" s="266"/>
      <c r="TJV182" s="266"/>
      <c r="TJW182" s="266"/>
      <c r="TJX182" s="266"/>
      <c r="TJY182" s="266"/>
      <c r="TJZ182" s="266"/>
      <c r="TKA182" s="266"/>
      <c r="TKB182" s="266"/>
      <c r="TKC182" s="266"/>
      <c r="TKD182" s="266"/>
      <c r="TKE182" s="266"/>
      <c r="TKF182" s="266"/>
      <c r="TKG182" s="266"/>
      <c r="TKH182" s="266"/>
      <c r="TKI182" s="266"/>
      <c r="TKJ182" s="266"/>
      <c r="TKK182" s="266"/>
      <c r="TKL182" s="266"/>
      <c r="TKM182" s="266"/>
      <c r="TKN182" s="266"/>
      <c r="TKO182" s="266"/>
      <c r="TKP182" s="266"/>
      <c r="TKQ182" s="266"/>
      <c r="TKR182" s="266"/>
      <c r="TKS182" s="266"/>
      <c r="TKT182" s="266"/>
      <c r="TKU182" s="266"/>
      <c r="TKV182" s="266"/>
      <c r="TKW182" s="266"/>
      <c r="TKX182" s="266"/>
      <c r="TKY182" s="266"/>
      <c r="TKZ182" s="266"/>
      <c r="TLA182" s="266"/>
      <c r="TLB182" s="266"/>
      <c r="TLC182" s="266"/>
      <c r="TLD182" s="266"/>
      <c r="TLE182" s="266"/>
      <c r="TLF182" s="266"/>
      <c r="TLG182" s="266"/>
      <c r="TLH182" s="266"/>
      <c r="TLI182" s="266"/>
      <c r="TLJ182" s="266"/>
      <c r="TLK182" s="266"/>
      <c r="TLL182" s="266"/>
      <c r="TLM182" s="266"/>
      <c r="TLN182" s="266"/>
      <c r="TLO182" s="266"/>
      <c r="TLP182" s="266"/>
      <c r="TLQ182" s="266"/>
      <c r="TLR182" s="266"/>
      <c r="TLS182" s="266"/>
      <c r="TLT182" s="266"/>
      <c r="TLU182" s="266"/>
      <c r="TLV182" s="266"/>
      <c r="TLW182" s="266"/>
      <c r="TLX182" s="266"/>
      <c r="TLY182" s="266"/>
      <c r="TLZ182" s="266"/>
      <c r="TMA182" s="266"/>
      <c r="TMB182" s="266"/>
      <c r="TMC182" s="266"/>
      <c r="TMD182" s="266"/>
      <c r="TME182" s="266"/>
      <c r="TMF182" s="266"/>
      <c r="TMG182" s="266"/>
      <c r="TMH182" s="266"/>
      <c r="TMI182" s="266"/>
      <c r="TMJ182" s="266"/>
      <c r="TMK182" s="266"/>
      <c r="TML182" s="266"/>
      <c r="TMM182" s="266"/>
      <c r="TMN182" s="266"/>
      <c r="TMO182" s="266"/>
      <c r="TMP182" s="266"/>
      <c r="TMQ182" s="266"/>
      <c r="TMR182" s="266"/>
      <c r="TMS182" s="266"/>
      <c r="TMT182" s="266"/>
      <c r="TMU182" s="266"/>
      <c r="TMV182" s="266"/>
      <c r="TMW182" s="266"/>
      <c r="TMX182" s="266"/>
      <c r="TMY182" s="266"/>
      <c r="TMZ182" s="266"/>
      <c r="TNA182" s="266"/>
      <c r="TNB182" s="266"/>
      <c r="TNC182" s="266"/>
      <c r="TND182" s="266"/>
      <c r="TNE182" s="266"/>
      <c r="TNF182" s="266"/>
      <c r="TNG182" s="266"/>
      <c r="TNH182" s="266"/>
      <c r="TNI182" s="266"/>
      <c r="TNJ182" s="266"/>
      <c r="TNK182" s="266"/>
      <c r="TNL182" s="266"/>
      <c r="TNM182" s="266"/>
      <c r="TNN182" s="266"/>
      <c r="TNO182" s="266"/>
      <c r="TNP182" s="266"/>
      <c r="TNQ182" s="266"/>
      <c r="TNR182" s="266"/>
      <c r="TNS182" s="266"/>
      <c r="TNT182" s="266"/>
      <c r="TNU182" s="266"/>
      <c r="TNV182" s="266"/>
      <c r="TNW182" s="266"/>
      <c r="TNX182" s="266"/>
      <c r="TNY182" s="266"/>
      <c r="TNZ182" s="266"/>
      <c r="TOA182" s="266"/>
      <c r="TOB182" s="266"/>
      <c r="TOC182" s="266"/>
      <c r="TOD182" s="266"/>
      <c r="TOE182" s="266"/>
      <c r="TOF182" s="266"/>
      <c r="TOG182" s="266"/>
      <c r="TOH182" s="266"/>
      <c r="TOI182" s="266"/>
      <c r="TOJ182" s="266"/>
      <c r="TOK182" s="266"/>
      <c r="TOL182" s="266"/>
      <c r="TOM182" s="266"/>
      <c r="TON182" s="266"/>
      <c r="TOO182" s="266"/>
      <c r="TOP182" s="266"/>
      <c r="TOQ182" s="266"/>
      <c r="TOR182" s="266"/>
      <c r="TOS182" s="266"/>
      <c r="TOT182" s="266"/>
      <c r="TOU182" s="266"/>
      <c r="TOV182" s="266"/>
      <c r="TOW182" s="266"/>
      <c r="TOX182" s="266"/>
      <c r="TOY182" s="266"/>
      <c r="TOZ182" s="266"/>
      <c r="TPA182" s="266"/>
      <c r="TPB182" s="266"/>
      <c r="TPC182" s="266"/>
      <c r="TPD182" s="266"/>
      <c r="TPE182" s="266"/>
      <c r="TPF182" s="266"/>
      <c r="TPG182" s="266"/>
      <c r="TPH182" s="266"/>
      <c r="TPI182" s="266"/>
      <c r="TPJ182" s="266"/>
      <c r="TPK182" s="266"/>
      <c r="TPL182" s="266"/>
      <c r="TPM182" s="266"/>
      <c r="TPN182" s="266"/>
      <c r="TPO182" s="266"/>
      <c r="TPP182" s="266"/>
      <c r="TPQ182" s="266"/>
      <c r="TPR182" s="266"/>
      <c r="TPS182" s="266"/>
      <c r="TPT182" s="266"/>
      <c r="TPU182" s="266"/>
      <c r="TPV182" s="266"/>
      <c r="TPW182" s="266"/>
      <c r="TPX182" s="266"/>
      <c r="TPY182" s="266"/>
      <c r="TPZ182" s="266"/>
      <c r="TQA182" s="266"/>
      <c r="TQB182" s="266"/>
      <c r="TQC182" s="266"/>
      <c r="TQD182" s="266"/>
      <c r="TQE182" s="266"/>
      <c r="TQF182" s="266"/>
      <c r="TQG182" s="266"/>
      <c r="TQH182" s="266"/>
      <c r="TQI182" s="266"/>
      <c r="TQJ182" s="266"/>
      <c r="TQK182" s="266"/>
      <c r="TQL182" s="266"/>
      <c r="TQM182" s="266"/>
      <c r="TQN182" s="266"/>
      <c r="TQO182" s="266"/>
      <c r="TQP182" s="266"/>
      <c r="TQQ182" s="266"/>
      <c r="TQR182" s="266"/>
      <c r="TQS182" s="266"/>
      <c r="TQT182" s="266"/>
      <c r="TQU182" s="266"/>
      <c r="TQV182" s="266"/>
      <c r="TQW182" s="266"/>
      <c r="TQX182" s="266"/>
      <c r="TQY182" s="266"/>
      <c r="TQZ182" s="266"/>
      <c r="TRA182" s="266"/>
      <c r="TRB182" s="266"/>
      <c r="TRC182" s="266"/>
      <c r="TRD182" s="266"/>
      <c r="TRE182" s="266"/>
      <c r="TRF182" s="266"/>
      <c r="TRG182" s="266"/>
      <c r="TRH182" s="266"/>
      <c r="TRI182" s="266"/>
      <c r="TRJ182" s="266"/>
      <c r="TRK182" s="266"/>
      <c r="TRL182" s="266"/>
      <c r="TRM182" s="266"/>
      <c r="TRN182" s="266"/>
      <c r="TRO182" s="266"/>
      <c r="TRP182" s="266"/>
      <c r="TRQ182" s="266"/>
      <c r="TRR182" s="266"/>
      <c r="TRS182" s="266"/>
      <c r="TRT182" s="266"/>
      <c r="TRU182" s="266"/>
      <c r="TRV182" s="266"/>
      <c r="TRW182" s="266"/>
      <c r="TRX182" s="266"/>
      <c r="TRY182" s="266"/>
      <c r="TRZ182" s="266"/>
      <c r="TSA182" s="266"/>
      <c r="TSB182" s="266"/>
      <c r="TSC182" s="266"/>
      <c r="TSD182" s="266"/>
      <c r="TSE182" s="266"/>
      <c r="TSF182" s="266"/>
      <c r="TSG182" s="266"/>
      <c r="TSH182" s="266"/>
      <c r="TSI182" s="266"/>
      <c r="TSJ182" s="266"/>
      <c r="TSK182" s="266"/>
      <c r="TSL182" s="266"/>
      <c r="TSM182" s="266"/>
      <c r="TSN182" s="266"/>
      <c r="TSO182" s="266"/>
      <c r="TSP182" s="266"/>
      <c r="TSQ182" s="266"/>
      <c r="TSR182" s="266"/>
      <c r="TSS182" s="266"/>
      <c r="TST182" s="266"/>
      <c r="TSU182" s="266"/>
      <c r="TSV182" s="266"/>
      <c r="TSW182" s="266"/>
      <c r="TSX182" s="266"/>
      <c r="TSY182" s="266"/>
      <c r="TSZ182" s="266"/>
      <c r="TTA182" s="266"/>
      <c r="TTB182" s="266"/>
      <c r="TTC182" s="266"/>
      <c r="TTD182" s="266"/>
      <c r="TTE182" s="266"/>
      <c r="TTF182" s="266"/>
      <c r="TTG182" s="266"/>
      <c r="TTH182" s="266"/>
      <c r="TTI182" s="266"/>
      <c r="TTJ182" s="266"/>
      <c r="TTK182" s="266"/>
      <c r="TTL182" s="266"/>
      <c r="TTM182" s="266"/>
      <c r="TTN182" s="266"/>
      <c r="TTO182" s="266"/>
      <c r="TTP182" s="266"/>
      <c r="TTQ182" s="266"/>
      <c r="TTR182" s="266"/>
      <c r="TTS182" s="266"/>
      <c r="TTT182" s="266"/>
      <c r="TTU182" s="266"/>
      <c r="TTV182" s="266"/>
      <c r="TTW182" s="266"/>
      <c r="TTX182" s="266"/>
      <c r="TTY182" s="266"/>
      <c r="TTZ182" s="266"/>
      <c r="TUA182" s="266"/>
      <c r="TUB182" s="266"/>
      <c r="TUC182" s="266"/>
      <c r="TUD182" s="266"/>
      <c r="TUE182" s="266"/>
      <c r="TUF182" s="266"/>
      <c r="TUG182" s="266"/>
      <c r="TUH182" s="266"/>
      <c r="TUI182" s="266"/>
      <c r="TUJ182" s="266"/>
      <c r="TUK182" s="266"/>
      <c r="TUL182" s="266"/>
      <c r="TUM182" s="266"/>
      <c r="TUN182" s="266"/>
      <c r="TUO182" s="266"/>
      <c r="TUP182" s="266"/>
      <c r="TUQ182" s="266"/>
      <c r="TUR182" s="266"/>
      <c r="TUS182" s="266"/>
      <c r="TUT182" s="266"/>
      <c r="TUU182" s="266"/>
      <c r="TUV182" s="266"/>
      <c r="TUW182" s="266"/>
      <c r="TUX182" s="266"/>
      <c r="TUY182" s="266"/>
      <c r="TUZ182" s="266"/>
      <c r="TVA182" s="266"/>
      <c r="TVB182" s="266"/>
      <c r="TVC182" s="266"/>
      <c r="TVD182" s="266"/>
      <c r="TVE182" s="266"/>
      <c r="TVF182" s="266"/>
      <c r="TVG182" s="266"/>
      <c r="TVH182" s="266"/>
      <c r="TVI182" s="266"/>
      <c r="TVJ182" s="266"/>
      <c r="TVK182" s="266"/>
      <c r="TVL182" s="266"/>
      <c r="TVM182" s="266"/>
      <c r="TVN182" s="266"/>
      <c r="TVO182" s="266"/>
      <c r="TVP182" s="266"/>
      <c r="TVQ182" s="266"/>
      <c r="TVR182" s="266"/>
      <c r="TVS182" s="266"/>
      <c r="TVT182" s="266"/>
      <c r="TVU182" s="266"/>
      <c r="TVV182" s="266"/>
      <c r="TVW182" s="266"/>
      <c r="TVX182" s="266"/>
      <c r="TVY182" s="266"/>
      <c r="TVZ182" s="266"/>
      <c r="TWA182" s="266"/>
      <c r="TWB182" s="266"/>
      <c r="TWC182" s="266"/>
      <c r="TWD182" s="266"/>
      <c r="TWE182" s="266"/>
      <c r="TWF182" s="266"/>
      <c r="TWG182" s="266"/>
      <c r="TWH182" s="266"/>
      <c r="TWI182" s="266"/>
      <c r="TWJ182" s="266"/>
      <c r="TWK182" s="266"/>
      <c r="TWL182" s="266"/>
      <c r="TWM182" s="266"/>
      <c r="TWN182" s="266"/>
      <c r="TWO182" s="266"/>
      <c r="TWP182" s="266"/>
      <c r="TWQ182" s="266"/>
      <c r="TWR182" s="266"/>
      <c r="TWS182" s="266"/>
      <c r="TWT182" s="266"/>
      <c r="TWU182" s="266"/>
      <c r="TWV182" s="266"/>
      <c r="TWW182" s="266"/>
      <c r="TWX182" s="266"/>
      <c r="TWY182" s="266"/>
      <c r="TWZ182" s="266"/>
      <c r="TXA182" s="266"/>
      <c r="TXB182" s="266"/>
      <c r="TXC182" s="266"/>
      <c r="TXD182" s="266"/>
      <c r="TXE182" s="266"/>
      <c r="TXF182" s="266"/>
      <c r="TXG182" s="266"/>
      <c r="TXH182" s="266"/>
      <c r="TXI182" s="266"/>
      <c r="TXJ182" s="266"/>
      <c r="TXK182" s="266"/>
      <c r="TXL182" s="266"/>
      <c r="TXM182" s="266"/>
      <c r="TXN182" s="266"/>
      <c r="TXO182" s="266"/>
      <c r="TXP182" s="266"/>
      <c r="TXQ182" s="266"/>
      <c r="TXR182" s="266"/>
      <c r="TXS182" s="266"/>
      <c r="TXT182" s="266"/>
      <c r="TXU182" s="266"/>
      <c r="TXV182" s="266"/>
      <c r="TXW182" s="266"/>
      <c r="TXX182" s="266"/>
      <c r="TXY182" s="266"/>
      <c r="TXZ182" s="266"/>
      <c r="TYA182" s="266"/>
      <c r="TYB182" s="266"/>
      <c r="TYC182" s="266"/>
      <c r="TYD182" s="266"/>
      <c r="TYE182" s="266"/>
      <c r="TYF182" s="266"/>
      <c r="TYG182" s="266"/>
      <c r="TYH182" s="266"/>
      <c r="TYI182" s="266"/>
      <c r="TYJ182" s="266"/>
      <c r="TYK182" s="266"/>
      <c r="TYL182" s="266"/>
      <c r="TYM182" s="266"/>
      <c r="TYN182" s="266"/>
      <c r="TYO182" s="266"/>
      <c r="TYP182" s="266"/>
      <c r="TYQ182" s="266"/>
      <c r="TYR182" s="266"/>
      <c r="TYS182" s="266"/>
      <c r="TYT182" s="266"/>
      <c r="TYU182" s="266"/>
      <c r="TYV182" s="266"/>
      <c r="TYW182" s="266"/>
      <c r="TYX182" s="266"/>
      <c r="TYY182" s="266"/>
      <c r="TYZ182" s="266"/>
      <c r="TZA182" s="266"/>
      <c r="TZB182" s="266"/>
      <c r="TZC182" s="266"/>
      <c r="TZD182" s="266"/>
      <c r="TZE182" s="266"/>
      <c r="TZF182" s="266"/>
      <c r="TZG182" s="266"/>
      <c r="TZH182" s="266"/>
      <c r="TZI182" s="266"/>
      <c r="TZJ182" s="266"/>
      <c r="TZK182" s="266"/>
      <c r="TZL182" s="266"/>
      <c r="TZM182" s="266"/>
      <c r="TZN182" s="266"/>
      <c r="TZO182" s="266"/>
      <c r="TZP182" s="266"/>
      <c r="TZQ182" s="266"/>
      <c r="TZR182" s="266"/>
      <c r="TZS182" s="266"/>
      <c r="TZT182" s="266"/>
      <c r="TZU182" s="266"/>
      <c r="TZV182" s="266"/>
      <c r="TZW182" s="266"/>
      <c r="TZX182" s="266"/>
      <c r="TZY182" s="266"/>
      <c r="TZZ182" s="266"/>
      <c r="UAA182" s="266"/>
      <c r="UAB182" s="266"/>
      <c r="UAC182" s="266"/>
      <c r="UAD182" s="266"/>
      <c r="UAE182" s="266"/>
      <c r="UAF182" s="266"/>
      <c r="UAG182" s="266"/>
      <c r="UAH182" s="266"/>
      <c r="UAI182" s="266"/>
      <c r="UAJ182" s="266"/>
      <c r="UAK182" s="266"/>
      <c r="UAL182" s="266"/>
      <c r="UAM182" s="266"/>
      <c r="UAN182" s="266"/>
      <c r="UAO182" s="266"/>
      <c r="UAP182" s="266"/>
      <c r="UAQ182" s="266"/>
      <c r="UAR182" s="266"/>
      <c r="UAS182" s="266"/>
      <c r="UAT182" s="266"/>
      <c r="UAU182" s="266"/>
      <c r="UAV182" s="266"/>
      <c r="UAW182" s="266"/>
      <c r="UAX182" s="266"/>
      <c r="UAY182" s="266"/>
      <c r="UAZ182" s="266"/>
      <c r="UBA182" s="266"/>
      <c r="UBB182" s="266"/>
      <c r="UBC182" s="266"/>
      <c r="UBD182" s="266"/>
      <c r="UBE182" s="266"/>
      <c r="UBF182" s="266"/>
      <c r="UBG182" s="266"/>
      <c r="UBH182" s="266"/>
      <c r="UBI182" s="266"/>
      <c r="UBJ182" s="266"/>
      <c r="UBK182" s="266"/>
      <c r="UBL182" s="266"/>
      <c r="UBM182" s="266"/>
      <c r="UBN182" s="266"/>
      <c r="UBO182" s="266"/>
      <c r="UBP182" s="266"/>
      <c r="UBQ182" s="266"/>
      <c r="UBR182" s="266"/>
      <c r="UBS182" s="266"/>
      <c r="UBT182" s="266"/>
      <c r="UBU182" s="266"/>
      <c r="UBV182" s="266"/>
      <c r="UBW182" s="266"/>
      <c r="UBX182" s="266"/>
      <c r="UBY182" s="266"/>
      <c r="UBZ182" s="266"/>
      <c r="UCA182" s="266"/>
      <c r="UCB182" s="266"/>
      <c r="UCC182" s="266"/>
      <c r="UCD182" s="266"/>
      <c r="UCE182" s="266"/>
      <c r="UCF182" s="266"/>
      <c r="UCG182" s="266"/>
      <c r="UCH182" s="266"/>
      <c r="UCI182" s="266"/>
      <c r="UCJ182" s="266"/>
      <c r="UCK182" s="266"/>
      <c r="UCL182" s="266"/>
      <c r="UCM182" s="266"/>
      <c r="UCN182" s="266"/>
      <c r="UCO182" s="266"/>
      <c r="UCP182" s="266"/>
      <c r="UCQ182" s="266"/>
      <c r="UCR182" s="266"/>
      <c r="UCS182" s="266"/>
      <c r="UCT182" s="266"/>
      <c r="UCU182" s="266"/>
      <c r="UCV182" s="266"/>
      <c r="UCW182" s="266"/>
      <c r="UCX182" s="266"/>
      <c r="UCY182" s="266"/>
      <c r="UCZ182" s="266"/>
      <c r="UDA182" s="266"/>
      <c r="UDB182" s="266"/>
      <c r="UDC182" s="266"/>
      <c r="UDD182" s="266"/>
      <c r="UDE182" s="266"/>
      <c r="UDF182" s="266"/>
      <c r="UDG182" s="266"/>
      <c r="UDH182" s="266"/>
      <c r="UDI182" s="266"/>
      <c r="UDJ182" s="266"/>
      <c r="UDK182" s="266"/>
      <c r="UDL182" s="266"/>
      <c r="UDM182" s="266"/>
      <c r="UDN182" s="266"/>
      <c r="UDO182" s="266"/>
      <c r="UDP182" s="266"/>
      <c r="UDQ182" s="266"/>
      <c r="UDR182" s="266"/>
      <c r="UDS182" s="266"/>
      <c r="UDT182" s="266"/>
      <c r="UDU182" s="266"/>
      <c r="UDV182" s="266"/>
      <c r="UDW182" s="266"/>
      <c r="UDX182" s="266"/>
      <c r="UDY182" s="266"/>
      <c r="UDZ182" s="266"/>
      <c r="UEA182" s="266"/>
      <c r="UEB182" s="266"/>
      <c r="UEC182" s="266"/>
      <c r="UED182" s="266"/>
      <c r="UEE182" s="266"/>
      <c r="UEF182" s="266"/>
      <c r="UEG182" s="266"/>
      <c r="UEH182" s="266"/>
      <c r="UEI182" s="266"/>
      <c r="UEJ182" s="266"/>
      <c r="UEK182" s="266"/>
      <c r="UEL182" s="266"/>
      <c r="UEM182" s="266"/>
      <c r="UEN182" s="266"/>
      <c r="UEO182" s="266"/>
      <c r="UEP182" s="266"/>
      <c r="UEQ182" s="266"/>
      <c r="UER182" s="266"/>
      <c r="UES182" s="266"/>
      <c r="UET182" s="266"/>
      <c r="UEU182" s="266"/>
      <c r="UEV182" s="266"/>
      <c r="UEW182" s="266"/>
      <c r="UEX182" s="266"/>
      <c r="UEY182" s="266"/>
      <c r="UEZ182" s="266"/>
      <c r="UFA182" s="266"/>
      <c r="UFB182" s="266"/>
      <c r="UFC182" s="266"/>
      <c r="UFD182" s="266"/>
      <c r="UFE182" s="266"/>
      <c r="UFF182" s="266"/>
      <c r="UFG182" s="266"/>
      <c r="UFH182" s="266"/>
      <c r="UFI182" s="266"/>
      <c r="UFJ182" s="266"/>
      <c r="UFK182" s="266"/>
      <c r="UFL182" s="266"/>
      <c r="UFM182" s="266"/>
      <c r="UFN182" s="266"/>
      <c r="UFO182" s="266"/>
      <c r="UFP182" s="266"/>
      <c r="UFQ182" s="266"/>
      <c r="UFR182" s="266"/>
      <c r="UFS182" s="266"/>
      <c r="UFT182" s="266"/>
      <c r="UFU182" s="266"/>
      <c r="UFV182" s="266"/>
      <c r="UFW182" s="266"/>
      <c r="UFX182" s="266"/>
      <c r="UFY182" s="266"/>
      <c r="UFZ182" s="266"/>
      <c r="UGA182" s="266"/>
      <c r="UGB182" s="266"/>
      <c r="UGC182" s="266"/>
      <c r="UGD182" s="266"/>
      <c r="UGE182" s="266"/>
      <c r="UGF182" s="266"/>
      <c r="UGG182" s="266"/>
      <c r="UGH182" s="266"/>
      <c r="UGI182" s="266"/>
      <c r="UGJ182" s="266"/>
      <c r="UGK182" s="266"/>
      <c r="UGL182" s="266"/>
      <c r="UGM182" s="266"/>
      <c r="UGN182" s="266"/>
      <c r="UGO182" s="266"/>
      <c r="UGP182" s="266"/>
      <c r="UGQ182" s="266"/>
      <c r="UGR182" s="266"/>
      <c r="UGS182" s="266"/>
      <c r="UGT182" s="266"/>
      <c r="UGU182" s="266"/>
      <c r="UGV182" s="266"/>
      <c r="UGW182" s="266"/>
      <c r="UGX182" s="266"/>
      <c r="UGY182" s="266"/>
      <c r="UGZ182" s="266"/>
      <c r="UHA182" s="266"/>
      <c r="UHB182" s="266"/>
      <c r="UHC182" s="266"/>
      <c r="UHD182" s="266"/>
      <c r="UHE182" s="266"/>
      <c r="UHF182" s="266"/>
      <c r="UHG182" s="266"/>
      <c r="UHH182" s="266"/>
      <c r="UHI182" s="266"/>
      <c r="UHJ182" s="266"/>
      <c r="UHK182" s="266"/>
      <c r="UHL182" s="266"/>
      <c r="UHM182" s="266"/>
      <c r="UHN182" s="266"/>
      <c r="UHO182" s="266"/>
      <c r="UHP182" s="266"/>
      <c r="UHQ182" s="266"/>
      <c r="UHR182" s="266"/>
      <c r="UHS182" s="266"/>
      <c r="UHT182" s="266"/>
      <c r="UHU182" s="266"/>
      <c r="UHV182" s="266"/>
      <c r="UHW182" s="266"/>
      <c r="UHX182" s="266"/>
      <c r="UHY182" s="266"/>
      <c r="UHZ182" s="266"/>
      <c r="UIA182" s="266"/>
      <c r="UIB182" s="266"/>
      <c r="UIC182" s="266"/>
      <c r="UID182" s="266"/>
      <c r="UIE182" s="266"/>
      <c r="UIF182" s="266"/>
      <c r="UIG182" s="266"/>
      <c r="UIH182" s="266"/>
      <c r="UII182" s="266"/>
      <c r="UIJ182" s="266"/>
      <c r="UIK182" s="266"/>
      <c r="UIL182" s="266"/>
      <c r="UIM182" s="266"/>
      <c r="UIN182" s="266"/>
      <c r="UIO182" s="266"/>
      <c r="UIP182" s="266"/>
      <c r="UIQ182" s="266"/>
      <c r="UIR182" s="266"/>
      <c r="UIS182" s="266"/>
      <c r="UIT182" s="266"/>
      <c r="UIU182" s="266"/>
      <c r="UIV182" s="266"/>
      <c r="UIW182" s="266"/>
      <c r="UIX182" s="266"/>
      <c r="UIY182" s="266"/>
      <c r="UIZ182" s="266"/>
      <c r="UJA182" s="266"/>
      <c r="UJB182" s="266"/>
      <c r="UJC182" s="266"/>
      <c r="UJD182" s="266"/>
      <c r="UJE182" s="266"/>
      <c r="UJF182" s="266"/>
      <c r="UJG182" s="266"/>
      <c r="UJH182" s="266"/>
      <c r="UJI182" s="266"/>
      <c r="UJJ182" s="266"/>
      <c r="UJK182" s="266"/>
      <c r="UJL182" s="266"/>
      <c r="UJM182" s="266"/>
      <c r="UJN182" s="266"/>
      <c r="UJO182" s="266"/>
      <c r="UJP182" s="266"/>
      <c r="UJQ182" s="266"/>
      <c r="UJR182" s="266"/>
      <c r="UJS182" s="266"/>
      <c r="UJT182" s="266"/>
      <c r="UJU182" s="266"/>
      <c r="UJV182" s="266"/>
      <c r="UJW182" s="266"/>
      <c r="UJX182" s="266"/>
      <c r="UJY182" s="266"/>
      <c r="UJZ182" s="266"/>
      <c r="UKA182" s="266"/>
      <c r="UKB182" s="266"/>
      <c r="UKC182" s="266"/>
      <c r="UKD182" s="266"/>
      <c r="UKE182" s="266"/>
      <c r="UKF182" s="266"/>
      <c r="UKG182" s="266"/>
      <c r="UKH182" s="266"/>
      <c r="UKI182" s="266"/>
      <c r="UKJ182" s="266"/>
      <c r="UKK182" s="266"/>
      <c r="UKL182" s="266"/>
      <c r="UKM182" s="266"/>
      <c r="UKN182" s="266"/>
      <c r="UKO182" s="266"/>
      <c r="UKP182" s="266"/>
      <c r="UKQ182" s="266"/>
      <c r="UKR182" s="266"/>
      <c r="UKS182" s="266"/>
      <c r="UKT182" s="266"/>
      <c r="UKU182" s="266"/>
      <c r="UKV182" s="266"/>
      <c r="UKW182" s="266"/>
      <c r="UKX182" s="266"/>
      <c r="UKY182" s="266"/>
      <c r="UKZ182" s="266"/>
      <c r="ULA182" s="266"/>
      <c r="ULB182" s="266"/>
      <c r="ULC182" s="266"/>
      <c r="ULD182" s="266"/>
      <c r="ULE182" s="266"/>
      <c r="ULF182" s="266"/>
      <c r="ULG182" s="266"/>
      <c r="ULH182" s="266"/>
      <c r="ULI182" s="266"/>
      <c r="ULJ182" s="266"/>
      <c r="ULK182" s="266"/>
      <c r="ULL182" s="266"/>
      <c r="ULM182" s="266"/>
      <c r="ULN182" s="266"/>
      <c r="ULO182" s="266"/>
      <c r="ULP182" s="266"/>
      <c r="ULQ182" s="266"/>
      <c r="ULR182" s="266"/>
      <c r="ULS182" s="266"/>
      <c r="ULT182" s="266"/>
      <c r="ULU182" s="266"/>
      <c r="ULV182" s="266"/>
      <c r="ULW182" s="266"/>
      <c r="ULX182" s="266"/>
      <c r="ULY182" s="266"/>
      <c r="ULZ182" s="266"/>
      <c r="UMA182" s="266"/>
      <c r="UMB182" s="266"/>
      <c r="UMC182" s="266"/>
      <c r="UMD182" s="266"/>
      <c r="UME182" s="266"/>
      <c r="UMF182" s="266"/>
      <c r="UMG182" s="266"/>
      <c r="UMH182" s="266"/>
      <c r="UMI182" s="266"/>
      <c r="UMJ182" s="266"/>
      <c r="UMK182" s="266"/>
      <c r="UML182" s="266"/>
      <c r="UMM182" s="266"/>
      <c r="UMN182" s="266"/>
      <c r="UMO182" s="266"/>
      <c r="UMP182" s="266"/>
      <c r="UMQ182" s="266"/>
      <c r="UMR182" s="266"/>
      <c r="UMS182" s="266"/>
      <c r="UMT182" s="266"/>
      <c r="UMU182" s="266"/>
      <c r="UMV182" s="266"/>
      <c r="UMW182" s="266"/>
      <c r="UMX182" s="266"/>
      <c r="UMY182" s="266"/>
      <c r="UMZ182" s="266"/>
      <c r="UNA182" s="266"/>
      <c r="UNB182" s="266"/>
      <c r="UNC182" s="266"/>
      <c r="UND182" s="266"/>
      <c r="UNE182" s="266"/>
      <c r="UNF182" s="266"/>
      <c r="UNG182" s="266"/>
      <c r="UNH182" s="266"/>
      <c r="UNI182" s="266"/>
      <c r="UNJ182" s="266"/>
      <c r="UNK182" s="266"/>
      <c r="UNL182" s="266"/>
      <c r="UNM182" s="266"/>
      <c r="UNN182" s="266"/>
      <c r="UNO182" s="266"/>
      <c r="UNP182" s="266"/>
      <c r="UNQ182" s="266"/>
      <c r="UNR182" s="266"/>
      <c r="UNS182" s="266"/>
      <c r="UNT182" s="266"/>
      <c r="UNU182" s="266"/>
      <c r="UNV182" s="266"/>
      <c r="UNW182" s="266"/>
      <c r="UNX182" s="266"/>
      <c r="UNY182" s="266"/>
      <c r="UNZ182" s="266"/>
      <c r="UOA182" s="266"/>
      <c r="UOB182" s="266"/>
      <c r="UOC182" s="266"/>
      <c r="UOD182" s="266"/>
      <c r="UOE182" s="266"/>
      <c r="UOF182" s="266"/>
      <c r="UOG182" s="266"/>
      <c r="UOH182" s="266"/>
      <c r="UOI182" s="266"/>
      <c r="UOJ182" s="266"/>
      <c r="UOK182" s="266"/>
      <c r="UOL182" s="266"/>
      <c r="UOM182" s="266"/>
      <c r="UON182" s="266"/>
      <c r="UOO182" s="266"/>
      <c r="UOP182" s="266"/>
      <c r="UOQ182" s="266"/>
      <c r="UOR182" s="266"/>
      <c r="UOS182" s="266"/>
      <c r="UOT182" s="266"/>
      <c r="UOU182" s="266"/>
      <c r="UOV182" s="266"/>
      <c r="UOW182" s="266"/>
      <c r="UOX182" s="266"/>
      <c r="UOY182" s="266"/>
      <c r="UOZ182" s="266"/>
      <c r="UPA182" s="266"/>
      <c r="UPB182" s="266"/>
      <c r="UPC182" s="266"/>
      <c r="UPD182" s="266"/>
      <c r="UPE182" s="266"/>
      <c r="UPF182" s="266"/>
      <c r="UPG182" s="266"/>
      <c r="UPH182" s="266"/>
      <c r="UPI182" s="266"/>
      <c r="UPJ182" s="266"/>
      <c r="UPK182" s="266"/>
      <c r="UPL182" s="266"/>
      <c r="UPM182" s="266"/>
      <c r="UPN182" s="266"/>
      <c r="UPO182" s="266"/>
      <c r="UPP182" s="266"/>
      <c r="UPQ182" s="266"/>
      <c r="UPR182" s="266"/>
      <c r="UPS182" s="266"/>
      <c r="UPT182" s="266"/>
      <c r="UPU182" s="266"/>
      <c r="UPV182" s="266"/>
      <c r="UPW182" s="266"/>
      <c r="UPX182" s="266"/>
      <c r="UPY182" s="266"/>
      <c r="UPZ182" s="266"/>
      <c r="UQA182" s="266"/>
      <c r="UQB182" s="266"/>
      <c r="UQC182" s="266"/>
      <c r="UQD182" s="266"/>
      <c r="UQE182" s="266"/>
      <c r="UQF182" s="266"/>
      <c r="UQG182" s="266"/>
      <c r="UQH182" s="266"/>
      <c r="UQI182" s="266"/>
      <c r="UQJ182" s="266"/>
      <c r="UQK182" s="266"/>
      <c r="UQL182" s="266"/>
      <c r="UQM182" s="266"/>
      <c r="UQN182" s="266"/>
      <c r="UQO182" s="266"/>
      <c r="UQP182" s="266"/>
      <c r="UQQ182" s="266"/>
      <c r="UQR182" s="266"/>
      <c r="UQS182" s="266"/>
      <c r="UQT182" s="266"/>
      <c r="UQU182" s="266"/>
      <c r="UQV182" s="266"/>
      <c r="UQW182" s="266"/>
      <c r="UQX182" s="266"/>
      <c r="UQY182" s="266"/>
      <c r="UQZ182" s="266"/>
      <c r="URA182" s="266"/>
      <c r="URB182" s="266"/>
      <c r="URC182" s="266"/>
      <c r="URD182" s="266"/>
      <c r="URE182" s="266"/>
      <c r="URF182" s="266"/>
      <c r="URG182" s="266"/>
      <c r="URH182" s="266"/>
      <c r="URI182" s="266"/>
      <c r="URJ182" s="266"/>
      <c r="URK182" s="266"/>
      <c r="URL182" s="266"/>
      <c r="URM182" s="266"/>
      <c r="URN182" s="266"/>
      <c r="URO182" s="266"/>
      <c r="URP182" s="266"/>
      <c r="URQ182" s="266"/>
      <c r="URR182" s="266"/>
      <c r="URS182" s="266"/>
      <c r="URT182" s="266"/>
      <c r="URU182" s="266"/>
      <c r="URV182" s="266"/>
      <c r="URW182" s="266"/>
      <c r="URX182" s="266"/>
      <c r="URY182" s="266"/>
      <c r="URZ182" s="266"/>
      <c r="USA182" s="266"/>
      <c r="USB182" s="266"/>
      <c r="USC182" s="266"/>
      <c r="USD182" s="266"/>
      <c r="USE182" s="266"/>
      <c r="USF182" s="266"/>
      <c r="USG182" s="266"/>
      <c r="USH182" s="266"/>
      <c r="USI182" s="266"/>
      <c r="USJ182" s="266"/>
      <c r="USK182" s="266"/>
      <c r="USL182" s="266"/>
      <c r="USM182" s="266"/>
      <c r="USN182" s="266"/>
      <c r="USO182" s="266"/>
      <c r="USP182" s="266"/>
      <c r="USQ182" s="266"/>
      <c r="USR182" s="266"/>
      <c r="USS182" s="266"/>
      <c r="UST182" s="266"/>
      <c r="USU182" s="266"/>
      <c r="USV182" s="266"/>
      <c r="USW182" s="266"/>
      <c r="USX182" s="266"/>
      <c r="USY182" s="266"/>
      <c r="USZ182" s="266"/>
      <c r="UTA182" s="266"/>
      <c r="UTB182" s="266"/>
      <c r="UTC182" s="266"/>
      <c r="UTD182" s="266"/>
      <c r="UTE182" s="266"/>
      <c r="UTF182" s="266"/>
      <c r="UTG182" s="266"/>
      <c r="UTH182" s="266"/>
      <c r="UTI182" s="266"/>
      <c r="UTJ182" s="266"/>
      <c r="UTK182" s="266"/>
      <c r="UTL182" s="266"/>
      <c r="UTM182" s="266"/>
      <c r="UTN182" s="266"/>
      <c r="UTO182" s="266"/>
      <c r="UTP182" s="266"/>
      <c r="UTQ182" s="266"/>
      <c r="UTR182" s="266"/>
      <c r="UTS182" s="266"/>
      <c r="UTT182" s="266"/>
      <c r="UTU182" s="266"/>
      <c r="UTV182" s="266"/>
      <c r="UTW182" s="266"/>
      <c r="UTX182" s="266"/>
      <c r="UTY182" s="266"/>
      <c r="UTZ182" s="266"/>
      <c r="UUA182" s="266"/>
      <c r="UUB182" s="266"/>
      <c r="UUC182" s="266"/>
      <c r="UUD182" s="266"/>
      <c r="UUE182" s="266"/>
      <c r="UUF182" s="266"/>
      <c r="UUG182" s="266"/>
      <c r="UUH182" s="266"/>
      <c r="UUI182" s="266"/>
      <c r="UUJ182" s="266"/>
      <c r="UUK182" s="266"/>
      <c r="UUL182" s="266"/>
      <c r="UUM182" s="266"/>
      <c r="UUN182" s="266"/>
      <c r="UUO182" s="266"/>
      <c r="UUP182" s="266"/>
      <c r="UUQ182" s="266"/>
      <c r="UUR182" s="266"/>
      <c r="UUS182" s="266"/>
      <c r="UUT182" s="266"/>
      <c r="UUU182" s="266"/>
      <c r="UUV182" s="266"/>
      <c r="UUW182" s="266"/>
      <c r="UUX182" s="266"/>
      <c r="UUY182" s="266"/>
      <c r="UUZ182" s="266"/>
      <c r="UVA182" s="266"/>
      <c r="UVB182" s="266"/>
      <c r="UVC182" s="266"/>
      <c r="UVD182" s="266"/>
      <c r="UVE182" s="266"/>
      <c r="UVF182" s="266"/>
      <c r="UVG182" s="266"/>
      <c r="UVH182" s="266"/>
      <c r="UVI182" s="266"/>
      <c r="UVJ182" s="266"/>
      <c r="UVK182" s="266"/>
      <c r="UVL182" s="266"/>
      <c r="UVM182" s="266"/>
      <c r="UVN182" s="266"/>
      <c r="UVO182" s="266"/>
      <c r="UVP182" s="266"/>
      <c r="UVQ182" s="266"/>
      <c r="UVR182" s="266"/>
      <c r="UVS182" s="266"/>
      <c r="UVT182" s="266"/>
      <c r="UVU182" s="266"/>
      <c r="UVV182" s="266"/>
      <c r="UVW182" s="266"/>
      <c r="UVX182" s="266"/>
      <c r="UVY182" s="266"/>
      <c r="UVZ182" s="266"/>
      <c r="UWA182" s="266"/>
      <c r="UWB182" s="266"/>
      <c r="UWC182" s="266"/>
      <c r="UWD182" s="266"/>
      <c r="UWE182" s="266"/>
      <c r="UWF182" s="266"/>
      <c r="UWG182" s="266"/>
      <c r="UWH182" s="266"/>
      <c r="UWI182" s="266"/>
      <c r="UWJ182" s="266"/>
      <c r="UWK182" s="266"/>
      <c r="UWL182" s="266"/>
      <c r="UWM182" s="266"/>
      <c r="UWN182" s="266"/>
      <c r="UWO182" s="266"/>
      <c r="UWP182" s="266"/>
      <c r="UWQ182" s="266"/>
      <c r="UWR182" s="266"/>
      <c r="UWS182" s="266"/>
      <c r="UWT182" s="266"/>
      <c r="UWU182" s="266"/>
      <c r="UWV182" s="266"/>
      <c r="UWW182" s="266"/>
      <c r="UWX182" s="266"/>
      <c r="UWY182" s="266"/>
      <c r="UWZ182" s="266"/>
      <c r="UXA182" s="266"/>
      <c r="UXB182" s="266"/>
      <c r="UXC182" s="266"/>
      <c r="UXD182" s="266"/>
      <c r="UXE182" s="266"/>
      <c r="UXF182" s="266"/>
      <c r="UXG182" s="266"/>
      <c r="UXH182" s="266"/>
      <c r="UXI182" s="266"/>
      <c r="UXJ182" s="266"/>
      <c r="UXK182" s="266"/>
      <c r="UXL182" s="266"/>
      <c r="UXM182" s="266"/>
      <c r="UXN182" s="266"/>
      <c r="UXO182" s="266"/>
      <c r="UXP182" s="266"/>
      <c r="UXQ182" s="266"/>
      <c r="UXR182" s="266"/>
      <c r="UXS182" s="266"/>
      <c r="UXT182" s="266"/>
      <c r="UXU182" s="266"/>
      <c r="UXV182" s="266"/>
      <c r="UXW182" s="266"/>
      <c r="UXX182" s="266"/>
      <c r="UXY182" s="266"/>
      <c r="UXZ182" s="266"/>
      <c r="UYA182" s="266"/>
      <c r="UYB182" s="266"/>
      <c r="UYC182" s="266"/>
      <c r="UYD182" s="266"/>
      <c r="UYE182" s="266"/>
      <c r="UYF182" s="266"/>
      <c r="UYG182" s="266"/>
      <c r="UYH182" s="266"/>
      <c r="UYI182" s="266"/>
      <c r="UYJ182" s="266"/>
      <c r="UYK182" s="266"/>
      <c r="UYL182" s="266"/>
      <c r="UYM182" s="266"/>
      <c r="UYN182" s="266"/>
      <c r="UYO182" s="266"/>
      <c r="UYP182" s="266"/>
      <c r="UYQ182" s="266"/>
      <c r="UYR182" s="266"/>
      <c r="UYS182" s="266"/>
      <c r="UYT182" s="266"/>
      <c r="UYU182" s="266"/>
      <c r="UYV182" s="266"/>
      <c r="UYW182" s="266"/>
      <c r="UYX182" s="266"/>
      <c r="UYY182" s="266"/>
      <c r="UYZ182" s="266"/>
      <c r="UZA182" s="266"/>
      <c r="UZB182" s="266"/>
      <c r="UZC182" s="266"/>
      <c r="UZD182" s="266"/>
      <c r="UZE182" s="266"/>
      <c r="UZF182" s="266"/>
      <c r="UZG182" s="266"/>
      <c r="UZH182" s="266"/>
      <c r="UZI182" s="266"/>
      <c r="UZJ182" s="266"/>
      <c r="UZK182" s="266"/>
      <c r="UZL182" s="266"/>
      <c r="UZM182" s="266"/>
      <c r="UZN182" s="266"/>
      <c r="UZO182" s="266"/>
      <c r="UZP182" s="266"/>
      <c r="UZQ182" s="266"/>
      <c r="UZR182" s="266"/>
      <c r="UZS182" s="266"/>
      <c r="UZT182" s="266"/>
      <c r="UZU182" s="266"/>
      <c r="UZV182" s="266"/>
      <c r="UZW182" s="266"/>
      <c r="UZX182" s="266"/>
      <c r="UZY182" s="266"/>
      <c r="UZZ182" s="266"/>
      <c r="VAA182" s="266"/>
      <c r="VAB182" s="266"/>
      <c r="VAC182" s="266"/>
      <c r="VAD182" s="266"/>
      <c r="VAE182" s="266"/>
      <c r="VAF182" s="266"/>
      <c r="VAG182" s="266"/>
      <c r="VAH182" s="266"/>
      <c r="VAI182" s="266"/>
      <c r="VAJ182" s="266"/>
      <c r="VAK182" s="266"/>
      <c r="VAL182" s="266"/>
      <c r="VAM182" s="266"/>
      <c r="VAN182" s="266"/>
      <c r="VAO182" s="266"/>
      <c r="VAP182" s="266"/>
      <c r="VAQ182" s="266"/>
      <c r="VAR182" s="266"/>
      <c r="VAS182" s="266"/>
      <c r="VAT182" s="266"/>
      <c r="VAU182" s="266"/>
      <c r="VAV182" s="266"/>
      <c r="VAW182" s="266"/>
      <c r="VAX182" s="266"/>
      <c r="VAY182" s="266"/>
      <c r="VAZ182" s="266"/>
      <c r="VBA182" s="266"/>
      <c r="VBB182" s="266"/>
      <c r="VBC182" s="266"/>
      <c r="VBD182" s="266"/>
      <c r="VBE182" s="266"/>
      <c r="VBF182" s="266"/>
      <c r="VBG182" s="266"/>
      <c r="VBH182" s="266"/>
      <c r="VBI182" s="266"/>
      <c r="VBJ182" s="266"/>
      <c r="VBK182" s="266"/>
      <c r="VBL182" s="266"/>
      <c r="VBM182" s="266"/>
      <c r="VBN182" s="266"/>
      <c r="VBO182" s="266"/>
      <c r="VBP182" s="266"/>
      <c r="VBQ182" s="266"/>
      <c r="VBR182" s="266"/>
      <c r="VBS182" s="266"/>
      <c r="VBT182" s="266"/>
      <c r="VBU182" s="266"/>
      <c r="VBV182" s="266"/>
      <c r="VBW182" s="266"/>
      <c r="VBX182" s="266"/>
      <c r="VBY182" s="266"/>
      <c r="VBZ182" s="266"/>
      <c r="VCA182" s="266"/>
      <c r="VCB182" s="266"/>
      <c r="VCC182" s="266"/>
      <c r="VCD182" s="266"/>
      <c r="VCE182" s="266"/>
      <c r="VCF182" s="266"/>
      <c r="VCG182" s="266"/>
      <c r="VCH182" s="266"/>
      <c r="VCI182" s="266"/>
      <c r="VCJ182" s="266"/>
      <c r="VCK182" s="266"/>
      <c r="VCL182" s="266"/>
      <c r="VCM182" s="266"/>
      <c r="VCN182" s="266"/>
      <c r="VCO182" s="266"/>
      <c r="VCP182" s="266"/>
      <c r="VCQ182" s="266"/>
      <c r="VCR182" s="266"/>
      <c r="VCS182" s="266"/>
      <c r="VCT182" s="266"/>
      <c r="VCU182" s="266"/>
      <c r="VCV182" s="266"/>
      <c r="VCW182" s="266"/>
      <c r="VCX182" s="266"/>
      <c r="VCY182" s="266"/>
      <c r="VCZ182" s="266"/>
      <c r="VDA182" s="266"/>
      <c r="VDB182" s="266"/>
      <c r="VDC182" s="266"/>
      <c r="VDD182" s="266"/>
      <c r="VDE182" s="266"/>
      <c r="VDF182" s="266"/>
      <c r="VDG182" s="266"/>
      <c r="VDH182" s="266"/>
      <c r="VDI182" s="266"/>
      <c r="VDJ182" s="266"/>
      <c r="VDK182" s="266"/>
      <c r="VDL182" s="266"/>
      <c r="VDM182" s="266"/>
      <c r="VDN182" s="266"/>
      <c r="VDO182" s="266"/>
      <c r="VDP182" s="266"/>
      <c r="VDQ182" s="266"/>
      <c r="VDR182" s="266"/>
      <c r="VDS182" s="266"/>
      <c r="VDT182" s="266"/>
      <c r="VDU182" s="266"/>
      <c r="VDV182" s="266"/>
      <c r="VDW182" s="266"/>
      <c r="VDX182" s="266"/>
      <c r="VDY182" s="266"/>
      <c r="VDZ182" s="266"/>
      <c r="VEA182" s="266"/>
      <c r="VEB182" s="266"/>
      <c r="VEC182" s="266"/>
      <c r="VED182" s="266"/>
      <c r="VEE182" s="266"/>
      <c r="VEF182" s="266"/>
      <c r="VEG182" s="266"/>
      <c r="VEH182" s="266"/>
      <c r="VEI182" s="266"/>
      <c r="VEJ182" s="266"/>
      <c r="VEK182" s="266"/>
      <c r="VEL182" s="266"/>
      <c r="VEM182" s="266"/>
      <c r="VEN182" s="266"/>
      <c r="VEO182" s="266"/>
      <c r="VEP182" s="266"/>
      <c r="VEQ182" s="266"/>
      <c r="VER182" s="266"/>
      <c r="VES182" s="266"/>
      <c r="VET182" s="266"/>
      <c r="VEU182" s="266"/>
      <c r="VEV182" s="266"/>
      <c r="VEW182" s="266"/>
      <c r="VEX182" s="266"/>
      <c r="VEY182" s="266"/>
      <c r="VEZ182" s="266"/>
      <c r="VFA182" s="266"/>
      <c r="VFB182" s="266"/>
      <c r="VFC182" s="266"/>
      <c r="VFD182" s="266"/>
      <c r="VFE182" s="266"/>
      <c r="VFF182" s="266"/>
      <c r="VFG182" s="266"/>
      <c r="VFH182" s="266"/>
      <c r="VFI182" s="266"/>
      <c r="VFJ182" s="266"/>
      <c r="VFK182" s="266"/>
      <c r="VFL182" s="266"/>
      <c r="VFM182" s="266"/>
      <c r="VFN182" s="266"/>
      <c r="VFO182" s="266"/>
      <c r="VFP182" s="266"/>
      <c r="VFQ182" s="266"/>
      <c r="VFR182" s="266"/>
      <c r="VFS182" s="266"/>
      <c r="VFT182" s="266"/>
      <c r="VFU182" s="266"/>
      <c r="VFV182" s="266"/>
      <c r="VFW182" s="266"/>
      <c r="VFX182" s="266"/>
      <c r="VFY182" s="266"/>
      <c r="VFZ182" s="266"/>
      <c r="VGA182" s="266"/>
      <c r="VGB182" s="266"/>
      <c r="VGC182" s="266"/>
      <c r="VGD182" s="266"/>
      <c r="VGE182" s="266"/>
      <c r="VGF182" s="266"/>
      <c r="VGG182" s="266"/>
      <c r="VGH182" s="266"/>
      <c r="VGI182" s="266"/>
      <c r="VGJ182" s="266"/>
      <c r="VGK182" s="266"/>
      <c r="VGL182" s="266"/>
      <c r="VGM182" s="266"/>
      <c r="VGN182" s="266"/>
      <c r="VGO182" s="266"/>
      <c r="VGP182" s="266"/>
      <c r="VGQ182" s="266"/>
      <c r="VGR182" s="266"/>
      <c r="VGS182" s="266"/>
      <c r="VGT182" s="266"/>
      <c r="VGU182" s="266"/>
      <c r="VGV182" s="266"/>
      <c r="VGW182" s="266"/>
      <c r="VGX182" s="266"/>
      <c r="VGY182" s="266"/>
      <c r="VGZ182" s="266"/>
      <c r="VHA182" s="266"/>
      <c r="VHB182" s="266"/>
      <c r="VHC182" s="266"/>
      <c r="VHD182" s="266"/>
      <c r="VHE182" s="266"/>
      <c r="VHF182" s="266"/>
      <c r="VHG182" s="266"/>
      <c r="VHH182" s="266"/>
      <c r="VHI182" s="266"/>
      <c r="VHJ182" s="266"/>
      <c r="VHK182" s="266"/>
      <c r="VHL182" s="266"/>
      <c r="VHM182" s="266"/>
      <c r="VHN182" s="266"/>
      <c r="VHO182" s="266"/>
      <c r="VHP182" s="266"/>
      <c r="VHQ182" s="266"/>
      <c r="VHR182" s="266"/>
      <c r="VHS182" s="266"/>
      <c r="VHT182" s="266"/>
      <c r="VHU182" s="266"/>
      <c r="VHV182" s="266"/>
      <c r="VHW182" s="266"/>
      <c r="VHX182" s="266"/>
      <c r="VHY182" s="266"/>
      <c r="VHZ182" s="266"/>
      <c r="VIA182" s="266"/>
      <c r="VIB182" s="266"/>
      <c r="VIC182" s="266"/>
      <c r="VID182" s="266"/>
      <c r="VIE182" s="266"/>
      <c r="VIF182" s="266"/>
      <c r="VIG182" s="266"/>
      <c r="VIH182" s="266"/>
      <c r="VII182" s="266"/>
      <c r="VIJ182" s="266"/>
      <c r="VIK182" s="266"/>
      <c r="VIL182" s="266"/>
      <c r="VIM182" s="266"/>
      <c r="VIN182" s="266"/>
      <c r="VIO182" s="266"/>
      <c r="VIP182" s="266"/>
      <c r="VIQ182" s="266"/>
      <c r="VIR182" s="266"/>
      <c r="VIS182" s="266"/>
      <c r="VIT182" s="266"/>
      <c r="VIU182" s="266"/>
      <c r="VIV182" s="266"/>
      <c r="VIW182" s="266"/>
      <c r="VIX182" s="266"/>
      <c r="VIY182" s="266"/>
      <c r="VIZ182" s="266"/>
      <c r="VJA182" s="266"/>
      <c r="VJB182" s="266"/>
      <c r="VJC182" s="266"/>
      <c r="VJD182" s="266"/>
      <c r="VJE182" s="266"/>
      <c r="VJF182" s="266"/>
      <c r="VJG182" s="266"/>
      <c r="VJH182" s="266"/>
      <c r="VJI182" s="266"/>
      <c r="VJJ182" s="266"/>
      <c r="VJK182" s="266"/>
      <c r="VJL182" s="266"/>
      <c r="VJM182" s="266"/>
      <c r="VJN182" s="266"/>
      <c r="VJO182" s="266"/>
      <c r="VJP182" s="266"/>
      <c r="VJQ182" s="266"/>
      <c r="VJR182" s="266"/>
      <c r="VJS182" s="266"/>
      <c r="VJT182" s="266"/>
      <c r="VJU182" s="266"/>
      <c r="VJV182" s="266"/>
      <c r="VJW182" s="266"/>
      <c r="VJX182" s="266"/>
      <c r="VJY182" s="266"/>
      <c r="VJZ182" s="266"/>
      <c r="VKA182" s="266"/>
      <c r="VKB182" s="266"/>
      <c r="VKC182" s="266"/>
      <c r="VKD182" s="266"/>
      <c r="VKE182" s="266"/>
      <c r="VKF182" s="266"/>
      <c r="VKG182" s="266"/>
      <c r="VKH182" s="266"/>
      <c r="VKI182" s="266"/>
      <c r="VKJ182" s="266"/>
      <c r="VKK182" s="266"/>
      <c r="VKL182" s="266"/>
      <c r="VKM182" s="266"/>
      <c r="VKN182" s="266"/>
      <c r="VKO182" s="266"/>
      <c r="VKP182" s="266"/>
      <c r="VKQ182" s="266"/>
      <c r="VKR182" s="266"/>
      <c r="VKS182" s="266"/>
      <c r="VKT182" s="266"/>
      <c r="VKU182" s="266"/>
      <c r="VKV182" s="266"/>
      <c r="VKW182" s="266"/>
      <c r="VKX182" s="266"/>
      <c r="VKY182" s="266"/>
      <c r="VKZ182" s="266"/>
      <c r="VLA182" s="266"/>
      <c r="VLB182" s="266"/>
      <c r="VLC182" s="266"/>
      <c r="VLD182" s="266"/>
      <c r="VLE182" s="266"/>
      <c r="VLF182" s="266"/>
      <c r="VLG182" s="266"/>
      <c r="VLH182" s="266"/>
      <c r="VLI182" s="266"/>
      <c r="VLJ182" s="266"/>
      <c r="VLK182" s="266"/>
      <c r="VLL182" s="266"/>
      <c r="VLM182" s="266"/>
      <c r="VLN182" s="266"/>
      <c r="VLO182" s="266"/>
      <c r="VLP182" s="266"/>
      <c r="VLQ182" s="266"/>
      <c r="VLR182" s="266"/>
      <c r="VLS182" s="266"/>
      <c r="VLT182" s="266"/>
      <c r="VLU182" s="266"/>
      <c r="VLV182" s="266"/>
      <c r="VLW182" s="266"/>
      <c r="VLX182" s="266"/>
      <c r="VLY182" s="266"/>
      <c r="VLZ182" s="266"/>
      <c r="VMA182" s="266"/>
      <c r="VMB182" s="266"/>
      <c r="VMC182" s="266"/>
      <c r="VMD182" s="266"/>
      <c r="VME182" s="266"/>
      <c r="VMF182" s="266"/>
      <c r="VMG182" s="266"/>
      <c r="VMH182" s="266"/>
      <c r="VMI182" s="266"/>
      <c r="VMJ182" s="266"/>
      <c r="VMK182" s="266"/>
      <c r="VML182" s="266"/>
      <c r="VMM182" s="266"/>
      <c r="VMN182" s="266"/>
      <c r="VMO182" s="266"/>
      <c r="VMP182" s="266"/>
      <c r="VMQ182" s="266"/>
      <c r="VMR182" s="266"/>
      <c r="VMS182" s="266"/>
      <c r="VMT182" s="266"/>
      <c r="VMU182" s="266"/>
      <c r="VMV182" s="266"/>
      <c r="VMW182" s="266"/>
      <c r="VMX182" s="266"/>
      <c r="VMY182" s="266"/>
      <c r="VMZ182" s="266"/>
      <c r="VNA182" s="266"/>
      <c r="VNB182" s="266"/>
      <c r="VNC182" s="266"/>
      <c r="VND182" s="266"/>
      <c r="VNE182" s="266"/>
      <c r="VNF182" s="266"/>
      <c r="VNG182" s="266"/>
      <c r="VNH182" s="266"/>
      <c r="VNI182" s="266"/>
      <c r="VNJ182" s="266"/>
      <c r="VNK182" s="266"/>
      <c r="VNL182" s="266"/>
      <c r="VNM182" s="266"/>
      <c r="VNN182" s="266"/>
      <c r="VNO182" s="266"/>
      <c r="VNP182" s="266"/>
      <c r="VNQ182" s="266"/>
      <c r="VNR182" s="266"/>
      <c r="VNS182" s="266"/>
      <c r="VNT182" s="266"/>
      <c r="VNU182" s="266"/>
      <c r="VNV182" s="266"/>
      <c r="VNW182" s="266"/>
      <c r="VNX182" s="266"/>
      <c r="VNY182" s="266"/>
      <c r="VNZ182" s="266"/>
      <c r="VOA182" s="266"/>
      <c r="VOB182" s="266"/>
      <c r="VOC182" s="266"/>
      <c r="VOD182" s="266"/>
      <c r="VOE182" s="266"/>
      <c r="VOF182" s="266"/>
      <c r="VOG182" s="266"/>
      <c r="VOH182" s="266"/>
      <c r="VOI182" s="266"/>
      <c r="VOJ182" s="266"/>
      <c r="VOK182" s="266"/>
      <c r="VOL182" s="266"/>
      <c r="VOM182" s="266"/>
      <c r="VON182" s="266"/>
      <c r="VOO182" s="266"/>
      <c r="VOP182" s="266"/>
      <c r="VOQ182" s="266"/>
      <c r="VOR182" s="266"/>
      <c r="VOS182" s="266"/>
      <c r="VOT182" s="266"/>
      <c r="VOU182" s="266"/>
      <c r="VOV182" s="266"/>
      <c r="VOW182" s="266"/>
      <c r="VOX182" s="266"/>
      <c r="VOY182" s="266"/>
      <c r="VOZ182" s="266"/>
      <c r="VPA182" s="266"/>
      <c r="VPB182" s="266"/>
      <c r="VPC182" s="266"/>
      <c r="VPD182" s="266"/>
      <c r="VPE182" s="266"/>
      <c r="VPF182" s="266"/>
      <c r="VPG182" s="266"/>
      <c r="VPH182" s="266"/>
      <c r="VPI182" s="266"/>
      <c r="VPJ182" s="266"/>
      <c r="VPK182" s="266"/>
      <c r="VPL182" s="266"/>
      <c r="VPM182" s="266"/>
      <c r="VPN182" s="266"/>
      <c r="VPO182" s="266"/>
      <c r="VPP182" s="266"/>
      <c r="VPQ182" s="266"/>
      <c r="VPR182" s="266"/>
      <c r="VPS182" s="266"/>
      <c r="VPT182" s="266"/>
      <c r="VPU182" s="266"/>
      <c r="VPV182" s="266"/>
      <c r="VPW182" s="266"/>
      <c r="VPX182" s="266"/>
      <c r="VPY182" s="266"/>
      <c r="VPZ182" s="266"/>
      <c r="VQA182" s="266"/>
      <c r="VQB182" s="266"/>
      <c r="VQC182" s="266"/>
      <c r="VQD182" s="266"/>
      <c r="VQE182" s="266"/>
      <c r="VQF182" s="266"/>
      <c r="VQG182" s="266"/>
      <c r="VQH182" s="266"/>
      <c r="VQI182" s="266"/>
      <c r="VQJ182" s="266"/>
      <c r="VQK182" s="266"/>
      <c r="VQL182" s="266"/>
      <c r="VQM182" s="266"/>
      <c r="VQN182" s="266"/>
      <c r="VQO182" s="266"/>
      <c r="VQP182" s="266"/>
      <c r="VQQ182" s="266"/>
      <c r="VQR182" s="266"/>
      <c r="VQS182" s="266"/>
      <c r="VQT182" s="266"/>
      <c r="VQU182" s="266"/>
      <c r="VQV182" s="266"/>
      <c r="VQW182" s="266"/>
      <c r="VQX182" s="266"/>
      <c r="VQY182" s="266"/>
      <c r="VQZ182" s="266"/>
      <c r="VRA182" s="266"/>
      <c r="VRB182" s="266"/>
      <c r="VRC182" s="266"/>
      <c r="VRD182" s="266"/>
      <c r="VRE182" s="266"/>
      <c r="VRF182" s="266"/>
      <c r="VRG182" s="266"/>
      <c r="VRH182" s="266"/>
      <c r="VRI182" s="266"/>
      <c r="VRJ182" s="266"/>
      <c r="VRK182" s="266"/>
      <c r="VRL182" s="266"/>
      <c r="VRM182" s="266"/>
      <c r="VRN182" s="266"/>
      <c r="VRO182" s="266"/>
      <c r="VRP182" s="266"/>
      <c r="VRQ182" s="266"/>
      <c r="VRR182" s="266"/>
      <c r="VRS182" s="266"/>
      <c r="VRT182" s="266"/>
      <c r="VRU182" s="266"/>
      <c r="VRV182" s="266"/>
      <c r="VRW182" s="266"/>
      <c r="VRX182" s="266"/>
      <c r="VRY182" s="266"/>
      <c r="VRZ182" s="266"/>
      <c r="VSA182" s="266"/>
      <c r="VSB182" s="266"/>
      <c r="VSC182" s="266"/>
      <c r="VSD182" s="266"/>
      <c r="VSE182" s="266"/>
      <c r="VSF182" s="266"/>
      <c r="VSG182" s="266"/>
      <c r="VSH182" s="266"/>
      <c r="VSI182" s="266"/>
      <c r="VSJ182" s="266"/>
      <c r="VSK182" s="266"/>
      <c r="VSL182" s="266"/>
      <c r="VSM182" s="266"/>
      <c r="VSN182" s="266"/>
      <c r="VSO182" s="266"/>
      <c r="VSP182" s="266"/>
      <c r="VSQ182" s="266"/>
      <c r="VSR182" s="266"/>
      <c r="VSS182" s="266"/>
      <c r="VST182" s="266"/>
      <c r="VSU182" s="266"/>
      <c r="VSV182" s="266"/>
      <c r="VSW182" s="266"/>
      <c r="VSX182" s="266"/>
      <c r="VSY182" s="266"/>
      <c r="VSZ182" s="266"/>
      <c r="VTA182" s="266"/>
      <c r="VTB182" s="266"/>
      <c r="VTC182" s="266"/>
      <c r="VTD182" s="266"/>
      <c r="VTE182" s="266"/>
      <c r="VTF182" s="266"/>
      <c r="VTG182" s="266"/>
      <c r="VTH182" s="266"/>
      <c r="VTI182" s="266"/>
      <c r="VTJ182" s="266"/>
      <c r="VTK182" s="266"/>
      <c r="VTL182" s="266"/>
      <c r="VTM182" s="266"/>
      <c r="VTN182" s="266"/>
      <c r="VTO182" s="266"/>
      <c r="VTP182" s="266"/>
      <c r="VTQ182" s="266"/>
      <c r="VTR182" s="266"/>
      <c r="VTS182" s="266"/>
      <c r="VTT182" s="266"/>
      <c r="VTU182" s="266"/>
      <c r="VTV182" s="266"/>
      <c r="VTW182" s="266"/>
      <c r="VTX182" s="266"/>
      <c r="VTY182" s="266"/>
      <c r="VTZ182" s="266"/>
      <c r="VUA182" s="266"/>
      <c r="VUB182" s="266"/>
      <c r="VUC182" s="266"/>
      <c r="VUD182" s="266"/>
      <c r="VUE182" s="266"/>
      <c r="VUF182" s="266"/>
      <c r="VUG182" s="266"/>
      <c r="VUH182" s="266"/>
      <c r="VUI182" s="266"/>
      <c r="VUJ182" s="266"/>
      <c r="VUK182" s="266"/>
      <c r="VUL182" s="266"/>
      <c r="VUM182" s="266"/>
      <c r="VUN182" s="266"/>
      <c r="VUO182" s="266"/>
      <c r="VUP182" s="266"/>
      <c r="VUQ182" s="266"/>
      <c r="VUR182" s="266"/>
      <c r="VUS182" s="266"/>
      <c r="VUT182" s="266"/>
      <c r="VUU182" s="266"/>
      <c r="VUV182" s="266"/>
      <c r="VUW182" s="266"/>
      <c r="VUX182" s="266"/>
      <c r="VUY182" s="266"/>
      <c r="VUZ182" s="266"/>
      <c r="VVA182" s="266"/>
      <c r="VVB182" s="266"/>
      <c r="VVC182" s="266"/>
      <c r="VVD182" s="266"/>
      <c r="VVE182" s="266"/>
      <c r="VVF182" s="266"/>
      <c r="VVG182" s="266"/>
      <c r="VVH182" s="266"/>
      <c r="VVI182" s="266"/>
      <c r="VVJ182" s="266"/>
      <c r="VVK182" s="266"/>
      <c r="VVL182" s="266"/>
      <c r="VVM182" s="266"/>
      <c r="VVN182" s="266"/>
      <c r="VVO182" s="266"/>
      <c r="VVP182" s="266"/>
      <c r="VVQ182" s="266"/>
      <c r="VVR182" s="266"/>
      <c r="VVS182" s="266"/>
      <c r="VVT182" s="266"/>
      <c r="VVU182" s="266"/>
      <c r="VVV182" s="266"/>
      <c r="VVW182" s="266"/>
      <c r="VVX182" s="266"/>
      <c r="VVY182" s="266"/>
      <c r="VVZ182" s="266"/>
      <c r="VWA182" s="266"/>
      <c r="VWB182" s="266"/>
      <c r="VWC182" s="266"/>
      <c r="VWD182" s="266"/>
      <c r="VWE182" s="266"/>
      <c r="VWF182" s="266"/>
      <c r="VWG182" s="266"/>
      <c r="VWH182" s="266"/>
      <c r="VWI182" s="266"/>
      <c r="VWJ182" s="266"/>
      <c r="VWK182" s="266"/>
      <c r="VWL182" s="266"/>
      <c r="VWM182" s="266"/>
      <c r="VWN182" s="266"/>
      <c r="VWO182" s="266"/>
      <c r="VWP182" s="266"/>
      <c r="VWQ182" s="266"/>
      <c r="VWR182" s="266"/>
      <c r="VWS182" s="266"/>
      <c r="VWT182" s="266"/>
      <c r="VWU182" s="266"/>
      <c r="VWV182" s="266"/>
      <c r="VWW182" s="266"/>
      <c r="VWX182" s="266"/>
      <c r="VWY182" s="266"/>
      <c r="VWZ182" s="266"/>
      <c r="VXA182" s="266"/>
      <c r="VXB182" s="266"/>
      <c r="VXC182" s="266"/>
      <c r="VXD182" s="266"/>
      <c r="VXE182" s="266"/>
      <c r="VXF182" s="266"/>
      <c r="VXG182" s="266"/>
      <c r="VXH182" s="266"/>
      <c r="VXI182" s="266"/>
      <c r="VXJ182" s="266"/>
      <c r="VXK182" s="266"/>
      <c r="VXL182" s="266"/>
      <c r="VXM182" s="266"/>
      <c r="VXN182" s="266"/>
      <c r="VXO182" s="266"/>
      <c r="VXP182" s="266"/>
      <c r="VXQ182" s="266"/>
      <c r="VXR182" s="266"/>
      <c r="VXS182" s="266"/>
      <c r="VXT182" s="266"/>
      <c r="VXU182" s="266"/>
      <c r="VXV182" s="266"/>
      <c r="VXW182" s="266"/>
      <c r="VXX182" s="266"/>
      <c r="VXY182" s="266"/>
      <c r="VXZ182" s="266"/>
      <c r="VYA182" s="266"/>
      <c r="VYB182" s="266"/>
      <c r="VYC182" s="266"/>
      <c r="VYD182" s="266"/>
      <c r="VYE182" s="266"/>
      <c r="VYF182" s="266"/>
      <c r="VYG182" s="266"/>
      <c r="VYH182" s="266"/>
      <c r="VYI182" s="266"/>
      <c r="VYJ182" s="266"/>
      <c r="VYK182" s="266"/>
      <c r="VYL182" s="266"/>
      <c r="VYM182" s="266"/>
      <c r="VYN182" s="266"/>
      <c r="VYO182" s="266"/>
      <c r="VYP182" s="266"/>
      <c r="VYQ182" s="266"/>
      <c r="VYR182" s="266"/>
      <c r="VYS182" s="266"/>
      <c r="VYT182" s="266"/>
      <c r="VYU182" s="266"/>
      <c r="VYV182" s="266"/>
      <c r="VYW182" s="266"/>
      <c r="VYX182" s="266"/>
      <c r="VYY182" s="266"/>
      <c r="VYZ182" s="266"/>
      <c r="VZA182" s="266"/>
      <c r="VZB182" s="266"/>
      <c r="VZC182" s="266"/>
      <c r="VZD182" s="266"/>
      <c r="VZE182" s="266"/>
      <c r="VZF182" s="266"/>
      <c r="VZG182" s="266"/>
      <c r="VZH182" s="266"/>
      <c r="VZI182" s="266"/>
      <c r="VZJ182" s="266"/>
      <c r="VZK182" s="266"/>
      <c r="VZL182" s="266"/>
      <c r="VZM182" s="266"/>
      <c r="VZN182" s="266"/>
      <c r="VZO182" s="266"/>
      <c r="VZP182" s="266"/>
      <c r="VZQ182" s="266"/>
      <c r="VZR182" s="266"/>
      <c r="VZS182" s="266"/>
      <c r="VZT182" s="266"/>
      <c r="VZU182" s="266"/>
      <c r="VZV182" s="266"/>
      <c r="VZW182" s="266"/>
      <c r="VZX182" s="266"/>
      <c r="VZY182" s="266"/>
      <c r="VZZ182" s="266"/>
      <c r="WAA182" s="266"/>
      <c r="WAB182" s="266"/>
      <c r="WAC182" s="266"/>
      <c r="WAD182" s="266"/>
      <c r="WAE182" s="266"/>
      <c r="WAF182" s="266"/>
      <c r="WAG182" s="266"/>
      <c r="WAH182" s="266"/>
      <c r="WAI182" s="266"/>
      <c r="WAJ182" s="266"/>
      <c r="WAK182" s="266"/>
      <c r="WAL182" s="266"/>
      <c r="WAM182" s="266"/>
      <c r="WAN182" s="266"/>
      <c r="WAO182" s="266"/>
      <c r="WAP182" s="266"/>
      <c r="WAQ182" s="266"/>
      <c r="WAR182" s="266"/>
      <c r="WAS182" s="266"/>
      <c r="WAT182" s="266"/>
      <c r="WAU182" s="266"/>
      <c r="WAV182" s="266"/>
      <c r="WAW182" s="266"/>
      <c r="WAX182" s="266"/>
      <c r="WAY182" s="266"/>
      <c r="WAZ182" s="266"/>
      <c r="WBA182" s="266"/>
      <c r="WBB182" s="266"/>
      <c r="WBC182" s="266"/>
      <c r="WBD182" s="266"/>
      <c r="WBE182" s="266"/>
      <c r="WBF182" s="266"/>
      <c r="WBG182" s="266"/>
      <c r="WBH182" s="266"/>
      <c r="WBI182" s="266"/>
      <c r="WBJ182" s="266"/>
      <c r="WBK182" s="266"/>
      <c r="WBL182" s="266"/>
      <c r="WBM182" s="266"/>
      <c r="WBN182" s="266"/>
      <c r="WBO182" s="266"/>
      <c r="WBP182" s="266"/>
      <c r="WBQ182" s="266"/>
      <c r="WBR182" s="266"/>
      <c r="WBS182" s="266"/>
      <c r="WBT182" s="266"/>
      <c r="WBU182" s="266"/>
      <c r="WBV182" s="266"/>
      <c r="WBW182" s="266"/>
      <c r="WBX182" s="266"/>
      <c r="WBY182" s="266"/>
      <c r="WBZ182" s="266"/>
      <c r="WCA182" s="266"/>
      <c r="WCB182" s="266"/>
      <c r="WCC182" s="266"/>
      <c r="WCD182" s="266"/>
      <c r="WCE182" s="266"/>
      <c r="WCF182" s="266"/>
      <c r="WCG182" s="266"/>
      <c r="WCH182" s="266"/>
      <c r="WCI182" s="266"/>
      <c r="WCJ182" s="266"/>
      <c r="WCK182" s="266"/>
      <c r="WCL182" s="266"/>
      <c r="WCM182" s="266"/>
      <c r="WCN182" s="266"/>
      <c r="WCO182" s="266"/>
      <c r="WCP182" s="266"/>
      <c r="WCQ182" s="266"/>
      <c r="WCR182" s="266"/>
      <c r="WCS182" s="266"/>
      <c r="WCT182" s="266"/>
      <c r="WCU182" s="266"/>
      <c r="WCV182" s="266"/>
      <c r="WCW182" s="266"/>
      <c r="WCX182" s="266"/>
      <c r="WCY182" s="266"/>
      <c r="WCZ182" s="266"/>
      <c r="WDA182" s="266"/>
      <c r="WDB182" s="266"/>
      <c r="WDC182" s="266"/>
      <c r="WDD182" s="266"/>
      <c r="WDE182" s="266"/>
      <c r="WDF182" s="266"/>
      <c r="WDG182" s="266"/>
      <c r="WDH182" s="266"/>
      <c r="WDI182" s="266"/>
      <c r="WDJ182" s="266"/>
      <c r="WDK182" s="266"/>
      <c r="WDL182" s="266"/>
      <c r="WDM182" s="266"/>
      <c r="WDN182" s="266"/>
      <c r="WDO182" s="266"/>
      <c r="WDP182" s="266"/>
      <c r="WDQ182" s="266"/>
      <c r="WDR182" s="266"/>
      <c r="WDS182" s="266"/>
      <c r="WDT182" s="266"/>
      <c r="WDU182" s="266"/>
      <c r="WDV182" s="266"/>
      <c r="WDW182" s="266"/>
      <c r="WDX182" s="266"/>
      <c r="WDY182" s="266"/>
      <c r="WDZ182" s="266"/>
      <c r="WEA182" s="266"/>
      <c r="WEB182" s="266"/>
      <c r="WEC182" s="266"/>
      <c r="WED182" s="266"/>
      <c r="WEE182" s="266"/>
      <c r="WEF182" s="266"/>
      <c r="WEG182" s="266"/>
      <c r="WEH182" s="266"/>
      <c r="WEI182" s="266"/>
      <c r="WEJ182" s="266"/>
      <c r="WEK182" s="266"/>
      <c r="WEL182" s="266"/>
      <c r="WEM182" s="266"/>
      <c r="WEN182" s="266"/>
      <c r="WEO182" s="266"/>
      <c r="WEP182" s="266"/>
      <c r="WEQ182" s="266"/>
      <c r="WER182" s="266"/>
      <c r="WES182" s="266"/>
      <c r="WET182" s="266"/>
      <c r="WEU182" s="266"/>
      <c r="WEV182" s="266"/>
      <c r="WEW182" s="266"/>
      <c r="WEX182" s="266"/>
      <c r="WEY182" s="266"/>
      <c r="WEZ182" s="266"/>
      <c r="WFA182" s="266"/>
      <c r="WFB182" s="266"/>
      <c r="WFC182" s="266"/>
      <c r="WFD182" s="266"/>
      <c r="WFE182" s="266"/>
      <c r="WFF182" s="266"/>
      <c r="WFG182" s="266"/>
      <c r="WFH182" s="266"/>
      <c r="WFI182" s="266"/>
      <c r="WFJ182" s="266"/>
      <c r="WFK182" s="266"/>
      <c r="WFL182" s="266"/>
      <c r="WFM182" s="266"/>
      <c r="WFN182" s="266"/>
      <c r="WFO182" s="266"/>
      <c r="WFP182" s="266"/>
      <c r="WFQ182" s="266"/>
      <c r="WFR182" s="266"/>
      <c r="WFS182" s="266"/>
      <c r="WFT182" s="266"/>
      <c r="WFU182" s="266"/>
      <c r="WFV182" s="266"/>
      <c r="WFW182" s="266"/>
      <c r="WFX182" s="266"/>
      <c r="WFY182" s="266"/>
      <c r="WFZ182" s="266"/>
      <c r="WGA182" s="266"/>
      <c r="WGB182" s="266"/>
      <c r="WGC182" s="266"/>
      <c r="WGD182" s="266"/>
      <c r="WGE182" s="266"/>
      <c r="WGF182" s="266"/>
      <c r="WGG182" s="266"/>
      <c r="WGH182" s="266"/>
      <c r="WGI182" s="266"/>
      <c r="WGJ182" s="266"/>
      <c r="WGK182" s="266"/>
      <c r="WGL182" s="266"/>
      <c r="WGM182" s="266"/>
      <c r="WGN182" s="266"/>
      <c r="WGO182" s="266"/>
      <c r="WGP182" s="266"/>
      <c r="WGQ182" s="266"/>
      <c r="WGR182" s="266"/>
      <c r="WGS182" s="266"/>
      <c r="WGT182" s="266"/>
      <c r="WGU182" s="266"/>
      <c r="WGV182" s="266"/>
      <c r="WGW182" s="266"/>
      <c r="WGX182" s="266"/>
      <c r="WGY182" s="266"/>
      <c r="WGZ182" s="266"/>
      <c r="WHA182" s="266"/>
      <c r="WHB182" s="266"/>
      <c r="WHC182" s="266"/>
      <c r="WHD182" s="266"/>
      <c r="WHE182" s="266"/>
      <c r="WHF182" s="266"/>
      <c r="WHG182" s="266"/>
      <c r="WHH182" s="266"/>
      <c r="WHI182" s="266"/>
      <c r="WHJ182" s="266"/>
      <c r="WHK182" s="266"/>
      <c r="WHL182" s="266"/>
      <c r="WHM182" s="266"/>
      <c r="WHN182" s="266"/>
      <c r="WHO182" s="266"/>
      <c r="WHP182" s="266"/>
      <c r="WHQ182" s="266"/>
      <c r="WHR182" s="266"/>
      <c r="WHS182" s="266"/>
      <c r="WHT182" s="266"/>
      <c r="WHU182" s="266"/>
      <c r="WHV182" s="266"/>
      <c r="WHW182" s="266"/>
      <c r="WHX182" s="266"/>
      <c r="WHY182" s="266"/>
      <c r="WHZ182" s="266"/>
      <c r="WIA182" s="266"/>
      <c r="WIB182" s="266"/>
      <c r="WIC182" s="266"/>
      <c r="WID182" s="266"/>
      <c r="WIE182" s="266"/>
      <c r="WIF182" s="266"/>
      <c r="WIG182" s="266"/>
      <c r="WIH182" s="266"/>
      <c r="WII182" s="266"/>
      <c r="WIJ182" s="266"/>
      <c r="WIK182" s="266"/>
      <c r="WIL182" s="266"/>
      <c r="WIM182" s="266"/>
      <c r="WIN182" s="266"/>
      <c r="WIO182" s="266"/>
      <c r="WIP182" s="266"/>
      <c r="WIQ182" s="266"/>
      <c r="WIR182" s="266"/>
      <c r="WIS182" s="266"/>
      <c r="WIT182" s="266"/>
      <c r="WIU182" s="266"/>
      <c r="WIV182" s="266"/>
      <c r="WIW182" s="266"/>
      <c r="WIX182" s="266"/>
      <c r="WIY182" s="266"/>
      <c r="WIZ182" s="266"/>
      <c r="WJA182" s="266"/>
      <c r="WJB182" s="266"/>
      <c r="WJC182" s="266"/>
      <c r="WJD182" s="266"/>
      <c r="WJE182" s="266"/>
      <c r="WJF182" s="266"/>
      <c r="WJG182" s="266"/>
      <c r="WJH182" s="266"/>
      <c r="WJI182" s="266"/>
      <c r="WJJ182" s="266"/>
      <c r="WJK182" s="266"/>
      <c r="WJL182" s="266"/>
      <c r="WJM182" s="266"/>
      <c r="WJN182" s="266"/>
      <c r="WJO182" s="266"/>
      <c r="WJP182" s="266"/>
      <c r="WJQ182" s="266"/>
      <c r="WJR182" s="266"/>
      <c r="WJS182" s="266"/>
      <c r="WJT182" s="266"/>
      <c r="WJU182" s="266"/>
      <c r="WJV182" s="266"/>
      <c r="WJW182" s="266"/>
      <c r="WJX182" s="266"/>
      <c r="WJY182" s="266"/>
      <c r="WJZ182" s="266"/>
      <c r="WKA182" s="266"/>
      <c r="WKB182" s="266"/>
      <c r="WKC182" s="266"/>
      <c r="WKD182" s="266"/>
      <c r="WKE182" s="266"/>
      <c r="WKF182" s="266"/>
      <c r="WKG182" s="266"/>
      <c r="WKH182" s="266"/>
      <c r="WKI182" s="266"/>
      <c r="WKJ182" s="266"/>
      <c r="WKK182" s="266"/>
      <c r="WKL182" s="266"/>
      <c r="WKM182" s="266"/>
      <c r="WKN182" s="266"/>
      <c r="WKO182" s="266"/>
      <c r="WKP182" s="266"/>
      <c r="WKQ182" s="266"/>
      <c r="WKR182" s="266"/>
      <c r="WKS182" s="266"/>
      <c r="WKT182" s="266"/>
      <c r="WKU182" s="266"/>
      <c r="WKV182" s="266"/>
      <c r="WKW182" s="266"/>
      <c r="WKX182" s="266"/>
      <c r="WKY182" s="266"/>
      <c r="WKZ182" s="266"/>
      <c r="WLA182" s="266"/>
      <c r="WLB182" s="266"/>
      <c r="WLC182" s="266"/>
      <c r="WLD182" s="266"/>
      <c r="WLE182" s="266"/>
      <c r="WLF182" s="266"/>
      <c r="WLG182" s="266"/>
      <c r="WLH182" s="266"/>
      <c r="WLI182" s="266"/>
      <c r="WLJ182" s="266"/>
      <c r="WLK182" s="266"/>
      <c r="WLL182" s="266"/>
      <c r="WLM182" s="266"/>
      <c r="WLN182" s="266"/>
      <c r="WLO182" s="266"/>
      <c r="WLP182" s="266"/>
      <c r="WLQ182" s="266"/>
      <c r="WLR182" s="266"/>
      <c r="WLS182" s="266"/>
      <c r="WLT182" s="266"/>
      <c r="WLU182" s="266"/>
      <c r="WLV182" s="266"/>
      <c r="WLW182" s="266"/>
      <c r="WLX182" s="266"/>
      <c r="WLY182" s="266"/>
      <c r="WLZ182" s="266"/>
      <c r="WMA182" s="266"/>
      <c r="WMB182" s="266"/>
      <c r="WMC182" s="266"/>
      <c r="WMD182" s="266"/>
      <c r="WME182" s="266"/>
      <c r="WMF182" s="266"/>
      <c r="WMG182" s="266"/>
      <c r="WMH182" s="266"/>
      <c r="WMI182" s="266"/>
      <c r="WMJ182" s="266"/>
      <c r="WMK182" s="266"/>
      <c r="WML182" s="266"/>
      <c r="WMM182" s="266"/>
      <c r="WMN182" s="266"/>
      <c r="WMO182" s="266"/>
      <c r="WMP182" s="266"/>
      <c r="WMQ182" s="266"/>
      <c r="WMR182" s="266"/>
      <c r="WMS182" s="266"/>
      <c r="WMT182" s="266"/>
      <c r="WMU182" s="266"/>
      <c r="WMV182" s="266"/>
      <c r="WMW182" s="266"/>
      <c r="WMX182" s="266"/>
      <c r="WMY182" s="266"/>
      <c r="WMZ182" s="266"/>
      <c r="WNA182" s="266"/>
      <c r="WNB182" s="266"/>
      <c r="WNC182" s="266"/>
      <c r="WND182" s="266"/>
      <c r="WNE182" s="266"/>
      <c r="WNF182" s="266"/>
      <c r="WNG182" s="266"/>
      <c r="WNH182" s="266"/>
      <c r="WNI182" s="266"/>
      <c r="WNJ182" s="266"/>
      <c r="WNK182" s="266"/>
      <c r="WNL182" s="266"/>
      <c r="WNM182" s="266"/>
      <c r="WNN182" s="266"/>
      <c r="WNO182" s="266"/>
      <c r="WNP182" s="266"/>
      <c r="WNQ182" s="266"/>
      <c r="WNR182" s="266"/>
      <c r="WNS182" s="266"/>
      <c r="WNT182" s="266"/>
      <c r="WNU182" s="266"/>
      <c r="WNV182" s="266"/>
      <c r="WNW182" s="266"/>
      <c r="WNX182" s="266"/>
      <c r="WNY182" s="266"/>
      <c r="WNZ182" s="266"/>
      <c r="WOA182" s="266"/>
      <c r="WOB182" s="266"/>
      <c r="WOC182" s="266"/>
      <c r="WOD182" s="266"/>
      <c r="WOE182" s="266"/>
      <c r="WOF182" s="266"/>
      <c r="WOG182" s="266"/>
      <c r="WOH182" s="266"/>
      <c r="WOI182" s="266"/>
      <c r="WOJ182" s="266"/>
      <c r="WOK182" s="266"/>
      <c r="WOL182" s="266"/>
      <c r="WOM182" s="266"/>
      <c r="WON182" s="266"/>
      <c r="WOO182" s="266"/>
      <c r="WOP182" s="266"/>
      <c r="WOQ182" s="266"/>
      <c r="WOR182" s="266"/>
      <c r="WOS182" s="266"/>
      <c r="WOT182" s="266"/>
      <c r="WOU182" s="266"/>
      <c r="WOV182" s="266"/>
      <c r="WOW182" s="266"/>
      <c r="WOX182" s="266"/>
      <c r="WOY182" s="266"/>
      <c r="WOZ182" s="266"/>
      <c r="WPA182" s="266"/>
      <c r="WPB182" s="266"/>
      <c r="WPC182" s="266"/>
      <c r="WPD182" s="266"/>
      <c r="WPE182" s="266"/>
      <c r="WPF182" s="266"/>
      <c r="WPG182" s="266"/>
      <c r="WPH182" s="266"/>
      <c r="WPI182" s="266"/>
      <c r="WPJ182" s="266"/>
      <c r="WPK182" s="266"/>
      <c r="WPL182" s="266"/>
      <c r="WPM182" s="266"/>
      <c r="WPN182" s="266"/>
      <c r="WPO182" s="266"/>
      <c r="WPP182" s="266"/>
      <c r="WPQ182" s="266"/>
      <c r="WPR182" s="266"/>
      <c r="WPS182" s="266"/>
      <c r="WPT182" s="266"/>
      <c r="WPU182" s="266"/>
      <c r="WPV182" s="266"/>
      <c r="WPW182" s="266"/>
      <c r="WPX182" s="266"/>
      <c r="WPY182" s="266"/>
      <c r="WPZ182" s="266"/>
      <c r="WQA182" s="266"/>
      <c r="WQB182" s="266"/>
      <c r="WQC182" s="266"/>
      <c r="WQD182" s="266"/>
      <c r="WQE182" s="266"/>
      <c r="WQF182" s="266"/>
      <c r="WQG182" s="266"/>
      <c r="WQH182" s="266"/>
      <c r="WQI182" s="266"/>
      <c r="WQJ182" s="266"/>
      <c r="WQK182" s="266"/>
      <c r="WQL182" s="266"/>
      <c r="WQM182" s="266"/>
      <c r="WQN182" s="266"/>
      <c r="WQO182" s="266"/>
      <c r="WQP182" s="266"/>
      <c r="WQQ182" s="266"/>
      <c r="WQR182" s="266"/>
      <c r="WQS182" s="266"/>
      <c r="WQT182" s="266"/>
      <c r="WQU182" s="266"/>
      <c r="WQV182" s="266"/>
      <c r="WQW182" s="266"/>
      <c r="WQX182" s="266"/>
      <c r="WQY182" s="266"/>
      <c r="WQZ182" s="266"/>
      <c r="WRA182" s="266"/>
      <c r="WRB182" s="266"/>
      <c r="WRC182" s="266"/>
      <c r="WRD182" s="266"/>
      <c r="WRE182" s="266"/>
      <c r="WRF182" s="266"/>
      <c r="WRG182" s="266"/>
      <c r="WRH182" s="266"/>
      <c r="WRI182" s="266"/>
      <c r="WRJ182" s="266"/>
      <c r="WRK182" s="266"/>
      <c r="WRL182" s="266"/>
      <c r="WRM182" s="266"/>
      <c r="WRN182" s="266"/>
      <c r="WRO182" s="266"/>
      <c r="WRP182" s="266"/>
      <c r="WRQ182" s="266"/>
      <c r="WRR182" s="266"/>
      <c r="WRS182" s="266"/>
      <c r="WRT182" s="266"/>
      <c r="WRU182" s="266"/>
      <c r="WRV182" s="266"/>
      <c r="WRW182" s="266"/>
      <c r="WRX182" s="266"/>
      <c r="WRY182" s="266"/>
      <c r="WRZ182" s="266"/>
      <c r="WSA182" s="266"/>
      <c r="WSB182" s="266"/>
      <c r="WSC182" s="266"/>
      <c r="WSD182" s="266"/>
      <c r="WSE182" s="266"/>
      <c r="WSF182" s="266"/>
      <c r="WSG182" s="266"/>
      <c r="WSH182" s="266"/>
      <c r="WSI182" s="266"/>
      <c r="WSJ182" s="266"/>
      <c r="WSK182" s="266"/>
      <c r="WSL182" s="266"/>
      <c r="WSM182" s="266"/>
      <c r="WSN182" s="266"/>
      <c r="WSO182" s="266"/>
      <c r="WSP182" s="266"/>
      <c r="WSQ182" s="266"/>
      <c r="WSR182" s="266"/>
      <c r="WSS182" s="266"/>
      <c r="WST182" s="266"/>
      <c r="WSU182" s="266"/>
      <c r="WSV182" s="266"/>
      <c r="WSW182" s="266"/>
      <c r="WSX182" s="266"/>
      <c r="WSY182" s="266"/>
      <c r="WSZ182" s="266"/>
      <c r="WTA182" s="266"/>
      <c r="WTB182" s="266"/>
      <c r="WTC182" s="266"/>
      <c r="WTD182" s="266"/>
      <c r="WTE182" s="266"/>
      <c r="WTF182" s="266"/>
      <c r="WTG182" s="266"/>
      <c r="WTH182" s="266"/>
      <c r="WTI182" s="266"/>
      <c r="WTJ182" s="266"/>
      <c r="WTK182" s="266"/>
      <c r="WTL182" s="266"/>
      <c r="WTM182" s="266"/>
      <c r="WTN182" s="266"/>
      <c r="WTO182" s="266"/>
      <c r="WTP182" s="266"/>
      <c r="WTQ182" s="266"/>
      <c r="WTR182" s="266"/>
      <c r="WTS182" s="266"/>
      <c r="WTT182" s="266"/>
      <c r="WTU182" s="266"/>
      <c r="WTV182" s="266"/>
      <c r="WTW182" s="266"/>
      <c r="WTX182" s="266"/>
      <c r="WTY182" s="266"/>
      <c r="WTZ182" s="266"/>
      <c r="WUA182" s="266"/>
      <c r="WUB182" s="266"/>
      <c r="WUC182" s="266"/>
      <c r="WUD182" s="266"/>
      <c r="WUE182" s="266"/>
      <c r="WUF182" s="266"/>
      <c r="WUG182" s="266"/>
      <c r="WUH182" s="266"/>
      <c r="WUI182" s="266"/>
      <c r="WUJ182" s="266"/>
      <c r="WUK182" s="266"/>
      <c r="WUL182" s="266"/>
      <c r="WUM182" s="266"/>
      <c r="WUN182" s="266"/>
      <c r="WUO182" s="266"/>
      <c r="WUP182" s="266"/>
      <c r="WUQ182" s="266"/>
      <c r="WUR182" s="266"/>
      <c r="WUS182" s="266"/>
      <c r="WUT182" s="266"/>
      <c r="WUU182" s="266"/>
      <c r="WUV182" s="266"/>
      <c r="WUW182" s="266"/>
      <c r="WUX182" s="266"/>
      <c r="WUY182" s="266"/>
      <c r="WUZ182" s="266"/>
      <c r="WVA182" s="266"/>
      <c r="WVB182" s="266"/>
      <c r="WVC182" s="266"/>
      <c r="WVD182" s="266"/>
      <c r="WVE182" s="266"/>
      <c r="WVF182" s="266"/>
      <c r="WVG182" s="266"/>
      <c r="WVH182" s="266"/>
      <c r="WVI182" s="266"/>
      <c r="WVJ182" s="266"/>
      <c r="WVK182" s="266"/>
      <c r="WVL182" s="266"/>
      <c r="WVM182" s="266"/>
      <c r="WVN182" s="266"/>
      <c r="WVO182" s="266"/>
      <c r="WVP182" s="266"/>
      <c r="WVQ182" s="266"/>
      <c r="WVR182" s="266"/>
      <c r="WVS182" s="266"/>
      <c r="WVT182" s="266"/>
      <c r="WVU182" s="266"/>
      <c r="WVV182" s="266"/>
      <c r="WVW182" s="266"/>
      <c r="WVX182" s="266"/>
      <c r="WVY182" s="266"/>
      <c r="WVZ182" s="266"/>
      <c r="WWA182" s="266"/>
      <c r="WWB182" s="266"/>
      <c r="WWC182" s="266"/>
      <c r="WWD182" s="266"/>
      <c r="WWE182" s="266"/>
      <c r="WWF182" s="266"/>
      <c r="WWG182" s="266"/>
      <c r="WWH182" s="266"/>
      <c r="WWI182" s="266"/>
      <c r="WWJ182" s="266"/>
      <c r="WWK182" s="266"/>
      <c r="WWL182" s="266"/>
      <c r="WWM182" s="266"/>
      <c r="WWN182" s="266"/>
      <c r="WWO182" s="266"/>
      <c r="WWP182" s="266"/>
      <c r="WWQ182" s="266"/>
      <c r="WWR182" s="266"/>
      <c r="WWS182" s="266"/>
      <c r="WWT182" s="266"/>
      <c r="WWU182" s="266"/>
      <c r="WWV182" s="266"/>
      <c r="WWW182" s="266"/>
      <c r="WWX182" s="266"/>
      <c r="WWY182" s="266"/>
      <c r="WWZ182" s="266"/>
      <c r="WXA182" s="266"/>
      <c r="WXB182" s="266"/>
      <c r="WXC182" s="266"/>
      <c r="WXD182" s="266"/>
      <c r="WXE182" s="266"/>
      <c r="WXF182" s="266"/>
      <c r="WXG182" s="266"/>
      <c r="WXH182" s="266"/>
      <c r="WXI182" s="266"/>
      <c r="WXJ182" s="266"/>
      <c r="WXK182" s="266"/>
      <c r="WXL182" s="266"/>
      <c r="WXM182" s="266"/>
      <c r="WXN182" s="266"/>
      <c r="WXO182" s="266"/>
      <c r="WXP182" s="266"/>
      <c r="WXQ182" s="266"/>
      <c r="WXR182" s="266"/>
      <c r="WXS182" s="266"/>
      <c r="WXT182" s="266"/>
      <c r="WXU182" s="266"/>
      <c r="WXV182" s="266"/>
      <c r="WXW182" s="266"/>
      <c r="WXX182" s="266"/>
      <c r="WXY182" s="266"/>
      <c r="WXZ182" s="266"/>
      <c r="WYA182" s="266"/>
      <c r="WYB182" s="266"/>
      <c r="WYC182" s="266"/>
      <c r="WYD182" s="266"/>
      <c r="WYE182" s="266"/>
      <c r="WYF182" s="266"/>
      <c r="WYG182" s="266"/>
      <c r="WYH182" s="266"/>
      <c r="WYI182" s="266"/>
      <c r="WYJ182" s="266"/>
      <c r="WYK182" s="266"/>
      <c r="WYL182" s="266"/>
      <c r="WYM182" s="266"/>
      <c r="WYN182" s="266"/>
      <c r="WYO182" s="266"/>
      <c r="WYP182" s="266"/>
      <c r="WYQ182" s="266"/>
      <c r="WYR182" s="266"/>
      <c r="WYS182" s="266"/>
      <c r="WYT182" s="266"/>
      <c r="WYU182" s="266"/>
      <c r="WYV182" s="266"/>
      <c r="WYW182" s="266"/>
      <c r="WYX182" s="266"/>
      <c r="WYY182" s="266"/>
      <c r="WYZ182" s="266"/>
      <c r="WZA182" s="266"/>
      <c r="WZB182" s="266"/>
      <c r="WZC182" s="266"/>
      <c r="WZD182" s="266"/>
      <c r="WZE182" s="266"/>
      <c r="WZF182" s="266"/>
      <c r="WZG182" s="266"/>
      <c r="WZH182" s="266"/>
      <c r="WZI182" s="266"/>
      <c r="WZJ182" s="266"/>
      <c r="WZK182" s="266"/>
      <c r="WZL182" s="266"/>
      <c r="WZM182" s="266"/>
      <c r="WZN182" s="266"/>
      <c r="WZO182" s="266"/>
      <c r="WZP182" s="266"/>
      <c r="WZQ182" s="266"/>
      <c r="WZR182" s="266"/>
      <c r="WZS182" s="266"/>
      <c r="WZT182" s="266"/>
      <c r="WZU182" s="266"/>
      <c r="WZV182" s="266"/>
      <c r="WZW182" s="266"/>
      <c r="WZX182" s="266"/>
      <c r="WZY182" s="266"/>
      <c r="WZZ182" s="266"/>
      <c r="XAA182" s="266"/>
      <c r="XAB182" s="266"/>
      <c r="XAC182" s="266"/>
      <c r="XAD182" s="266"/>
      <c r="XAE182" s="266"/>
      <c r="XAF182" s="266"/>
      <c r="XAG182" s="266"/>
      <c r="XAH182" s="266"/>
      <c r="XAI182" s="266"/>
      <c r="XAJ182" s="266"/>
      <c r="XAK182" s="266"/>
      <c r="XAL182" s="266"/>
      <c r="XAM182" s="266"/>
      <c r="XAN182" s="266"/>
      <c r="XAO182" s="266"/>
      <c r="XAP182" s="266"/>
      <c r="XAQ182" s="266"/>
      <c r="XAR182" s="266"/>
      <c r="XAS182" s="266"/>
      <c r="XAT182" s="266"/>
      <c r="XAU182" s="266"/>
      <c r="XAV182" s="266"/>
      <c r="XAW182" s="266"/>
      <c r="XAX182" s="266"/>
      <c r="XAY182" s="266"/>
      <c r="XAZ182" s="266"/>
      <c r="XBA182" s="266"/>
      <c r="XBB182" s="266"/>
      <c r="XBC182" s="266"/>
      <c r="XBD182" s="266"/>
      <c r="XBE182" s="266"/>
      <c r="XBF182" s="266"/>
      <c r="XBG182" s="266"/>
      <c r="XBH182" s="266"/>
      <c r="XBI182" s="266"/>
      <c r="XBJ182" s="266"/>
      <c r="XBK182" s="266"/>
      <c r="XBL182" s="266"/>
      <c r="XBM182" s="266"/>
      <c r="XBN182" s="266"/>
      <c r="XBO182" s="266"/>
      <c r="XBP182" s="266"/>
      <c r="XBQ182" s="266"/>
      <c r="XBR182" s="266"/>
      <c r="XBS182" s="266"/>
      <c r="XBT182" s="266"/>
      <c r="XBU182" s="266"/>
      <c r="XBV182" s="266"/>
      <c r="XBW182" s="266"/>
      <c r="XBX182" s="266"/>
      <c r="XBY182" s="266"/>
      <c r="XBZ182" s="266"/>
      <c r="XCA182" s="266"/>
      <c r="XCB182" s="266"/>
      <c r="XCC182" s="266"/>
      <c r="XCD182" s="266"/>
      <c r="XCE182" s="266"/>
      <c r="XCF182" s="266"/>
      <c r="XCG182" s="266"/>
      <c r="XCH182" s="266"/>
      <c r="XCI182" s="266"/>
      <c r="XCJ182" s="266"/>
      <c r="XCK182" s="266"/>
      <c r="XCL182" s="266"/>
      <c r="XCM182" s="266"/>
      <c r="XCN182" s="266"/>
      <c r="XCO182" s="266"/>
      <c r="XCP182" s="266"/>
      <c r="XCQ182" s="266"/>
      <c r="XCR182" s="266"/>
      <c r="XCS182" s="266"/>
      <c r="XCT182" s="266"/>
      <c r="XCU182" s="266"/>
      <c r="XCV182" s="266"/>
      <c r="XCW182" s="266"/>
      <c r="XCX182" s="266"/>
      <c r="XCY182" s="266"/>
      <c r="XCZ182" s="266"/>
      <c r="XDA182" s="266"/>
      <c r="XDB182" s="266"/>
      <c r="XDC182" s="266"/>
      <c r="XDD182" s="266"/>
      <c r="XDE182" s="266"/>
      <c r="XDF182" s="266"/>
      <c r="XDG182" s="266"/>
      <c r="XDH182" s="266"/>
      <c r="XDI182" s="266"/>
      <c r="XDJ182" s="266"/>
      <c r="XDK182" s="266"/>
      <c r="XDL182" s="266"/>
      <c r="XDM182" s="266"/>
      <c r="XDN182" s="266"/>
      <c r="XDO182" s="266"/>
      <c r="XDP182" s="266"/>
      <c r="XDQ182" s="266"/>
      <c r="XDR182" s="266"/>
      <c r="XDS182" s="266"/>
      <c r="XDT182" s="266"/>
      <c r="XDU182" s="266"/>
      <c r="XDV182" s="266"/>
      <c r="XDW182" s="266"/>
      <c r="XDX182" s="266"/>
      <c r="XDY182" s="266"/>
      <c r="XDZ182" s="266"/>
      <c r="XEA182" s="266"/>
      <c r="XEB182" s="266"/>
      <c r="XEC182" s="266"/>
      <c r="XED182" s="266"/>
      <c r="XEE182" s="266"/>
      <c r="XEF182" s="266"/>
      <c r="XEG182" s="266"/>
      <c r="XEH182" s="266"/>
      <c r="XEI182" s="266"/>
      <c r="XEJ182" s="266"/>
      <c r="XEK182" s="266"/>
      <c r="XEL182" s="266"/>
      <c r="XEM182" s="266"/>
      <c r="XEN182" s="266"/>
      <c r="XEO182" s="266"/>
      <c r="XEP182" s="266"/>
      <c r="XEQ182" s="266"/>
      <c r="XER182" s="266"/>
      <c r="XES182" s="266"/>
      <c r="XET182" s="266"/>
      <c r="XEU182" s="266"/>
      <c r="XEV182" s="266"/>
    </row>
    <row r="183" spans="1:16376" s="266" customFormat="1" ht="15" customHeight="1">
      <c r="A183" s="252">
        <v>40</v>
      </c>
      <c r="B183" s="327" t="s">
        <v>6236</v>
      </c>
      <c r="C183" s="328" t="s">
        <v>5373</v>
      </c>
      <c r="D183" s="543" t="s">
        <v>1137</v>
      </c>
      <c r="E183" s="542" t="s">
        <v>653</v>
      </c>
      <c r="F183" s="542" t="s">
        <v>5374</v>
      </c>
      <c r="G183" s="252"/>
      <c r="H183" s="252"/>
      <c r="I183" s="252"/>
      <c r="J183" s="252"/>
      <c r="K183" s="252"/>
      <c r="L183" s="291"/>
      <c r="M183" s="291"/>
      <c r="N183" s="291"/>
      <c r="O183" s="291"/>
      <c r="P183" s="291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6"/>
      <c r="AE183" s="186"/>
      <c r="AF183" s="186"/>
      <c r="AG183" s="186"/>
      <c r="AH183" s="186"/>
      <c r="AI183" s="186"/>
      <c r="AJ183" s="186"/>
      <c r="AK183" s="186"/>
      <c r="AL183" s="186"/>
      <c r="AM183" s="186"/>
      <c r="AN183" s="186"/>
      <c r="AO183" s="186"/>
      <c r="AP183" s="186"/>
      <c r="AQ183" s="186"/>
      <c r="AR183" s="186"/>
      <c r="AS183" s="186"/>
      <c r="AT183" s="186"/>
      <c r="AU183" s="186"/>
      <c r="AV183" s="186"/>
      <c r="AW183" s="186"/>
      <c r="AX183" s="186"/>
      <c r="AY183" s="186"/>
      <c r="AZ183" s="186"/>
      <c r="BA183" s="186"/>
      <c r="BB183" s="186"/>
      <c r="BC183" s="186"/>
      <c r="BD183" s="186"/>
      <c r="BE183" s="186"/>
      <c r="BF183" s="186"/>
      <c r="BG183" s="186"/>
      <c r="BH183" s="186"/>
      <c r="BI183" s="186"/>
      <c r="BJ183" s="186"/>
      <c r="BK183" s="186"/>
      <c r="BL183" s="186"/>
      <c r="BM183" s="186"/>
      <c r="BN183" s="186"/>
      <c r="BO183" s="186"/>
      <c r="BP183" s="186"/>
      <c r="BQ183" s="186"/>
      <c r="BR183" s="186"/>
      <c r="BS183" s="186"/>
      <c r="BT183" s="186"/>
      <c r="BU183" s="186"/>
      <c r="BV183" s="186"/>
      <c r="BW183" s="186"/>
      <c r="BX183" s="186"/>
      <c r="BY183" s="186"/>
      <c r="BZ183" s="186"/>
      <c r="CA183" s="186"/>
      <c r="CB183" s="186"/>
      <c r="CC183" s="186"/>
      <c r="CD183" s="186"/>
      <c r="CE183" s="186"/>
      <c r="CF183" s="186"/>
      <c r="CG183" s="186"/>
      <c r="CH183" s="186"/>
      <c r="CI183" s="186"/>
      <c r="CJ183" s="186"/>
      <c r="CK183" s="186"/>
      <c r="CL183" s="186"/>
      <c r="CM183" s="186"/>
      <c r="CN183" s="186"/>
      <c r="CO183" s="186"/>
      <c r="CP183" s="186"/>
      <c r="CQ183" s="186"/>
      <c r="CR183" s="186"/>
      <c r="CS183" s="186"/>
      <c r="CT183" s="186"/>
      <c r="CU183" s="186"/>
      <c r="CV183" s="186"/>
      <c r="CW183" s="186"/>
      <c r="CX183" s="186"/>
      <c r="CY183" s="186"/>
      <c r="CZ183" s="186"/>
      <c r="DA183" s="186"/>
      <c r="DB183" s="186"/>
      <c r="DC183" s="186"/>
      <c r="DD183" s="186"/>
      <c r="DE183" s="186"/>
      <c r="DF183" s="186"/>
      <c r="DG183" s="186"/>
      <c r="DH183" s="186"/>
      <c r="DI183" s="186"/>
      <c r="DJ183" s="186"/>
      <c r="DK183" s="186"/>
      <c r="DL183" s="186"/>
      <c r="DM183" s="186"/>
      <c r="DN183" s="186"/>
      <c r="DO183" s="186"/>
      <c r="DP183" s="186"/>
      <c r="DQ183" s="186"/>
      <c r="DR183" s="186"/>
      <c r="DS183" s="186"/>
      <c r="DT183" s="186"/>
      <c r="DU183" s="186"/>
      <c r="DV183" s="186"/>
      <c r="DW183" s="186"/>
      <c r="DX183" s="186"/>
      <c r="DY183" s="186"/>
      <c r="DZ183" s="186"/>
      <c r="EA183" s="186"/>
      <c r="EB183" s="186"/>
      <c r="EC183" s="186"/>
      <c r="ED183" s="186"/>
      <c r="EE183" s="186"/>
      <c r="EF183" s="186"/>
      <c r="EG183" s="186"/>
      <c r="EH183" s="186"/>
      <c r="EI183" s="186"/>
      <c r="EJ183" s="186"/>
      <c r="EK183" s="186"/>
      <c r="EL183" s="186"/>
      <c r="EM183" s="186"/>
      <c r="EN183" s="186"/>
      <c r="EO183" s="186"/>
      <c r="EP183" s="186"/>
      <c r="EQ183" s="186"/>
      <c r="ER183" s="186"/>
      <c r="ES183" s="186"/>
      <c r="ET183" s="186"/>
      <c r="EU183" s="186"/>
      <c r="EV183" s="186"/>
      <c r="EW183" s="186"/>
      <c r="EX183" s="186"/>
      <c r="EY183" s="186"/>
      <c r="EZ183" s="186"/>
      <c r="FA183" s="186"/>
      <c r="FB183" s="186"/>
      <c r="FC183" s="186"/>
      <c r="FD183" s="186"/>
      <c r="FE183" s="186"/>
      <c r="FF183" s="186"/>
      <c r="FG183" s="186"/>
      <c r="FH183" s="186"/>
      <c r="FI183" s="186"/>
      <c r="FJ183" s="186"/>
      <c r="FK183" s="186"/>
      <c r="FL183" s="186"/>
      <c r="FM183" s="186"/>
      <c r="FN183" s="186"/>
      <c r="FO183" s="186"/>
      <c r="FP183" s="186"/>
      <c r="FQ183" s="186"/>
      <c r="FR183" s="186"/>
      <c r="FS183" s="186"/>
      <c r="FT183" s="186"/>
      <c r="FU183" s="186"/>
      <c r="FV183" s="186"/>
      <c r="FW183" s="186"/>
      <c r="FX183" s="186"/>
      <c r="FY183" s="186"/>
      <c r="FZ183" s="186"/>
      <c r="GA183" s="186"/>
      <c r="GB183" s="186"/>
      <c r="GC183" s="186"/>
      <c r="GD183" s="186"/>
      <c r="GE183" s="186"/>
      <c r="GF183" s="186"/>
      <c r="GG183" s="186"/>
      <c r="GH183" s="186"/>
      <c r="GI183" s="186"/>
      <c r="GJ183" s="186"/>
      <c r="GK183" s="186"/>
      <c r="GL183" s="186"/>
      <c r="GM183" s="186"/>
      <c r="GN183" s="186"/>
      <c r="GO183" s="186"/>
      <c r="GP183" s="186"/>
      <c r="GQ183" s="186"/>
      <c r="GR183" s="186"/>
      <c r="GS183" s="186"/>
      <c r="GT183" s="186"/>
      <c r="GU183" s="186"/>
      <c r="GV183" s="186"/>
      <c r="GW183" s="186"/>
      <c r="GX183" s="186"/>
      <c r="GY183" s="186"/>
      <c r="GZ183" s="186"/>
      <c r="HA183" s="186"/>
      <c r="HB183" s="186"/>
      <c r="HC183" s="186"/>
      <c r="HD183" s="186"/>
      <c r="HE183" s="186"/>
      <c r="HF183" s="186"/>
      <c r="HG183" s="186"/>
      <c r="HH183" s="186"/>
      <c r="HI183" s="186"/>
      <c r="HJ183" s="186"/>
      <c r="HK183" s="186"/>
      <c r="HL183" s="186"/>
      <c r="HM183" s="186"/>
      <c r="HN183" s="186"/>
      <c r="HO183" s="186"/>
      <c r="HP183" s="186"/>
      <c r="HQ183" s="186"/>
      <c r="HR183" s="186"/>
      <c r="HS183" s="186"/>
      <c r="HT183" s="186"/>
      <c r="HU183" s="186"/>
      <c r="HV183" s="186"/>
      <c r="HW183" s="186"/>
      <c r="HX183" s="186"/>
      <c r="HY183" s="186"/>
      <c r="HZ183" s="186"/>
      <c r="IA183" s="186"/>
      <c r="IB183" s="186"/>
      <c r="IC183" s="186"/>
      <c r="ID183" s="186"/>
      <c r="IE183" s="186"/>
      <c r="IF183" s="186"/>
      <c r="IG183" s="186"/>
      <c r="IH183" s="186"/>
      <c r="II183" s="186"/>
      <c r="IJ183" s="186"/>
      <c r="IK183" s="186"/>
      <c r="IL183" s="186"/>
      <c r="IM183" s="186"/>
      <c r="IN183" s="186"/>
      <c r="IO183" s="186"/>
      <c r="IP183" s="186"/>
      <c r="IQ183" s="186"/>
      <c r="IR183" s="186"/>
      <c r="IS183" s="186"/>
      <c r="IT183" s="186"/>
      <c r="IU183" s="186"/>
      <c r="IV183" s="186"/>
      <c r="IW183" s="186"/>
      <c r="IX183" s="186"/>
      <c r="IY183" s="186"/>
      <c r="IZ183" s="186"/>
      <c r="JA183" s="186"/>
      <c r="JB183" s="186"/>
      <c r="JC183" s="186"/>
      <c r="JD183" s="186"/>
      <c r="JE183" s="186"/>
      <c r="JF183" s="186"/>
      <c r="JG183" s="186"/>
      <c r="JH183" s="186"/>
      <c r="JI183" s="186"/>
      <c r="JJ183" s="186"/>
      <c r="JK183" s="186"/>
      <c r="JL183" s="186"/>
      <c r="JM183" s="186"/>
      <c r="JN183" s="186"/>
      <c r="JO183" s="186"/>
      <c r="JP183" s="186"/>
      <c r="JQ183" s="186"/>
      <c r="JR183" s="186"/>
      <c r="JS183" s="186"/>
      <c r="JT183" s="186"/>
      <c r="JU183" s="186"/>
      <c r="JV183" s="186"/>
      <c r="JW183" s="186"/>
      <c r="JX183" s="186"/>
      <c r="JY183" s="186"/>
      <c r="JZ183" s="186"/>
      <c r="KA183" s="186"/>
      <c r="KB183" s="186"/>
      <c r="KC183" s="186"/>
      <c r="KD183" s="186"/>
      <c r="KE183" s="186"/>
      <c r="KF183" s="186"/>
      <c r="KG183" s="186"/>
      <c r="KH183" s="186"/>
      <c r="KI183" s="186"/>
      <c r="KJ183" s="186"/>
      <c r="KK183" s="186"/>
      <c r="KL183" s="186"/>
      <c r="KM183" s="186"/>
      <c r="KN183" s="186"/>
      <c r="KO183" s="186"/>
      <c r="KP183" s="186"/>
      <c r="KQ183" s="186"/>
      <c r="KR183" s="186"/>
      <c r="KS183" s="186"/>
      <c r="KT183" s="186"/>
      <c r="KU183" s="186"/>
      <c r="KV183" s="186"/>
      <c r="KW183" s="186"/>
      <c r="KX183" s="186"/>
      <c r="KY183" s="186"/>
      <c r="KZ183" s="186"/>
      <c r="LA183" s="186"/>
      <c r="LB183" s="186"/>
      <c r="LC183" s="186"/>
      <c r="LD183" s="186"/>
      <c r="LE183" s="186"/>
      <c r="LF183" s="186"/>
      <c r="LG183" s="186"/>
      <c r="LH183" s="186"/>
      <c r="LI183" s="186"/>
      <c r="LJ183" s="186"/>
      <c r="LK183" s="186"/>
      <c r="LL183" s="186"/>
      <c r="LM183" s="186"/>
      <c r="LN183" s="186"/>
      <c r="LO183" s="186"/>
      <c r="LP183" s="186"/>
      <c r="LQ183" s="186"/>
      <c r="LR183" s="186"/>
      <c r="LS183" s="186"/>
      <c r="LT183" s="186"/>
      <c r="LU183" s="186"/>
      <c r="LV183" s="186"/>
      <c r="LW183" s="186"/>
      <c r="LX183" s="186"/>
      <c r="LY183" s="186"/>
      <c r="LZ183" s="186"/>
      <c r="MA183" s="186"/>
      <c r="MB183" s="186"/>
      <c r="MC183" s="186"/>
      <c r="MD183" s="186"/>
      <c r="ME183" s="186"/>
      <c r="MF183" s="186"/>
      <c r="MG183" s="186"/>
      <c r="MH183" s="186"/>
      <c r="MI183" s="186"/>
      <c r="MJ183" s="186"/>
      <c r="MK183" s="186"/>
      <c r="ML183" s="186"/>
      <c r="MM183" s="186"/>
      <c r="MN183" s="186"/>
      <c r="MO183" s="186"/>
      <c r="MP183" s="186"/>
      <c r="MQ183" s="186"/>
      <c r="MR183" s="186"/>
      <c r="MS183" s="186"/>
      <c r="MT183" s="186"/>
      <c r="MU183" s="186"/>
      <c r="MV183" s="186"/>
      <c r="MW183" s="186"/>
      <c r="MX183" s="186"/>
      <c r="MY183" s="186"/>
      <c r="MZ183" s="186"/>
      <c r="NA183" s="186"/>
      <c r="NB183" s="186"/>
      <c r="NC183" s="186"/>
      <c r="ND183" s="186"/>
      <c r="NE183" s="186"/>
      <c r="NF183" s="186"/>
      <c r="NG183" s="186"/>
      <c r="NH183" s="186"/>
      <c r="NI183" s="186"/>
      <c r="NJ183" s="186"/>
      <c r="NK183" s="186"/>
      <c r="NL183" s="186"/>
      <c r="NM183" s="186"/>
      <c r="NN183" s="186"/>
      <c r="NO183" s="186"/>
      <c r="NP183" s="186"/>
      <c r="NQ183" s="186"/>
      <c r="NR183" s="186"/>
      <c r="NS183" s="186"/>
      <c r="NT183" s="186"/>
      <c r="NU183" s="186"/>
      <c r="NV183" s="186"/>
      <c r="NW183" s="186"/>
      <c r="NX183" s="186"/>
      <c r="NY183" s="186"/>
      <c r="NZ183" s="186"/>
      <c r="OA183" s="186"/>
      <c r="OB183" s="186"/>
      <c r="OC183" s="186"/>
      <c r="OD183" s="186"/>
      <c r="OE183" s="186"/>
      <c r="OF183" s="186"/>
      <c r="OG183" s="186"/>
      <c r="OH183" s="186"/>
      <c r="OI183" s="186"/>
      <c r="OJ183" s="186"/>
      <c r="OK183" s="186"/>
      <c r="OL183" s="186"/>
      <c r="OM183" s="186"/>
      <c r="ON183" s="186"/>
      <c r="OO183" s="186"/>
      <c r="OP183" s="186"/>
      <c r="OQ183" s="186"/>
      <c r="OR183" s="186"/>
      <c r="OS183" s="186"/>
      <c r="OT183" s="186"/>
      <c r="OU183" s="186"/>
      <c r="OV183" s="186"/>
      <c r="OW183" s="186"/>
      <c r="OX183" s="186"/>
      <c r="OY183" s="186"/>
      <c r="OZ183" s="186"/>
      <c r="PA183" s="186"/>
      <c r="PB183" s="186"/>
      <c r="PC183" s="186"/>
      <c r="PD183" s="186"/>
      <c r="PE183" s="186"/>
      <c r="PF183" s="186"/>
      <c r="PG183" s="186"/>
      <c r="PH183" s="186"/>
      <c r="PI183" s="186"/>
      <c r="PJ183" s="186"/>
      <c r="PK183" s="186"/>
      <c r="PL183" s="186"/>
      <c r="PM183" s="186"/>
      <c r="PN183" s="186"/>
      <c r="PO183" s="186"/>
      <c r="PP183" s="186"/>
      <c r="PQ183" s="186"/>
      <c r="PR183" s="186"/>
      <c r="PS183" s="186"/>
      <c r="PT183" s="186"/>
      <c r="PU183" s="186"/>
      <c r="PV183" s="186"/>
      <c r="PW183" s="186"/>
      <c r="PX183" s="186"/>
      <c r="PY183" s="186"/>
      <c r="PZ183" s="186"/>
      <c r="QA183" s="186"/>
      <c r="QB183" s="186"/>
      <c r="QC183" s="186"/>
      <c r="QD183" s="186"/>
      <c r="QE183" s="186"/>
      <c r="QF183" s="186"/>
      <c r="QG183" s="186"/>
      <c r="QH183" s="186"/>
      <c r="QI183" s="186"/>
      <c r="QJ183" s="186"/>
      <c r="QK183" s="186"/>
      <c r="QL183" s="186"/>
      <c r="QM183" s="186"/>
      <c r="QN183" s="186"/>
      <c r="QO183" s="186"/>
      <c r="QP183" s="186"/>
      <c r="QQ183" s="186"/>
      <c r="QR183" s="186"/>
      <c r="QS183" s="186"/>
      <c r="QT183" s="186"/>
      <c r="QU183" s="186"/>
      <c r="QV183" s="186"/>
      <c r="QW183" s="186"/>
      <c r="QX183" s="186"/>
      <c r="QY183" s="186"/>
      <c r="QZ183" s="186"/>
      <c r="RA183" s="186"/>
      <c r="RB183" s="186"/>
      <c r="RC183" s="186"/>
      <c r="RD183" s="186"/>
      <c r="RE183" s="186"/>
      <c r="RF183" s="186"/>
      <c r="RG183" s="186"/>
      <c r="RH183" s="186"/>
      <c r="RI183" s="186"/>
      <c r="RJ183" s="186"/>
      <c r="RK183" s="186"/>
      <c r="RL183" s="186"/>
      <c r="RM183" s="186"/>
      <c r="RN183" s="186"/>
      <c r="RO183" s="186"/>
      <c r="RP183" s="186"/>
      <c r="RQ183" s="186"/>
      <c r="RR183" s="186"/>
      <c r="RS183" s="186"/>
      <c r="RT183" s="186"/>
      <c r="RU183" s="186"/>
      <c r="RV183" s="186"/>
      <c r="RW183" s="186"/>
      <c r="RX183" s="186"/>
      <c r="RY183" s="186"/>
      <c r="RZ183" s="186"/>
      <c r="SA183" s="186"/>
      <c r="SB183" s="186"/>
      <c r="SC183" s="186"/>
      <c r="SD183" s="186"/>
      <c r="SE183" s="186"/>
      <c r="SF183" s="186"/>
      <c r="SG183" s="186"/>
      <c r="SH183" s="186"/>
      <c r="SI183" s="186"/>
      <c r="SJ183" s="186"/>
      <c r="SK183" s="186"/>
      <c r="SL183" s="186"/>
      <c r="SM183" s="186"/>
      <c r="SN183" s="186"/>
      <c r="SO183" s="186"/>
      <c r="SP183" s="186"/>
      <c r="SQ183" s="186"/>
      <c r="SR183" s="186"/>
      <c r="SS183" s="186"/>
      <c r="ST183" s="186"/>
      <c r="SU183" s="186"/>
      <c r="SV183" s="186"/>
      <c r="SW183" s="186"/>
      <c r="SX183" s="186"/>
      <c r="SY183" s="186"/>
      <c r="SZ183" s="186"/>
      <c r="TA183" s="186"/>
      <c r="TB183" s="186"/>
      <c r="TC183" s="186"/>
      <c r="TD183" s="186"/>
      <c r="TE183" s="186"/>
      <c r="TF183" s="186"/>
      <c r="TG183" s="186"/>
      <c r="TH183" s="186"/>
      <c r="TI183" s="186"/>
      <c r="TJ183" s="186"/>
      <c r="TK183" s="186"/>
      <c r="TL183" s="186"/>
      <c r="TM183" s="186"/>
      <c r="TN183" s="186"/>
      <c r="TO183" s="186"/>
      <c r="TP183" s="186"/>
      <c r="TQ183" s="186"/>
      <c r="TR183" s="186"/>
      <c r="TS183" s="186"/>
      <c r="TT183" s="186"/>
      <c r="TU183" s="186"/>
      <c r="TV183" s="186"/>
      <c r="TW183" s="186"/>
      <c r="TX183" s="186"/>
      <c r="TY183" s="186"/>
      <c r="TZ183" s="186"/>
      <c r="UA183" s="186"/>
      <c r="UB183" s="186"/>
      <c r="UC183" s="186"/>
      <c r="UD183" s="186"/>
      <c r="UE183" s="186"/>
      <c r="UF183" s="186"/>
      <c r="UG183" s="186"/>
      <c r="UH183" s="186"/>
      <c r="UI183" s="186"/>
      <c r="UJ183" s="186"/>
      <c r="UK183" s="186"/>
      <c r="UL183" s="186"/>
      <c r="UM183" s="186"/>
      <c r="UN183" s="186"/>
      <c r="UO183" s="186"/>
      <c r="UP183" s="186"/>
      <c r="UQ183" s="186"/>
      <c r="UR183" s="186"/>
      <c r="US183" s="186"/>
      <c r="UT183" s="186"/>
      <c r="UU183" s="186"/>
      <c r="UV183" s="186"/>
      <c r="UW183" s="186"/>
      <c r="UX183" s="186"/>
      <c r="UY183" s="186"/>
      <c r="UZ183" s="186"/>
      <c r="VA183" s="186"/>
      <c r="VB183" s="186"/>
      <c r="VC183" s="186"/>
      <c r="VD183" s="186"/>
      <c r="VE183" s="186"/>
      <c r="VF183" s="186"/>
      <c r="VG183" s="186"/>
      <c r="VH183" s="186"/>
      <c r="VI183" s="186"/>
      <c r="VJ183" s="186"/>
      <c r="VK183" s="186"/>
      <c r="VL183" s="186"/>
      <c r="VM183" s="186"/>
      <c r="VN183" s="186"/>
      <c r="VO183" s="186"/>
      <c r="VP183" s="186"/>
      <c r="VQ183" s="186"/>
      <c r="VR183" s="186"/>
      <c r="VS183" s="186"/>
      <c r="VT183" s="186"/>
      <c r="VU183" s="186"/>
      <c r="VV183" s="186"/>
      <c r="VW183" s="186"/>
      <c r="VX183" s="186"/>
      <c r="VY183" s="186"/>
      <c r="VZ183" s="186"/>
      <c r="WA183" s="186"/>
      <c r="WB183" s="186"/>
      <c r="WC183" s="186"/>
      <c r="WD183" s="186"/>
      <c r="WE183" s="186"/>
      <c r="WF183" s="186"/>
      <c r="WG183" s="186"/>
      <c r="WH183" s="186"/>
      <c r="WI183" s="186"/>
      <c r="WJ183" s="186"/>
      <c r="WK183" s="186"/>
      <c r="WL183" s="186"/>
      <c r="WM183" s="186"/>
      <c r="WN183" s="186"/>
      <c r="WO183" s="186"/>
      <c r="WP183" s="186"/>
      <c r="WQ183" s="186"/>
      <c r="WR183" s="186"/>
      <c r="WS183" s="186"/>
      <c r="WT183" s="186"/>
      <c r="WU183" s="186"/>
      <c r="WV183" s="186"/>
      <c r="WW183" s="186"/>
      <c r="WX183" s="186"/>
      <c r="WY183" s="186"/>
      <c r="WZ183" s="186"/>
      <c r="XA183" s="186"/>
      <c r="XB183" s="186"/>
      <c r="XC183" s="186"/>
      <c r="XD183" s="186"/>
      <c r="XE183" s="186"/>
      <c r="XF183" s="186"/>
      <c r="XG183" s="186"/>
      <c r="XH183" s="186"/>
      <c r="XI183" s="186"/>
      <c r="XJ183" s="186"/>
      <c r="XK183" s="186"/>
      <c r="XL183" s="186"/>
      <c r="XM183" s="186"/>
      <c r="XN183" s="186"/>
      <c r="XO183" s="186"/>
      <c r="XP183" s="186"/>
      <c r="XQ183" s="186"/>
      <c r="XR183" s="186"/>
      <c r="XS183" s="186"/>
      <c r="XT183" s="186"/>
      <c r="XU183" s="186"/>
      <c r="XV183" s="186"/>
      <c r="XW183" s="186"/>
      <c r="XX183" s="186"/>
      <c r="XY183" s="186"/>
      <c r="XZ183" s="186"/>
      <c r="YA183" s="186"/>
      <c r="YB183" s="186"/>
      <c r="YC183" s="186"/>
      <c r="YD183" s="186"/>
      <c r="YE183" s="186"/>
      <c r="YF183" s="186"/>
      <c r="YG183" s="186"/>
      <c r="YH183" s="186"/>
      <c r="YI183" s="186"/>
      <c r="YJ183" s="186"/>
      <c r="YK183" s="186"/>
      <c r="YL183" s="186"/>
      <c r="YM183" s="186"/>
      <c r="YN183" s="186"/>
      <c r="YO183" s="186"/>
      <c r="YP183" s="186"/>
      <c r="YQ183" s="186"/>
      <c r="YR183" s="186"/>
      <c r="YS183" s="186"/>
      <c r="YT183" s="186"/>
      <c r="YU183" s="186"/>
      <c r="YV183" s="186"/>
      <c r="YW183" s="186"/>
      <c r="YX183" s="186"/>
      <c r="YY183" s="186"/>
      <c r="YZ183" s="186"/>
      <c r="ZA183" s="186"/>
      <c r="ZB183" s="186"/>
      <c r="ZC183" s="186"/>
      <c r="ZD183" s="186"/>
      <c r="ZE183" s="186"/>
      <c r="ZF183" s="186"/>
      <c r="ZG183" s="186"/>
      <c r="ZH183" s="186"/>
      <c r="ZI183" s="186"/>
      <c r="ZJ183" s="186"/>
      <c r="ZK183" s="186"/>
      <c r="ZL183" s="186"/>
      <c r="ZM183" s="186"/>
      <c r="ZN183" s="186"/>
      <c r="ZO183" s="186"/>
      <c r="ZP183" s="186"/>
      <c r="ZQ183" s="186"/>
      <c r="ZR183" s="186"/>
      <c r="ZS183" s="186"/>
      <c r="ZT183" s="186"/>
      <c r="ZU183" s="186"/>
      <c r="ZV183" s="186"/>
      <c r="ZW183" s="186"/>
      <c r="ZX183" s="186"/>
      <c r="ZY183" s="186"/>
      <c r="ZZ183" s="186"/>
      <c r="AAA183" s="186"/>
      <c r="AAB183" s="186"/>
      <c r="AAC183" s="186"/>
      <c r="AAD183" s="186"/>
      <c r="AAE183" s="186"/>
      <c r="AAF183" s="186"/>
      <c r="AAG183" s="186"/>
      <c r="AAH183" s="186"/>
      <c r="AAI183" s="186"/>
      <c r="AAJ183" s="186"/>
      <c r="AAK183" s="186"/>
      <c r="AAL183" s="186"/>
      <c r="AAM183" s="186"/>
      <c r="AAN183" s="186"/>
      <c r="AAO183" s="186"/>
      <c r="AAP183" s="186"/>
      <c r="AAQ183" s="186"/>
      <c r="AAR183" s="186"/>
      <c r="AAS183" s="186"/>
      <c r="AAT183" s="186"/>
      <c r="AAU183" s="186"/>
      <c r="AAV183" s="186"/>
      <c r="AAW183" s="186"/>
      <c r="AAX183" s="186"/>
      <c r="AAY183" s="186"/>
      <c r="AAZ183" s="186"/>
      <c r="ABA183" s="186"/>
      <c r="ABB183" s="186"/>
      <c r="ABC183" s="186"/>
      <c r="ABD183" s="186"/>
      <c r="ABE183" s="186"/>
      <c r="ABF183" s="186"/>
      <c r="ABG183" s="186"/>
      <c r="ABH183" s="186"/>
      <c r="ABI183" s="186"/>
      <c r="ABJ183" s="186"/>
      <c r="ABK183" s="186"/>
      <c r="ABL183" s="186"/>
      <c r="ABM183" s="186"/>
      <c r="ABN183" s="186"/>
      <c r="ABO183" s="186"/>
      <c r="ABP183" s="186"/>
      <c r="ABQ183" s="186"/>
      <c r="ABR183" s="186"/>
      <c r="ABS183" s="186"/>
      <c r="ABT183" s="186"/>
      <c r="ABU183" s="186"/>
      <c r="ABV183" s="186"/>
      <c r="ABW183" s="186"/>
      <c r="ABX183" s="186"/>
      <c r="ABY183" s="186"/>
      <c r="ABZ183" s="186"/>
      <c r="ACA183" s="186"/>
      <c r="ACB183" s="186"/>
      <c r="ACC183" s="186"/>
      <c r="ACD183" s="186"/>
      <c r="ACE183" s="186"/>
      <c r="ACF183" s="186"/>
      <c r="ACG183" s="186"/>
      <c r="ACH183" s="186"/>
      <c r="ACI183" s="186"/>
      <c r="ACJ183" s="186"/>
      <c r="ACK183" s="186"/>
      <c r="ACL183" s="186"/>
      <c r="ACM183" s="186"/>
      <c r="ACN183" s="186"/>
      <c r="ACO183" s="186"/>
      <c r="ACP183" s="186"/>
      <c r="ACQ183" s="186"/>
      <c r="ACR183" s="186"/>
      <c r="ACS183" s="186"/>
      <c r="ACT183" s="186"/>
      <c r="ACU183" s="186"/>
      <c r="ACV183" s="186"/>
      <c r="ACW183" s="186"/>
      <c r="ACX183" s="186"/>
      <c r="ACY183" s="186"/>
      <c r="ACZ183" s="186"/>
      <c r="ADA183" s="186"/>
      <c r="ADB183" s="186"/>
      <c r="ADC183" s="186"/>
      <c r="ADD183" s="186"/>
      <c r="ADE183" s="186"/>
      <c r="ADF183" s="186"/>
      <c r="ADG183" s="186"/>
      <c r="ADH183" s="186"/>
      <c r="ADI183" s="186"/>
      <c r="ADJ183" s="186"/>
      <c r="ADK183" s="186"/>
      <c r="ADL183" s="186"/>
      <c r="ADM183" s="186"/>
      <c r="ADN183" s="186"/>
      <c r="ADO183" s="186"/>
      <c r="ADP183" s="186"/>
      <c r="ADQ183" s="186"/>
      <c r="ADR183" s="186"/>
      <c r="ADS183" s="186"/>
      <c r="ADT183" s="186"/>
      <c r="ADU183" s="186"/>
      <c r="ADV183" s="186"/>
      <c r="ADW183" s="186"/>
      <c r="ADX183" s="186"/>
      <c r="ADY183" s="186"/>
      <c r="ADZ183" s="186"/>
      <c r="AEA183" s="186"/>
      <c r="AEB183" s="186"/>
      <c r="AEC183" s="186"/>
      <c r="AED183" s="186"/>
      <c r="AEE183" s="186"/>
      <c r="AEF183" s="186"/>
      <c r="AEG183" s="186"/>
      <c r="AEH183" s="186"/>
      <c r="AEI183" s="186"/>
      <c r="AEJ183" s="186"/>
      <c r="AEK183" s="186"/>
      <c r="AEL183" s="186"/>
      <c r="AEM183" s="186"/>
      <c r="AEN183" s="186"/>
      <c r="AEO183" s="186"/>
      <c r="AEP183" s="186"/>
      <c r="AEQ183" s="186"/>
      <c r="AER183" s="186"/>
      <c r="AES183" s="186"/>
      <c r="AET183" s="186"/>
      <c r="AEU183" s="186"/>
      <c r="AEV183" s="186"/>
      <c r="AEW183" s="186"/>
      <c r="AEX183" s="186"/>
      <c r="AEY183" s="186"/>
      <c r="AEZ183" s="186"/>
      <c r="AFA183" s="186"/>
      <c r="AFB183" s="186"/>
      <c r="AFC183" s="186"/>
      <c r="AFD183" s="186"/>
      <c r="AFE183" s="186"/>
      <c r="AFF183" s="186"/>
      <c r="AFG183" s="186"/>
      <c r="AFH183" s="186"/>
      <c r="AFI183" s="186"/>
      <c r="AFJ183" s="186"/>
      <c r="AFK183" s="186"/>
      <c r="AFL183" s="186"/>
      <c r="AFM183" s="186"/>
      <c r="AFN183" s="186"/>
      <c r="AFO183" s="186"/>
      <c r="AFP183" s="186"/>
      <c r="AFQ183" s="186"/>
      <c r="AFR183" s="186"/>
      <c r="AFS183" s="186"/>
      <c r="AFT183" s="186"/>
      <c r="AFU183" s="186"/>
      <c r="AFV183" s="186"/>
      <c r="AFW183" s="186"/>
      <c r="AFX183" s="186"/>
      <c r="AFY183" s="186"/>
      <c r="AFZ183" s="186"/>
      <c r="AGA183" s="186"/>
      <c r="AGB183" s="186"/>
      <c r="AGC183" s="186"/>
      <c r="AGD183" s="186"/>
      <c r="AGE183" s="186"/>
      <c r="AGF183" s="186"/>
      <c r="AGG183" s="186"/>
      <c r="AGH183" s="186"/>
      <c r="AGI183" s="186"/>
      <c r="AGJ183" s="186"/>
      <c r="AGK183" s="186"/>
      <c r="AGL183" s="186"/>
      <c r="AGM183" s="186"/>
      <c r="AGN183" s="186"/>
      <c r="AGO183" s="186"/>
      <c r="AGP183" s="186"/>
      <c r="AGQ183" s="186"/>
      <c r="AGR183" s="186"/>
      <c r="AGS183" s="186"/>
      <c r="AGT183" s="186"/>
      <c r="AGU183" s="186"/>
      <c r="AGV183" s="186"/>
      <c r="AGW183" s="186"/>
      <c r="AGX183" s="186"/>
      <c r="AGY183" s="186"/>
      <c r="AGZ183" s="186"/>
      <c r="AHA183" s="186"/>
      <c r="AHB183" s="186"/>
      <c r="AHC183" s="186"/>
      <c r="AHD183" s="186"/>
      <c r="AHE183" s="186"/>
      <c r="AHF183" s="186"/>
      <c r="AHG183" s="186"/>
      <c r="AHH183" s="186"/>
      <c r="AHI183" s="186"/>
      <c r="AHJ183" s="186"/>
      <c r="AHK183" s="186"/>
      <c r="AHL183" s="186"/>
      <c r="AHM183" s="186"/>
      <c r="AHN183" s="186"/>
      <c r="AHO183" s="186"/>
      <c r="AHP183" s="186"/>
      <c r="AHQ183" s="186"/>
      <c r="AHR183" s="186"/>
      <c r="AHS183" s="186"/>
      <c r="AHT183" s="186"/>
      <c r="AHU183" s="186"/>
      <c r="AHV183" s="186"/>
      <c r="AHW183" s="186"/>
      <c r="AHX183" s="186"/>
      <c r="AHY183" s="186"/>
      <c r="AHZ183" s="186"/>
      <c r="AIA183" s="186"/>
      <c r="AIB183" s="186"/>
      <c r="AIC183" s="186"/>
      <c r="AID183" s="186"/>
      <c r="AIE183" s="186"/>
      <c r="AIF183" s="186"/>
      <c r="AIG183" s="186"/>
      <c r="AIH183" s="186"/>
      <c r="AII183" s="186"/>
      <c r="AIJ183" s="186"/>
      <c r="AIK183" s="186"/>
      <c r="AIL183" s="186"/>
      <c r="AIM183" s="186"/>
      <c r="AIN183" s="186"/>
      <c r="AIO183" s="186"/>
      <c r="AIP183" s="186"/>
      <c r="AIQ183" s="186"/>
      <c r="AIR183" s="186"/>
      <c r="AIS183" s="186"/>
      <c r="AIT183" s="186"/>
      <c r="AIU183" s="186"/>
      <c r="AIV183" s="186"/>
      <c r="AIW183" s="186"/>
      <c r="AIX183" s="186"/>
      <c r="AIY183" s="186"/>
      <c r="AIZ183" s="186"/>
      <c r="AJA183" s="186"/>
      <c r="AJB183" s="186"/>
      <c r="AJC183" s="186"/>
      <c r="AJD183" s="186"/>
      <c r="AJE183" s="186"/>
      <c r="AJF183" s="186"/>
      <c r="AJG183" s="186"/>
      <c r="AJH183" s="186"/>
      <c r="AJI183" s="186"/>
      <c r="AJJ183" s="186"/>
      <c r="AJK183" s="186"/>
      <c r="AJL183" s="186"/>
      <c r="AJM183" s="186"/>
      <c r="AJN183" s="186"/>
      <c r="AJO183" s="186"/>
      <c r="AJP183" s="186"/>
      <c r="AJQ183" s="186"/>
      <c r="AJR183" s="186"/>
      <c r="AJS183" s="186"/>
      <c r="AJT183" s="186"/>
      <c r="AJU183" s="186"/>
      <c r="AJV183" s="186"/>
      <c r="AJW183" s="186"/>
      <c r="AJX183" s="186"/>
      <c r="AJY183" s="186"/>
      <c r="AJZ183" s="186"/>
      <c r="AKA183" s="186"/>
      <c r="AKB183" s="186"/>
      <c r="AKC183" s="186"/>
      <c r="AKD183" s="186"/>
      <c r="AKE183" s="186"/>
      <c r="AKF183" s="186"/>
      <c r="AKG183" s="186"/>
      <c r="AKH183" s="186"/>
      <c r="AKI183" s="186"/>
      <c r="AKJ183" s="186"/>
      <c r="AKK183" s="186"/>
      <c r="AKL183" s="186"/>
      <c r="AKM183" s="186"/>
      <c r="AKN183" s="186"/>
      <c r="AKO183" s="186"/>
      <c r="AKP183" s="186"/>
      <c r="AKQ183" s="186"/>
      <c r="AKR183" s="186"/>
      <c r="AKS183" s="186"/>
      <c r="AKT183" s="186"/>
      <c r="AKU183" s="186"/>
      <c r="AKV183" s="186"/>
      <c r="AKW183" s="186"/>
      <c r="AKX183" s="186"/>
      <c r="AKY183" s="186"/>
      <c r="AKZ183" s="186"/>
      <c r="ALA183" s="186"/>
      <c r="ALB183" s="186"/>
      <c r="ALC183" s="186"/>
      <c r="ALD183" s="186"/>
      <c r="ALE183" s="186"/>
      <c r="ALF183" s="186"/>
      <c r="ALG183" s="186"/>
      <c r="ALH183" s="186"/>
      <c r="ALI183" s="186"/>
      <c r="ALJ183" s="186"/>
      <c r="ALK183" s="186"/>
      <c r="ALL183" s="186"/>
      <c r="ALM183" s="186"/>
      <c r="ALN183" s="186"/>
      <c r="ALO183" s="186"/>
      <c r="ALP183" s="186"/>
      <c r="ALQ183" s="186"/>
      <c r="ALR183" s="186"/>
      <c r="ALS183" s="186"/>
      <c r="ALT183" s="186"/>
      <c r="ALU183" s="186"/>
      <c r="ALV183" s="186"/>
      <c r="ALW183" s="186"/>
      <c r="ALX183" s="186"/>
      <c r="ALY183" s="186"/>
      <c r="ALZ183" s="186"/>
      <c r="AMA183" s="186"/>
      <c r="AMB183" s="186"/>
      <c r="AMC183" s="186"/>
      <c r="AMD183" s="186"/>
      <c r="AME183" s="186"/>
      <c r="AMF183" s="186"/>
      <c r="AMG183" s="186"/>
      <c r="AMH183" s="186"/>
      <c r="AMI183" s="186"/>
      <c r="AMJ183" s="186"/>
      <c r="AMK183" s="186"/>
      <c r="AML183" s="186"/>
      <c r="AMM183" s="186"/>
      <c r="AMN183" s="186"/>
      <c r="AMO183" s="186"/>
      <c r="AMP183" s="186"/>
      <c r="AMQ183" s="186"/>
      <c r="AMR183" s="186"/>
      <c r="AMS183" s="186"/>
      <c r="AMT183" s="186"/>
      <c r="AMU183" s="186"/>
      <c r="AMV183" s="186"/>
      <c r="AMW183" s="186"/>
      <c r="AMX183" s="186"/>
      <c r="AMY183" s="186"/>
      <c r="AMZ183" s="186"/>
      <c r="ANA183" s="186"/>
      <c r="ANB183" s="186"/>
      <c r="ANC183" s="186"/>
      <c r="AND183" s="186"/>
      <c r="ANE183" s="186"/>
      <c r="ANF183" s="186"/>
      <c r="ANG183" s="186"/>
      <c r="ANH183" s="186"/>
      <c r="ANI183" s="186"/>
      <c r="ANJ183" s="186"/>
      <c r="ANK183" s="186"/>
      <c r="ANL183" s="186"/>
      <c r="ANM183" s="186"/>
      <c r="ANN183" s="186"/>
      <c r="ANO183" s="186"/>
      <c r="ANP183" s="186"/>
      <c r="ANQ183" s="186"/>
      <c r="ANR183" s="186"/>
      <c r="ANS183" s="186"/>
      <c r="ANT183" s="186"/>
      <c r="ANU183" s="186"/>
      <c r="ANV183" s="186"/>
      <c r="ANW183" s="186"/>
      <c r="ANX183" s="186"/>
      <c r="ANY183" s="186"/>
      <c r="ANZ183" s="186"/>
      <c r="AOA183" s="186"/>
      <c r="AOB183" s="186"/>
      <c r="AOC183" s="186"/>
      <c r="AOD183" s="186"/>
      <c r="AOE183" s="186"/>
      <c r="AOF183" s="186"/>
      <c r="AOG183" s="186"/>
      <c r="AOH183" s="186"/>
      <c r="AOI183" s="186"/>
      <c r="AOJ183" s="186"/>
      <c r="AOK183" s="186"/>
      <c r="AOL183" s="186"/>
      <c r="AOM183" s="186"/>
      <c r="AON183" s="186"/>
      <c r="AOO183" s="186"/>
      <c r="AOP183" s="186"/>
      <c r="AOQ183" s="186"/>
      <c r="AOR183" s="186"/>
      <c r="AOS183" s="186"/>
      <c r="AOT183" s="186"/>
      <c r="AOU183" s="186"/>
      <c r="AOV183" s="186"/>
      <c r="AOW183" s="186"/>
      <c r="AOX183" s="186"/>
      <c r="AOY183" s="186"/>
      <c r="AOZ183" s="186"/>
      <c r="APA183" s="186"/>
      <c r="APB183" s="186"/>
      <c r="APC183" s="186"/>
      <c r="APD183" s="186"/>
      <c r="APE183" s="186"/>
      <c r="APF183" s="186"/>
      <c r="APG183" s="186"/>
      <c r="APH183" s="186"/>
      <c r="API183" s="186"/>
      <c r="APJ183" s="186"/>
      <c r="APK183" s="186"/>
      <c r="APL183" s="186"/>
      <c r="APM183" s="186"/>
      <c r="APN183" s="186"/>
      <c r="APO183" s="186"/>
      <c r="APP183" s="186"/>
      <c r="APQ183" s="186"/>
      <c r="APR183" s="186"/>
      <c r="APS183" s="186"/>
      <c r="APT183" s="186"/>
      <c r="APU183" s="186"/>
      <c r="APV183" s="186"/>
      <c r="APW183" s="186"/>
      <c r="APX183" s="186"/>
      <c r="APY183" s="186"/>
      <c r="APZ183" s="186"/>
      <c r="AQA183" s="186"/>
      <c r="AQB183" s="186"/>
      <c r="AQC183" s="186"/>
      <c r="AQD183" s="186"/>
      <c r="AQE183" s="186"/>
      <c r="AQF183" s="186"/>
      <c r="AQG183" s="186"/>
      <c r="AQH183" s="186"/>
      <c r="AQI183" s="186"/>
      <c r="AQJ183" s="186"/>
      <c r="AQK183" s="186"/>
      <c r="AQL183" s="186"/>
      <c r="AQM183" s="186"/>
      <c r="AQN183" s="186"/>
      <c r="AQO183" s="186"/>
      <c r="AQP183" s="186"/>
      <c r="AQQ183" s="186"/>
      <c r="AQR183" s="186"/>
      <c r="AQS183" s="186"/>
      <c r="AQT183" s="186"/>
      <c r="AQU183" s="186"/>
      <c r="AQV183" s="186"/>
      <c r="AQW183" s="186"/>
      <c r="AQX183" s="186"/>
      <c r="AQY183" s="186"/>
      <c r="AQZ183" s="186"/>
      <c r="ARA183" s="186"/>
      <c r="ARB183" s="186"/>
      <c r="ARC183" s="186"/>
      <c r="ARD183" s="186"/>
      <c r="ARE183" s="186"/>
      <c r="ARF183" s="186"/>
      <c r="ARG183" s="186"/>
      <c r="ARH183" s="186"/>
      <c r="ARI183" s="186"/>
      <c r="ARJ183" s="186"/>
      <c r="ARK183" s="186"/>
      <c r="ARL183" s="186"/>
      <c r="ARM183" s="186"/>
      <c r="ARN183" s="186"/>
      <c r="ARO183" s="186"/>
      <c r="ARP183" s="186"/>
      <c r="ARQ183" s="186"/>
      <c r="ARR183" s="186"/>
      <c r="ARS183" s="186"/>
      <c r="ART183" s="186"/>
      <c r="ARU183" s="186"/>
      <c r="ARV183" s="186"/>
      <c r="ARW183" s="186"/>
      <c r="ARX183" s="186"/>
      <c r="ARY183" s="186"/>
      <c r="ARZ183" s="186"/>
      <c r="ASA183" s="186"/>
      <c r="ASB183" s="186"/>
      <c r="ASC183" s="186"/>
      <c r="ASD183" s="186"/>
      <c r="ASE183" s="186"/>
      <c r="ASF183" s="186"/>
      <c r="ASG183" s="186"/>
      <c r="ASH183" s="186"/>
      <c r="ASI183" s="186"/>
      <c r="ASJ183" s="186"/>
      <c r="ASK183" s="186"/>
      <c r="ASL183" s="186"/>
      <c r="ASM183" s="186"/>
      <c r="ASN183" s="186"/>
      <c r="ASO183" s="186"/>
      <c r="ASP183" s="186"/>
      <c r="ASQ183" s="186"/>
      <c r="ASR183" s="186"/>
      <c r="ASS183" s="186"/>
      <c r="AST183" s="186"/>
      <c r="ASU183" s="186"/>
      <c r="ASV183" s="186"/>
      <c r="ASW183" s="186"/>
      <c r="ASX183" s="186"/>
      <c r="ASY183" s="186"/>
      <c r="ASZ183" s="186"/>
      <c r="ATA183" s="186"/>
      <c r="ATB183" s="186"/>
      <c r="ATC183" s="186"/>
      <c r="ATD183" s="186"/>
      <c r="ATE183" s="186"/>
      <c r="ATF183" s="186"/>
      <c r="ATG183" s="186"/>
      <c r="ATH183" s="186"/>
      <c r="ATI183" s="186"/>
      <c r="ATJ183" s="186"/>
      <c r="ATK183" s="186"/>
      <c r="ATL183" s="186"/>
      <c r="ATM183" s="186"/>
      <c r="ATN183" s="186"/>
      <c r="ATO183" s="186"/>
      <c r="ATP183" s="186"/>
      <c r="ATQ183" s="186"/>
      <c r="ATR183" s="186"/>
      <c r="ATS183" s="186"/>
      <c r="ATT183" s="186"/>
      <c r="ATU183" s="186"/>
      <c r="ATV183" s="186"/>
      <c r="ATW183" s="186"/>
      <c r="ATX183" s="186"/>
      <c r="ATY183" s="186"/>
      <c r="ATZ183" s="186"/>
      <c r="AUA183" s="186"/>
      <c r="AUB183" s="186"/>
      <c r="AUC183" s="186"/>
      <c r="AUD183" s="186"/>
      <c r="AUE183" s="186"/>
      <c r="AUF183" s="186"/>
      <c r="AUG183" s="186"/>
      <c r="AUH183" s="186"/>
      <c r="AUI183" s="186"/>
      <c r="AUJ183" s="186"/>
      <c r="AUK183" s="186"/>
      <c r="AUL183" s="186"/>
      <c r="AUM183" s="186"/>
      <c r="AUN183" s="186"/>
      <c r="AUO183" s="186"/>
      <c r="AUP183" s="186"/>
      <c r="AUQ183" s="186"/>
      <c r="AUR183" s="186"/>
      <c r="AUS183" s="186"/>
      <c r="AUT183" s="186"/>
      <c r="AUU183" s="186"/>
      <c r="AUV183" s="186"/>
      <c r="AUW183" s="186"/>
      <c r="AUX183" s="186"/>
      <c r="AUY183" s="186"/>
      <c r="AUZ183" s="186"/>
      <c r="AVA183" s="186"/>
      <c r="AVB183" s="186"/>
      <c r="AVC183" s="186"/>
      <c r="AVD183" s="186"/>
      <c r="AVE183" s="186"/>
      <c r="AVF183" s="186"/>
      <c r="AVG183" s="186"/>
      <c r="AVH183" s="186"/>
      <c r="AVI183" s="186"/>
      <c r="AVJ183" s="186"/>
      <c r="AVK183" s="186"/>
      <c r="AVL183" s="186"/>
      <c r="AVM183" s="186"/>
      <c r="AVN183" s="186"/>
      <c r="AVO183" s="186"/>
      <c r="AVP183" s="186"/>
      <c r="AVQ183" s="186"/>
      <c r="AVR183" s="186"/>
      <c r="AVS183" s="186"/>
      <c r="AVT183" s="186"/>
      <c r="AVU183" s="186"/>
      <c r="AVV183" s="186"/>
      <c r="AVW183" s="186"/>
      <c r="AVX183" s="186"/>
      <c r="AVY183" s="186"/>
      <c r="AVZ183" s="186"/>
      <c r="AWA183" s="186"/>
      <c r="AWB183" s="186"/>
      <c r="AWC183" s="186"/>
      <c r="AWD183" s="186"/>
      <c r="AWE183" s="186"/>
      <c r="AWF183" s="186"/>
      <c r="AWG183" s="186"/>
      <c r="AWH183" s="186"/>
      <c r="AWI183" s="186"/>
      <c r="AWJ183" s="186"/>
      <c r="AWK183" s="186"/>
      <c r="AWL183" s="186"/>
      <c r="AWM183" s="186"/>
      <c r="AWN183" s="186"/>
      <c r="AWO183" s="186"/>
      <c r="AWP183" s="186"/>
      <c r="AWQ183" s="186"/>
      <c r="AWR183" s="186"/>
      <c r="AWS183" s="186"/>
      <c r="AWT183" s="186"/>
      <c r="AWU183" s="186"/>
      <c r="AWV183" s="186"/>
      <c r="AWW183" s="186"/>
      <c r="AWX183" s="186"/>
      <c r="AWY183" s="186"/>
      <c r="AWZ183" s="186"/>
      <c r="AXA183" s="186"/>
      <c r="AXB183" s="186"/>
      <c r="AXC183" s="186"/>
      <c r="AXD183" s="186"/>
      <c r="AXE183" s="186"/>
      <c r="AXF183" s="186"/>
      <c r="AXG183" s="186"/>
      <c r="AXH183" s="186"/>
      <c r="AXI183" s="186"/>
      <c r="AXJ183" s="186"/>
      <c r="AXK183" s="186"/>
      <c r="AXL183" s="186"/>
      <c r="AXM183" s="186"/>
      <c r="AXN183" s="186"/>
      <c r="AXO183" s="186"/>
      <c r="AXP183" s="186"/>
      <c r="AXQ183" s="186"/>
      <c r="AXR183" s="186"/>
      <c r="AXS183" s="186"/>
      <c r="AXT183" s="186"/>
      <c r="AXU183" s="186"/>
      <c r="AXV183" s="186"/>
      <c r="AXW183" s="186"/>
      <c r="AXX183" s="186"/>
      <c r="AXY183" s="186"/>
      <c r="AXZ183" s="186"/>
      <c r="AYA183" s="186"/>
      <c r="AYB183" s="186"/>
      <c r="AYC183" s="186"/>
      <c r="AYD183" s="186"/>
      <c r="AYE183" s="186"/>
      <c r="AYF183" s="186"/>
      <c r="AYG183" s="186"/>
      <c r="AYH183" s="186"/>
      <c r="AYI183" s="186"/>
      <c r="AYJ183" s="186"/>
      <c r="AYK183" s="186"/>
      <c r="AYL183" s="186"/>
      <c r="AYM183" s="186"/>
      <c r="AYN183" s="186"/>
      <c r="AYO183" s="186"/>
      <c r="AYP183" s="186"/>
      <c r="AYQ183" s="186"/>
      <c r="AYR183" s="186"/>
      <c r="AYS183" s="186"/>
      <c r="AYT183" s="186"/>
      <c r="AYU183" s="186"/>
      <c r="AYV183" s="186"/>
      <c r="AYW183" s="186"/>
      <c r="AYX183" s="186"/>
      <c r="AYY183" s="186"/>
      <c r="AYZ183" s="186"/>
      <c r="AZA183" s="186"/>
      <c r="AZB183" s="186"/>
      <c r="AZC183" s="186"/>
      <c r="AZD183" s="186"/>
      <c r="AZE183" s="186"/>
      <c r="AZF183" s="186"/>
      <c r="AZG183" s="186"/>
      <c r="AZH183" s="186"/>
      <c r="AZI183" s="186"/>
      <c r="AZJ183" s="186"/>
      <c r="AZK183" s="186"/>
      <c r="AZL183" s="186"/>
      <c r="AZM183" s="186"/>
      <c r="AZN183" s="186"/>
      <c r="AZO183" s="186"/>
      <c r="AZP183" s="186"/>
      <c r="AZQ183" s="186"/>
      <c r="AZR183" s="186"/>
      <c r="AZS183" s="186"/>
      <c r="AZT183" s="186"/>
      <c r="AZU183" s="186"/>
      <c r="AZV183" s="186"/>
      <c r="AZW183" s="186"/>
      <c r="AZX183" s="186"/>
      <c r="AZY183" s="186"/>
      <c r="AZZ183" s="186"/>
      <c r="BAA183" s="186"/>
      <c r="BAB183" s="186"/>
      <c r="BAC183" s="186"/>
      <c r="BAD183" s="186"/>
      <c r="BAE183" s="186"/>
      <c r="BAF183" s="186"/>
      <c r="BAG183" s="186"/>
      <c r="BAH183" s="186"/>
      <c r="BAI183" s="186"/>
      <c r="BAJ183" s="186"/>
      <c r="BAK183" s="186"/>
      <c r="BAL183" s="186"/>
      <c r="BAM183" s="186"/>
      <c r="BAN183" s="186"/>
      <c r="BAO183" s="186"/>
      <c r="BAP183" s="186"/>
      <c r="BAQ183" s="186"/>
      <c r="BAR183" s="186"/>
      <c r="BAS183" s="186"/>
      <c r="BAT183" s="186"/>
      <c r="BAU183" s="186"/>
      <c r="BAV183" s="186"/>
      <c r="BAW183" s="186"/>
      <c r="BAX183" s="186"/>
      <c r="BAY183" s="186"/>
      <c r="BAZ183" s="186"/>
      <c r="BBA183" s="186"/>
      <c r="BBB183" s="186"/>
      <c r="BBC183" s="186"/>
      <c r="BBD183" s="186"/>
      <c r="BBE183" s="186"/>
      <c r="BBF183" s="186"/>
      <c r="BBG183" s="186"/>
      <c r="BBH183" s="186"/>
      <c r="BBI183" s="186"/>
      <c r="BBJ183" s="186"/>
      <c r="BBK183" s="186"/>
      <c r="BBL183" s="186"/>
      <c r="BBM183" s="186"/>
      <c r="BBN183" s="186"/>
      <c r="BBO183" s="186"/>
      <c r="BBP183" s="186"/>
      <c r="BBQ183" s="186"/>
      <c r="BBR183" s="186"/>
      <c r="BBS183" s="186"/>
      <c r="BBT183" s="186"/>
      <c r="BBU183" s="186"/>
      <c r="BBV183" s="186"/>
      <c r="BBW183" s="186"/>
      <c r="BBX183" s="186"/>
      <c r="BBY183" s="186"/>
      <c r="BBZ183" s="186"/>
      <c r="BCA183" s="186"/>
      <c r="BCB183" s="186"/>
      <c r="BCC183" s="186"/>
      <c r="BCD183" s="186"/>
      <c r="BCE183" s="186"/>
      <c r="BCF183" s="186"/>
      <c r="BCG183" s="186"/>
      <c r="BCH183" s="186"/>
      <c r="BCI183" s="186"/>
      <c r="BCJ183" s="186"/>
      <c r="BCK183" s="186"/>
      <c r="BCL183" s="186"/>
      <c r="BCM183" s="186"/>
      <c r="BCN183" s="186"/>
      <c r="BCO183" s="186"/>
      <c r="BCP183" s="186"/>
      <c r="BCQ183" s="186"/>
      <c r="BCR183" s="186"/>
      <c r="BCS183" s="186"/>
      <c r="BCT183" s="186"/>
      <c r="BCU183" s="186"/>
      <c r="BCV183" s="186"/>
      <c r="BCW183" s="186"/>
      <c r="BCX183" s="186"/>
      <c r="BCY183" s="186"/>
      <c r="BCZ183" s="186"/>
      <c r="BDA183" s="186"/>
      <c r="BDB183" s="186"/>
      <c r="BDC183" s="186"/>
      <c r="BDD183" s="186"/>
      <c r="BDE183" s="186"/>
      <c r="BDF183" s="186"/>
      <c r="BDG183" s="186"/>
      <c r="BDH183" s="186"/>
      <c r="BDI183" s="186"/>
      <c r="BDJ183" s="186"/>
      <c r="BDK183" s="186"/>
      <c r="BDL183" s="186"/>
      <c r="BDM183" s="186"/>
      <c r="BDN183" s="186"/>
      <c r="BDO183" s="186"/>
      <c r="BDP183" s="186"/>
      <c r="BDQ183" s="186"/>
      <c r="BDR183" s="186"/>
      <c r="BDS183" s="186"/>
      <c r="BDT183" s="186"/>
      <c r="BDU183" s="186"/>
      <c r="BDV183" s="186"/>
      <c r="BDW183" s="186"/>
      <c r="BDX183" s="186"/>
      <c r="BDY183" s="186"/>
      <c r="BDZ183" s="186"/>
      <c r="BEA183" s="186"/>
      <c r="BEB183" s="186"/>
      <c r="BEC183" s="186"/>
      <c r="BED183" s="186"/>
      <c r="BEE183" s="186"/>
      <c r="BEF183" s="186"/>
      <c r="BEG183" s="186"/>
      <c r="BEH183" s="186"/>
      <c r="BEI183" s="186"/>
      <c r="BEJ183" s="186"/>
      <c r="BEK183" s="186"/>
      <c r="BEL183" s="186"/>
      <c r="BEM183" s="186"/>
      <c r="BEN183" s="186"/>
      <c r="BEO183" s="186"/>
      <c r="BEP183" s="186"/>
      <c r="BEQ183" s="186"/>
      <c r="BER183" s="186"/>
      <c r="BES183" s="186"/>
      <c r="BET183" s="186"/>
      <c r="BEU183" s="186"/>
      <c r="BEV183" s="186"/>
      <c r="BEW183" s="186"/>
      <c r="BEX183" s="186"/>
      <c r="BEY183" s="186"/>
      <c r="BEZ183" s="186"/>
      <c r="BFA183" s="186"/>
      <c r="BFB183" s="186"/>
      <c r="BFC183" s="186"/>
      <c r="BFD183" s="186"/>
      <c r="BFE183" s="186"/>
      <c r="BFF183" s="186"/>
      <c r="BFG183" s="186"/>
      <c r="BFH183" s="186"/>
      <c r="BFI183" s="186"/>
      <c r="BFJ183" s="186"/>
      <c r="BFK183" s="186"/>
      <c r="BFL183" s="186"/>
      <c r="BFM183" s="186"/>
      <c r="BFN183" s="186"/>
      <c r="BFO183" s="186"/>
      <c r="BFP183" s="186"/>
      <c r="BFQ183" s="186"/>
      <c r="BFR183" s="186"/>
      <c r="BFS183" s="186"/>
      <c r="BFT183" s="186"/>
      <c r="BFU183" s="186"/>
      <c r="BFV183" s="186"/>
      <c r="BFW183" s="186"/>
      <c r="BFX183" s="186"/>
      <c r="BFY183" s="186"/>
      <c r="BFZ183" s="186"/>
      <c r="BGA183" s="186"/>
      <c r="BGB183" s="186"/>
      <c r="BGC183" s="186"/>
      <c r="BGD183" s="186"/>
      <c r="BGE183" s="186"/>
      <c r="BGF183" s="186"/>
      <c r="BGG183" s="186"/>
      <c r="BGH183" s="186"/>
      <c r="BGI183" s="186"/>
      <c r="BGJ183" s="186"/>
      <c r="BGK183" s="186"/>
      <c r="BGL183" s="186"/>
      <c r="BGM183" s="186"/>
      <c r="BGN183" s="186"/>
      <c r="BGO183" s="186"/>
      <c r="BGP183" s="186"/>
      <c r="BGQ183" s="186"/>
      <c r="BGR183" s="186"/>
      <c r="BGS183" s="186"/>
      <c r="BGT183" s="186"/>
      <c r="BGU183" s="186"/>
      <c r="BGV183" s="186"/>
      <c r="BGW183" s="186"/>
      <c r="BGX183" s="186"/>
      <c r="BGY183" s="186"/>
      <c r="BGZ183" s="186"/>
      <c r="BHA183" s="186"/>
      <c r="BHB183" s="186"/>
      <c r="BHC183" s="186"/>
      <c r="BHD183" s="186"/>
      <c r="BHE183" s="186"/>
      <c r="BHF183" s="186"/>
      <c r="BHG183" s="186"/>
      <c r="BHH183" s="186"/>
      <c r="BHI183" s="186"/>
      <c r="BHJ183" s="186"/>
      <c r="BHK183" s="186"/>
      <c r="BHL183" s="186"/>
      <c r="BHM183" s="186"/>
      <c r="BHN183" s="186"/>
      <c r="BHO183" s="186"/>
      <c r="BHP183" s="186"/>
      <c r="BHQ183" s="186"/>
      <c r="BHR183" s="186"/>
      <c r="BHS183" s="186"/>
      <c r="BHT183" s="186"/>
      <c r="BHU183" s="186"/>
      <c r="BHV183" s="186"/>
      <c r="BHW183" s="186"/>
      <c r="BHX183" s="186"/>
      <c r="BHY183" s="186"/>
      <c r="BHZ183" s="186"/>
      <c r="BIA183" s="186"/>
      <c r="BIB183" s="186"/>
      <c r="BIC183" s="186"/>
      <c r="BID183" s="186"/>
      <c r="BIE183" s="186"/>
      <c r="BIF183" s="186"/>
      <c r="BIG183" s="186"/>
      <c r="BIH183" s="186"/>
      <c r="BII183" s="186"/>
      <c r="BIJ183" s="186"/>
      <c r="BIK183" s="186"/>
      <c r="BIL183" s="186"/>
      <c r="BIM183" s="186"/>
      <c r="BIN183" s="186"/>
      <c r="BIO183" s="186"/>
      <c r="BIP183" s="186"/>
      <c r="BIQ183" s="186"/>
      <c r="BIR183" s="186"/>
      <c r="BIS183" s="186"/>
      <c r="BIT183" s="186"/>
      <c r="BIU183" s="186"/>
      <c r="BIV183" s="186"/>
      <c r="BIW183" s="186"/>
      <c r="BIX183" s="186"/>
      <c r="BIY183" s="186"/>
      <c r="BIZ183" s="186"/>
      <c r="BJA183" s="186"/>
      <c r="BJB183" s="186"/>
      <c r="BJC183" s="186"/>
      <c r="BJD183" s="186"/>
      <c r="BJE183" s="186"/>
      <c r="BJF183" s="186"/>
      <c r="BJG183" s="186"/>
      <c r="BJH183" s="186"/>
      <c r="BJI183" s="186"/>
      <c r="BJJ183" s="186"/>
      <c r="BJK183" s="186"/>
      <c r="BJL183" s="186"/>
      <c r="BJM183" s="186"/>
      <c r="BJN183" s="186"/>
      <c r="BJO183" s="186"/>
      <c r="BJP183" s="186"/>
      <c r="BJQ183" s="186"/>
      <c r="BJR183" s="186"/>
      <c r="BJS183" s="186"/>
      <c r="BJT183" s="186"/>
      <c r="BJU183" s="186"/>
      <c r="BJV183" s="186"/>
      <c r="BJW183" s="186"/>
      <c r="BJX183" s="186"/>
      <c r="BJY183" s="186"/>
      <c r="BJZ183" s="186"/>
      <c r="BKA183" s="186"/>
      <c r="BKB183" s="186"/>
      <c r="BKC183" s="186"/>
      <c r="BKD183" s="186"/>
      <c r="BKE183" s="186"/>
      <c r="BKF183" s="186"/>
      <c r="BKG183" s="186"/>
      <c r="BKH183" s="186"/>
      <c r="BKI183" s="186"/>
      <c r="BKJ183" s="186"/>
      <c r="BKK183" s="186"/>
      <c r="BKL183" s="186"/>
      <c r="BKM183" s="186"/>
      <c r="BKN183" s="186"/>
      <c r="BKO183" s="186"/>
      <c r="BKP183" s="186"/>
      <c r="BKQ183" s="186"/>
      <c r="BKR183" s="186"/>
      <c r="BKS183" s="186"/>
      <c r="BKT183" s="186"/>
      <c r="BKU183" s="186"/>
      <c r="BKV183" s="186"/>
      <c r="BKW183" s="186"/>
      <c r="BKX183" s="186"/>
      <c r="BKY183" s="186"/>
      <c r="BKZ183" s="186"/>
      <c r="BLA183" s="186"/>
      <c r="BLB183" s="186"/>
      <c r="BLC183" s="186"/>
      <c r="BLD183" s="186"/>
      <c r="BLE183" s="186"/>
      <c r="BLF183" s="186"/>
      <c r="BLG183" s="186"/>
      <c r="BLH183" s="186"/>
      <c r="BLI183" s="186"/>
      <c r="BLJ183" s="186"/>
      <c r="BLK183" s="186"/>
      <c r="BLL183" s="186"/>
      <c r="BLM183" s="186"/>
      <c r="BLN183" s="186"/>
      <c r="BLO183" s="186"/>
      <c r="BLP183" s="186"/>
      <c r="BLQ183" s="186"/>
      <c r="BLR183" s="186"/>
      <c r="BLS183" s="186"/>
      <c r="BLT183" s="186"/>
      <c r="BLU183" s="186"/>
      <c r="BLV183" s="186"/>
      <c r="BLW183" s="186"/>
      <c r="BLX183" s="186"/>
      <c r="BLY183" s="186"/>
      <c r="BLZ183" s="186"/>
      <c r="BMA183" s="186"/>
      <c r="BMB183" s="186"/>
      <c r="BMC183" s="186"/>
      <c r="BMD183" s="186"/>
      <c r="BME183" s="186"/>
      <c r="BMF183" s="186"/>
      <c r="BMG183" s="186"/>
      <c r="BMH183" s="186"/>
      <c r="BMI183" s="186"/>
      <c r="BMJ183" s="186"/>
      <c r="BMK183" s="186"/>
      <c r="BML183" s="186"/>
      <c r="BMM183" s="186"/>
      <c r="BMN183" s="186"/>
      <c r="BMO183" s="186"/>
      <c r="BMP183" s="186"/>
      <c r="BMQ183" s="186"/>
      <c r="BMR183" s="186"/>
      <c r="BMS183" s="186"/>
      <c r="BMT183" s="186"/>
      <c r="BMU183" s="186"/>
      <c r="BMV183" s="186"/>
      <c r="BMW183" s="186"/>
      <c r="BMX183" s="186"/>
      <c r="BMY183" s="186"/>
      <c r="BMZ183" s="186"/>
      <c r="BNA183" s="186"/>
      <c r="BNB183" s="186"/>
      <c r="BNC183" s="186"/>
      <c r="BND183" s="186"/>
      <c r="BNE183" s="186"/>
      <c r="BNF183" s="186"/>
      <c r="BNG183" s="186"/>
      <c r="BNH183" s="186"/>
      <c r="BNI183" s="186"/>
      <c r="BNJ183" s="186"/>
      <c r="BNK183" s="186"/>
      <c r="BNL183" s="186"/>
      <c r="BNM183" s="186"/>
      <c r="BNN183" s="186"/>
      <c r="BNO183" s="186"/>
      <c r="BNP183" s="186"/>
      <c r="BNQ183" s="186"/>
      <c r="BNR183" s="186"/>
      <c r="BNS183" s="186"/>
      <c r="BNT183" s="186"/>
      <c r="BNU183" s="186"/>
      <c r="BNV183" s="186"/>
      <c r="BNW183" s="186"/>
      <c r="BNX183" s="186"/>
      <c r="BNY183" s="186"/>
      <c r="BNZ183" s="186"/>
      <c r="BOA183" s="186"/>
      <c r="BOB183" s="186"/>
      <c r="BOC183" s="186"/>
      <c r="BOD183" s="186"/>
      <c r="BOE183" s="186"/>
      <c r="BOF183" s="186"/>
      <c r="BOG183" s="186"/>
      <c r="BOH183" s="186"/>
      <c r="BOI183" s="186"/>
      <c r="BOJ183" s="186"/>
      <c r="BOK183" s="186"/>
      <c r="BOL183" s="186"/>
      <c r="BOM183" s="186"/>
      <c r="BON183" s="186"/>
      <c r="BOO183" s="186"/>
      <c r="BOP183" s="186"/>
      <c r="BOQ183" s="186"/>
      <c r="BOR183" s="186"/>
      <c r="BOS183" s="186"/>
      <c r="BOT183" s="186"/>
      <c r="BOU183" s="186"/>
      <c r="BOV183" s="186"/>
      <c r="BOW183" s="186"/>
      <c r="BOX183" s="186"/>
      <c r="BOY183" s="186"/>
      <c r="BOZ183" s="186"/>
      <c r="BPA183" s="186"/>
      <c r="BPB183" s="186"/>
      <c r="BPC183" s="186"/>
      <c r="BPD183" s="186"/>
      <c r="BPE183" s="186"/>
      <c r="BPF183" s="186"/>
      <c r="BPG183" s="186"/>
      <c r="BPH183" s="186"/>
      <c r="BPI183" s="186"/>
      <c r="BPJ183" s="186"/>
      <c r="BPK183" s="186"/>
      <c r="BPL183" s="186"/>
      <c r="BPM183" s="186"/>
      <c r="BPN183" s="186"/>
      <c r="BPO183" s="186"/>
      <c r="BPP183" s="186"/>
      <c r="BPQ183" s="186"/>
      <c r="BPR183" s="186"/>
      <c r="BPS183" s="186"/>
      <c r="BPT183" s="186"/>
      <c r="BPU183" s="186"/>
      <c r="BPV183" s="186"/>
      <c r="BPW183" s="186"/>
      <c r="BPX183" s="186"/>
      <c r="BPY183" s="186"/>
      <c r="BPZ183" s="186"/>
      <c r="BQA183" s="186"/>
      <c r="BQB183" s="186"/>
      <c r="BQC183" s="186"/>
      <c r="BQD183" s="186"/>
      <c r="BQE183" s="186"/>
      <c r="BQF183" s="186"/>
      <c r="BQG183" s="186"/>
      <c r="BQH183" s="186"/>
      <c r="BQI183" s="186"/>
      <c r="BQJ183" s="186"/>
      <c r="BQK183" s="186"/>
      <c r="BQL183" s="186"/>
      <c r="BQM183" s="186"/>
      <c r="BQN183" s="186"/>
      <c r="BQO183" s="186"/>
      <c r="BQP183" s="186"/>
      <c r="BQQ183" s="186"/>
      <c r="BQR183" s="186"/>
      <c r="BQS183" s="186"/>
      <c r="BQT183" s="186"/>
      <c r="BQU183" s="186"/>
      <c r="BQV183" s="186"/>
      <c r="BQW183" s="186"/>
      <c r="BQX183" s="186"/>
      <c r="BQY183" s="186"/>
      <c r="BQZ183" s="186"/>
      <c r="BRA183" s="186"/>
      <c r="BRB183" s="186"/>
      <c r="BRC183" s="186"/>
      <c r="BRD183" s="186"/>
      <c r="BRE183" s="186"/>
      <c r="BRF183" s="186"/>
      <c r="BRG183" s="186"/>
      <c r="BRH183" s="186"/>
      <c r="BRI183" s="186"/>
      <c r="BRJ183" s="186"/>
      <c r="BRK183" s="186"/>
      <c r="BRL183" s="186"/>
      <c r="BRM183" s="186"/>
      <c r="BRN183" s="186"/>
      <c r="BRO183" s="186"/>
      <c r="BRP183" s="186"/>
      <c r="BRQ183" s="186"/>
      <c r="BRR183" s="186"/>
      <c r="BRS183" s="186"/>
      <c r="BRT183" s="186"/>
      <c r="BRU183" s="186"/>
      <c r="BRV183" s="186"/>
      <c r="BRW183" s="186"/>
      <c r="BRX183" s="186"/>
      <c r="BRY183" s="186"/>
      <c r="BRZ183" s="186"/>
      <c r="BSA183" s="186"/>
      <c r="BSB183" s="186"/>
      <c r="BSC183" s="186"/>
      <c r="BSD183" s="186"/>
      <c r="BSE183" s="186"/>
      <c r="BSF183" s="186"/>
      <c r="BSG183" s="186"/>
      <c r="BSH183" s="186"/>
      <c r="BSI183" s="186"/>
      <c r="BSJ183" s="186"/>
      <c r="BSK183" s="186"/>
      <c r="BSL183" s="186"/>
      <c r="BSM183" s="186"/>
      <c r="BSN183" s="186"/>
      <c r="BSO183" s="186"/>
      <c r="BSP183" s="186"/>
      <c r="BSQ183" s="186"/>
      <c r="BSR183" s="186"/>
      <c r="BSS183" s="186"/>
      <c r="BST183" s="186"/>
      <c r="BSU183" s="186"/>
      <c r="BSV183" s="186"/>
      <c r="BSW183" s="186"/>
      <c r="BSX183" s="186"/>
      <c r="BSY183" s="186"/>
      <c r="BSZ183" s="186"/>
      <c r="BTA183" s="186"/>
      <c r="BTB183" s="186"/>
      <c r="BTC183" s="186"/>
      <c r="BTD183" s="186"/>
      <c r="BTE183" s="186"/>
      <c r="BTF183" s="186"/>
      <c r="BTG183" s="186"/>
      <c r="BTH183" s="186"/>
      <c r="BTI183" s="186"/>
      <c r="BTJ183" s="186"/>
      <c r="BTK183" s="186"/>
      <c r="BTL183" s="186"/>
      <c r="BTM183" s="186"/>
      <c r="BTN183" s="186"/>
      <c r="BTO183" s="186"/>
      <c r="BTP183" s="186"/>
      <c r="BTQ183" s="186"/>
      <c r="BTR183" s="186"/>
      <c r="BTS183" s="186"/>
      <c r="BTT183" s="186"/>
      <c r="BTU183" s="186"/>
      <c r="BTV183" s="186"/>
      <c r="BTW183" s="186"/>
      <c r="BTX183" s="186"/>
      <c r="BTY183" s="186"/>
      <c r="BTZ183" s="186"/>
      <c r="BUA183" s="186"/>
      <c r="BUB183" s="186"/>
      <c r="BUC183" s="186"/>
      <c r="BUD183" s="186"/>
      <c r="BUE183" s="186"/>
      <c r="BUF183" s="186"/>
      <c r="BUG183" s="186"/>
      <c r="BUH183" s="186"/>
      <c r="BUI183" s="186"/>
      <c r="BUJ183" s="186"/>
      <c r="BUK183" s="186"/>
      <c r="BUL183" s="186"/>
      <c r="BUM183" s="186"/>
      <c r="BUN183" s="186"/>
      <c r="BUO183" s="186"/>
      <c r="BUP183" s="186"/>
      <c r="BUQ183" s="186"/>
      <c r="BUR183" s="186"/>
      <c r="BUS183" s="186"/>
      <c r="BUT183" s="186"/>
      <c r="BUU183" s="186"/>
      <c r="BUV183" s="186"/>
      <c r="BUW183" s="186"/>
      <c r="BUX183" s="186"/>
      <c r="BUY183" s="186"/>
      <c r="BUZ183" s="186"/>
      <c r="BVA183" s="186"/>
      <c r="BVB183" s="186"/>
      <c r="BVC183" s="186"/>
      <c r="BVD183" s="186"/>
      <c r="BVE183" s="186"/>
      <c r="BVF183" s="186"/>
      <c r="BVG183" s="186"/>
      <c r="BVH183" s="186"/>
      <c r="BVI183" s="186"/>
      <c r="BVJ183" s="186"/>
      <c r="BVK183" s="186"/>
      <c r="BVL183" s="186"/>
      <c r="BVM183" s="186"/>
      <c r="BVN183" s="186"/>
      <c r="BVO183" s="186"/>
      <c r="BVP183" s="186"/>
      <c r="BVQ183" s="186"/>
      <c r="BVR183" s="186"/>
      <c r="BVS183" s="186"/>
      <c r="BVT183" s="186"/>
      <c r="BVU183" s="186"/>
      <c r="BVV183" s="186"/>
      <c r="BVW183" s="186"/>
      <c r="BVX183" s="186"/>
      <c r="BVY183" s="186"/>
      <c r="BVZ183" s="186"/>
      <c r="BWA183" s="186"/>
      <c r="BWB183" s="186"/>
      <c r="BWC183" s="186"/>
      <c r="BWD183" s="186"/>
      <c r="BWE183" s="186"/>
      <c r="BWF183" s="186"/>
      <c r="BWG183" s="186"/>
      <c r="BWH183" s="186"/>
      <c r="BWI183" s="186"/>
      <c r="BWJ183" s="186"/>
      <c r="BWK183" s="186"/>
      <c r="BWL183" s="186"/>
      <c r="BWM183" s="186"/>
      <c r="BWN183" s="186"/>
      <c r="BWO183" s="186"/>
      <c r="BWP183" s="186"/>
      <c r="BWQ183" s="186"/>
      <c r="BWR183" s="186"/>
      <c r="BWS183" s="186"/>
      <c r="BWT183" s="186"/>
      <c r="BWU183" s="186"/>
      <c r="BWV183" s="186"/>
      <c r="BWW183" s="186"/>
      <c r="BWX183" s="186"/>
      <c r="BWY183" s="186"/>
      <c r="BWZ183" s="186"/>
      <c r="BXA183" s="186"/>
      <c r="BXB183" s="186"/>
      <c r="BXC183" s="186"/>
      <c r="BXD183" s="186"/>
      <c r="BXE183" s="186"/>
      <c r="BXF183" s="186"/>
      <c r="BXG183" s="186"/>
      <c r="BXH183" s="186"/>
      <c r="BXI183" s="186"/>
      <c r="BXJ183" s="186"/>
      <c r="BXK183" s="186"/>
      <c r="BXL183" s="186"/>
      <c r="BXM183" s="186"/>
      <c r="BXN183" s="186"/>
      <c r="BXO183" s="186"/>
      <c r="BXP183" s="186"/>
      <c r="BXQ183" s="186"/>
      <c r="BXR183" s="186"/>
      <c r="BXS183" s="186"/>
      <c r="BXT183" s="186"/>
      <c r="BXU183" s="186"/>
      <c r="BXV183" s="186"/>
      <c r="BXW183" s="186"/>
      <c r="BXX183" s="186"/>
      <c r="BXY183" s="186"/>
      <c r="BXZ183" s="186"/>
      <c r="BYA183" s="186"/>
      <c r="BYB183" s="186"/>
      <c r="BYC183" s="186"/>
      <c r="BYD183" s="186"/>
      <c r="BYE183" s="186"/>
      <c r="BYF183" s="186"/>
      <c r="BYG183" s="186"/>
      <c r="BYH183" s="186"/>
      <c r="BYI183" s="186"/>
      <c r="BYJ183" s="186"/>
      <c r="BYK183" s="186"/>
      <c r="BYL183" s="186"/>
      <c r="BYM183" s="186"/>
      <c r="BYN183" s="186"/>
      <c r="BYO183" s="186"/>
      <c r="BYP183" s="186"/>
      <c r="BYQ183" s="186"/>
      <c r="BYR183" s="186"/>
      <c r="BYS183" s="186"/>
      <c r="BYT183" s="186"/>
      <c r="BYU183" s="186"/>
      <c r="BYV183" s="186"/>
      <c r="BYW183" s="186"/>
      <c r="BYX183" s="186"/>
      <c r="BYY183" s="186"/>
      <c r="BYZ183" s="186"/>
      <c r="BZA183" s="186"/>
      <c r="BZB183" s="186"/>
      <c r="BZC183" s="186"/>
      <c r="BZD183" s="186"/>
      <c r="BZE183" s="186"/>
      <c r="BZF183" s="186"/>
      <c r="BZG183" s="186"/>
      <c r="BZH183" s="186"/>
      <c r="BZI183" s="186"/>
      <c r="BZJ183" s="186"/>
      <c r="BZK183" s="186"/>
      <c r="BZL183" s="186"/>
      <c r="BZM183" s="186"/>
      <c r="BZN183" s="186"/>
      <c r="BZO183" s="186"/>
      <c r="BZP183" s="186"/>
      <c r="BZQ183" s="186"/>
      <c r="BZR183" s="186"/>
      <c r="BZS183" s="186"/>
      <c r="BZT183" s="186"/>
      <c r="BZU183" s="186"/>
      <c r="BZV183" s="186"/>
      <c r="BZW183" s="186"/>
      <c r="BZX183" s="186"/>
      <c r="BZY183" s="186"/>
      <c r="BZZ183" s="186"/>
      <c r="CAA183" s="186"/>
      <c r="CAB183" s="186"/>
      <c r="CAC183" s="186"/>
      <c r="CAD183" s="186"/>
      <c r="CAE183" s="186"/>
      <c r="CAF183" s="186"/>
      <c r="CAG183" s="186"/>
      <c r="CAH183" s="186"/>
      <c r="CAI183" s="186"/>
      <c r="CAJ183" s="186"/>
      <c r="CAK183" s="186"/>
      <c r="CAL183" s="186"/>
      <c r="CAM183" s="186"/>
      <c r="CAN183" s="186"/>
      <c r="CAO183" s="186"/>
      <c r="CAP183" s="186"/>
      <c r="CAQ183" s="186"/>
      <c r="CAR183" s="186"/>
      <c r="CAS183" s="186"/>
      <c r="CAT183" s="186"/>
      <c r="CAU183" s="186"/>
      <c r="CAV183" s="186"/>
      <c r="CAW183" s="186"/>
      <c r="CAX183" s="186"/>
      <c r="CAY183" s="186"/>
      <c r="CAZ183" s="186"/>
      <c r="CBA183" s="186"/>
      <c r="CBB183" s="186"/>
      <c r="CBC183" s="186"/>
      <c r="CBD183" s="186"/>
      <c r="CBE183" s="186"/>
      <c r="CBF183" s="186"/>
      <c r="CBG183" s="186"/>
      <c r="CBH183" s="186"/>
      <c r="CBI183" s="186"/>
      <c r="CBJ183" s="186"/>
      <c r="CBK183" s="186"/>
      <c r="CBL183" s="186"/>
      <c r="CBM183" s="186"/>
      <c r="CBN183" s="186"/>
      <c r="CBO183" s="186"/>
      <c r="CBP183" s="186"/>
      <c r="CBQ183" s="186"/>
      <c r="CBR183" s="186"/>
      <c r="CBS183" s="186"/>
      <c r="CBT183" s="186"/>
      <c r="CBU183" s="186"/>
      <c r="CBV183" s="186"/>
      <c r="CBW183" s="186"/>
      <c r="CBX183" s="186"/>
      <c r="CBY183" s="186"/>
      <c r="CBZ183" s="186"/>
      <c r="CCA183" s="186"/>
      <c r="CCB183" s="186"/>
      <c r="CCC183" s="186"/>
      <c r="CCD183" s="186"/>
      <c r="CCE183" s="186"/>
      <c r="CCF183" s="186"/>
      <c r="CCG183" s="186"/>
      <c r="CCH183" s="186"/>
      <c r="CCI183" s="186"/>
      <c r="CCJ183" s="186"/>
      <c r="CCK183" s="186"/>
      <c r="CCL183" s="186"/>
      <c r="CCM183" s="186"/>
      <c r="CCN183" s="186"/>
      <c r="CCO183" s="186"/>
      <c r="CCP183" s="186"/>
      <c r="CCQ183" s="186"/>
      <c r="CCR183" s="186"/>
      <c r="CCS183" s="186"/>
      <c r="CCT183" s="186"/>
      <c r="CCU183" s="186"/>
      <c r="CCV183" s="186"/>
      <c r="CCW183" s="186"/>
      <c r="CCX183" s="186"/>
      <c r="CCY183" s="186"/>
      <c r="CCZ183" s="186"/>
      <c r="CDA183" s="186"/>
      <c r="CDB183" s="186"/>
      <c r="CDC183" s="186"/>
      <c r="CDD183" s="186"/>
      <c r="CDE183" s="186"/>
      <c r="CDF183" s="186"/>
      <c r="CDG183" s="186"/>
      <c r="CDH183" s="186"/>
      <c r="CDI183" s="186"/>
      <c r="CDJ183" s="186"/>
      <c r="CDK183" s="186"/>
      <c r="CDL183" s="186"/>
      <c r="CDM183" s="186"/>
      <c r="CDN183" s="186"/>
      <c r="CDO183" s="186"/>
      <c r="CDP183" s="186"/>
      <c r="CDQ183" s="186"/>
      <c r="CDR183" s="186"/>
      <c r="CDS183" s="186"/>
      <c r="CDT183" s="186"/>
      <c r="CDU183" s="186"/>
      <c r="CDV183" s="186"/>
      <c r="CDW183" s="186"/>
      <c r="CDX183" s="186"/>
      <c r="CDY183" s="186"/>
      <c r="CDZ183" s="186"/>
      <c r="CEA183" s="186"/>
      <c r="CEB183" s="186"/>
      <c r="CEC183" s="186"/>
      <c r="CED183" s="186"/>
      <c r="CEE183" s="186"/>
      <c r="CEF183" s="186"/>
      <c r="CEG183" s="186"/>
      <c r="CEH183" s="186"/>
      <c r="CEI183" s="186"/>
      <c r="CEJ183" s="186"/>
      <c r="CEK183" s="186"/>
      <c r="CEL183" s="186"/>
      <c r="CEM183" s="186"/>
      <c r="CEN183" s="186"/>
      <c r="CEO183" s="186"/>
      <c r="CEP183" s="186"/>
      <c r="CEQ183" s="186"/>
      <c r="CER183" s="186"/>
      <c r="CES183" s="186"/>
      <c r="CET183" s="186"/>
      <c r="CEU183" s="186"/>
      <c r="CEV183" s="186"/>
      <c r="CEW183" s="186"/>
      <c r="CEX183" s="186"/>
      <c r="CEY183" s="186"/>
      <c r="CEZ183" s="186"/>
      <c r="CFA183" s="186"/>
      <c r="CFB183" s="186"/>
      <c r="CFC183" s="186"/>
      <c r="CFD183" s="186"/>
      <c r="CFE183" s="186"/>
      <c r="CFF183" s="186"/>
      <c r="CFG183" s="186"/>
      <c r="CFH183" s="186"/>
      <c r="CFI183" s="186"/>
      <c r="CFJ183" s="186"/>
      <c r="CFK183" s="186"/>
      <c r="CFL183" s="186"/>
      <c r="CFM183" s="186"/>
      <c r="CFN183" s="186"/>
      <c r="CFO183" s="186"/>
      <c r="CFP183" s="186"/>
      <c r="CFQ183" s="186"/>
      <c r="CFR183" s="186"/>
      <c r="CFS183" s="186"/>
      <c r="CFT183" s="186"/>
      <c r="CFU183" s="186"/>
      <c r="CFV183" s="186"/>
      <c r="CFW183" s="186"/>
      <c r="CFX183" s="186"/>
      <c r="CFY183" s="186"/>
      <c r="CFZ183" s="186"/>
      <c r="CGA183" s="186"/>
      <c r="CGB183" s="186"/>
      <c r="CGC183" s="186"/>
      <c r="CGD183" s="186"/>
      <c r="CGE183" s="186"/>
      <c r="CGF183" s="186"/>
      <c r="CGG183" s="186"/>
      <c r="CGH183" s="186"/>
      <c r="CGI183" s="186"/>
      <c r="CGJ183" s="186"/>
      <c r="CGK183" s="186"/>
      <c r="CGL183" s="186"/>
      <c r="CGM183" s="186"/>
      <c r="CGN183" s="186"/>
      <c r="CGO183" s="186"/>
      <c r="CGP183" s="186"/>
      <c r="CGQ183" s="186"/>
      <c r="CGR183" s="186"/>
      <c r="CGS183" s="186"/>
      <c r="CGT183" s="186"/>
      <c r="CGU183" s="186"/>
      <c r="CGV183" s="186"/>
      <c r="CGW183" s="186"/>
      <c r="CGX183" s="186"/>
      <c r="CGY183" s="186"/>
      <c r="CGZ183" s="186"/>
      <c r="CHA183" s="186"/>
      <c r="CHB183" s="186"/>
      <c r="CHC183" s="186"/>
      <c r="CHD183" s="186"/>
      <c r="CHE183" s="186"/>
      <c r="CHF183" s="186"/>
      <c r="CHG183" s="186"/>
      <c r="CHH183" s="186"/>
      <c r="CHI183" s="186"/>
      <c r="CHJ183" s="186"/>
      <c r="CHK183" s="186"/>
      <c r="CHL183" s="186"/>
      <c r="CHM183" s="186"/>
      <c r="CHN183" s="186"/>
      <c r="CHO183" s="186"/>
      <c r="CHP183" s="186"/>
      <c r="CHQ183" s="186"/>
      <c r="CHR183" s="186"/>
      <c r="CHS183" s="186"/>
      <c r="CHT183" s="186"/>
      <c r="CHU183" s="186"/>
      <c r="CHV183" s="186"/>
      <c r="CHW183" s="186"/>
      <c r="CHX183" s="186"/>
      <c r="CHY183" s="186"/>
      <c r="CHZ183" s="186"/>
      <c r="CIA183" s="186"/>
      <c r="CIB183" s="186"/>
      <c r="CIC183" s="186"/>
      <c r="CID183" s="186"/>
      <c r="CIE183" s="186"/>
      <c r="CIF183" s="186"/>
      <c r="CIG183" s="186"/>
      <c r="CIH183" s="186"/>
      <c r="CII183" s="186"/>
      <c r="CIJ183" s="186"/>
      <c r="CIK183" s="186"/>
      <c r="CIL183" s="186"/>
      <c r="CIM183" s="186"/>
      <c r="CIN183" s="186"/>
      <c r="CIO183" s="186"/>
      <c r="CIP183" s="186"/>
      <c r="CIQ183" s="186"/>
      <c r="CIR183" s="186"/>
      <c r="CIS183" s="186"/>
      <c r="CIT183" s="186"/>
      <c r="CIU183" s="186"/>
      <c r="CIV183" s="186"/>
      <c r="CIW183" s="186"/>
      <c r="CIX183" s="186"/>
      <c r="CIY183" s="186"/>
      <c r="CIZ183" s="186"/>
      <c r="CJA183" s="186"/>
      <c r="CJB183" s="186"/>
      <c r="CJC183" s="186"/>
      <c r="CJD183" s="186"/>
      <c r="CJE183" s="186"/>
      <c r="CJF183" s="186"/>
      <c r="CJG183" s="186"/>
      <c r="CJH183" s="186"/>
      <c r="CJI183" s="186"/>
      <c r="CJJ183" s="186"/>
      <c r="CJK183" s="186"/>
      <c r="CJL183" s="186"/>
      <c r="CJM183" s="186"/>
      <c r="CJN183" s="186"/>
      <c r="CJO183" s="186"/>
      <c r="CJP183" s="186"/>
      <c r="CJQ183" s="186"/>
      <c r="CJR183" s="186"/>
      <c r="CJS183" s="186"/>
      <c r="CJT183" s="186"/>
      <c r="CJU183" s="186"/>
      <c r="CJV183" s="186"/>
      <c r="CJW183" s="186"/>
      <c r="CJX183" s="186"/>
      <c r="CJY183" s="186"/>
      <c r="CJZ183" s="186"/>
      <c r="CKA183" s="186"/>
      <c r="CKB183" s="186"/>
      <c r="CKC183" s="186"/>
      <c r="CKD183" s="186"/>
      <c r="CKE183" s="186"/>
      <c r="CKF183" s="186"/>
      <c r="CKG183" s="186"/>
      <c r="CKH183" s="186"/>
      <c r="CKI183" s="186"/>
      <c r="CKJ183" s="186"/>
      <c r="CKK183" s="186"/>
      <c r="CKL183" s="186"/>
      <c r="CKM183" s="186"/>
      <c r="CKN183" s="186"/>
      <c r="CKO183" s="186"/>
      <c r="CKP183" s="186"/>
      <c r="CKQ183" s="186"/>
      <c r="CKR183" s="186"/>
      <c r="CKS183" s="186"/>
      <c r="CKT183" s="186"/>
      <c r="CKU183" s="186"/>
      <c r="CKV183" s="186"/>
      <c r="CKW183" s="186"/>
      <c r="CKX183" s="186"/>
      <c r="CKY183" s="186"/>
      <c r="CKZ183" s="186"/>
      <c r="CLA183" s="186"/>
      <c r="CLB183" s="186"/>
      <c r="CLC183" s="186"/>
      <c r="CLD183" s="186"/>
      <c r="CLE183" s="186"/>
      <c r="CLF183" s="186"/>
      <c r="CLG183" s="186"/>
      <c r="CLH183" s="186"/>
      <c r="CLI183" s="186"/>
      <c r="CLJ183" s="186"/>
      <c r="CLK183" s="186"/>
      <c r="CLL183" s="186"/>
      <c r="CLM183" s="186"/>
      <c r="CLN183" s="186"/>
      <c r="CLO183" s="186"/>
      <c r="CLP183" s="186"/>
      <c r="CLQ183" s="186"/>
      <c r="CLR183" s="186"/>
      <c r="CLS183" s="186"/>
      <c r="CLT183" s="186"/>
      <c r="CLU183" s="186"/>
      <c r="CLV183" s="186"/>
      <c r="CLW183" s="186"/>
      <c r="CLX183" s="186"/>
      <c r="CLY183" s="186"/>
      <c r="CLZ183" s="186"/>
      <c r="CMA183" s="186"/>
      <c r="CMB183" s="186"/>
      <c r="CMC183" s="186"/>
      <c r="CMD183" s="186"/>
      <c r="CME183" s="186"/>
      <c r="CMF183" s="186"/>
      <c r="CMG183" s="186"/>
      <c r="CMH183" s="186"/>
      <c r="CMI183" s="186"/>
      <c r="CMJ183" s="186"/>
      <c r="CMK183" s="186"/>
      <c r="CML183" s="186"/>
      <c r="CMM183" s="186"/>
      <c r="CMN183" s="186"/>
      <c r="CMO183" s="186"/>
      <c r="CMP183" s="186"/>
      <c r="CMQ183" s="186"/>
      <c r="CMR183" s="186"/>
      <c r="CMS183" s="186"/>
      <c r="CMT183" s="186"/>
      <c r="CMU183" s="186"/>
      <c r="CMV183" s="186"/>
      <c r="CMW183" s="186"/>
      <c r="CMX183" s="186"/>
      <c r="CMY183" s="186"/>
      <c r="CMZ183" s="186"/>
      <c r="CNA183" s="186"/>
      <c r="CNB183" s="186"/>
      <c r="CNC183" s="186"/>
      <c r="CND183" s="186"/>
      <c r="CNE183" s="186"/>
      <c r="CNF183" s="186"/>
      <c r="CNG183" s="186"/>
      <c r="CNH183" s="186"/>
      <c r="CNI183" s="186"/>
      <c r="CNJ183" s="186"/>
      <c r="CNK183" s="186"/>
      <c r="CNL183" s="186"/>
      <c r="CNM183" s="186"/>
      <c r="CNN183" s="186"/>
      <c r="CNO183" s="186"/>
      <c r="CNP183" s="186"/>
      <c r="CNQ183" s="186"/>
      <c r="CNR183" s="186"/>
      <c r="CNS183" s="186"/>
      <c r="CNT183" s="186"/>
      <c r="CNU183" s="186"/>
      <c r="CNV183" s="186"/>
      <c r="CNW183" s="186"/>
      <c r="CNX183" s="186"/>
      <c r="CNY183" s="186"/>
      <c r="CNZ183" s="186"/>
      <c r="COA183" s="186"/>
      <c r="COB183" s="186"/>
      <c r="COC183" s="186"/>
      <c r="COD183" s="186"/>
      <c r="COE183" s="186"/>
      <c r="COF183" s="186"/>
      <c r="COG183" s="186"/>
      <c r="COH183" s="186"/>
      <c r="COI183" s="186"/>
      <c r="COJ183" s="186"/>
      <c r="COK183" s="186"/>
      <c r="COL183" s="186"/>
      <c r="COM183" s="186"/>
      <c r="CON183" s="186"/>
      <c r="COO183" s="186"/>
      <c r="COP183" s="186"/>
      <c r="COQ183" s="186"/>
      <c r="COR183" s="186"/>
      <c r="COS183" s="186"/>
      <c r="COT183" s="186"/>
      <c r="COU183" s="186"/>
      <c r="COV183" s="186"/>
      <c r="COW183" s="186"/>
      <c r="COX183" s="186"/>
      <c r="COY183" s="186"/>
      <c r="COZ183" s="186"/>
      <c r="CPA183" s="186"/>
      <c r="CPB183" s="186"/>
      <c r="CPC183" s="186"/>
      <c r="CPD183" s="186"/>
      <c r="CPE183" s="186"/>
      <c r="CPF183" s="186"/>
      <c r="CPG183" s="186"/>
      <c r="CPH183" s="186"/>
      <c r="CPI183" s="186"/>
      <c r="CPJ183" s="186"/>
      <c r="CPK183" s="186"/>
      <c r="CPL183" s="186"/>
      <c r="CPM183" s="186"/>
      <c r="CPN183" s="186"/>
      <c r="CPO183" s="186"/>
      <c r="CPP183" s="186"/>
      <c r="CPQ183" s="186"/>
      <c r="CPR183" s="186"/>
      <c r="CPS183" s="186"/>
      <c r="CPT183" s="186"/>
      <c r="CPU183" s="186"/>
      <c r="CPV183" s="186"/>
      <c r="CPW183" s="186"/>
      <c r="CPX183" s="186"/>
      <c r="CPY183" s="186"/>
      <c r="CPZ183" s="186"/>
      <c r="CQA183" s="186"/>
      <c r="CQB183" s="186"/>
      <c r="CQC183" s="186"/>
      <c r="CQD183" s="186"/>
      <c r="CQE183" s="186"/>
      <c r="CQF183" s="186"/>
      <c r="CQG183" s="186"/>
      <c r="CQH183" s="186"/>
      <c r="CQI183" s="186"/>
      <c r="CQJ183" s="186"/>
      <c r="CQK183" s="186"/>
      <c r="CQL183" s="186"/>
      <c r="CQM183" s="186"/>
      <c r="CQN183" s="186"/>
      <c r="CQO183" s="186"/>
      <c r="CQP183" s="186"/>
      <c r="CQQ183" s="186"/>
      <c r="CQR183" s="186"/>
      <c r="CQS183" s="186"/>
      <c r="CQT183" s="186"/>
      <c r="CQU183" s="186"/>
      <c r="CQV183" s="186"/>
      <c r="CQW183" s="186"/>
      <c r="CQX183" s="186"/>
      <c r="CQY183" s="186"/>
      <c r="CQZ183" s="186"/>
      <c r="CRA183" s="186"/>
      <c r="CRB183" s="186"/>
      <c r="CRC183" s="186"/>
      <c r="CRD183" s="186"/>
      <c r="CRE183" s="186"/>
      <c r="CRF183" s="186"/>
      <c r="CRG183" s="186"/>
      <c r="CRH183" s="186"/>
      <c r="CRI183" s="186"/>
      <c r="CRJ183" s="186"/>
      <c r="CRK183" s="186"/>
      <c r="CRL183" s="186"/>
      <c r="CRM183" s="186"/>
      <c r="CRN183" s="186"/>
      <c r="CRO183" s="186"/>
      <c r="CRP183" s="186"/>
      <c r="CRQ183" s="186"/>
      <c r="CRR183" s="186"/>
      <c r="CRS183" s="186"/>
      <c r="CRT183" s="186"/>
      <c r="CRU183" s="186"/>
      <c r="CRV183" s="186"/>
      <c r="CRW183" s="186"/>
      <c r="CRX183" s="186"/>
      <c r="CRY183" s="186"/>
      <c r="CRZ183" s="186"/>
      <c r="CSA183" s="186"/>
      <c r="CSB183" s="186"/>
      <c r="CSC183" s="186"/>
      <c r="CSD183" s="186"/>
      <c r="CSE183" s="186"/>
      <c r="CSF183" s="186"/>
      <c r="CSG183" s="186"/>
      <c r="CSH183" s="186"/>
      <c r="CSI183" s="186"/>
      <c r="CSJ183" s="186"/>
      <c r="CSK183" s="186"/>
      <c r="CSL183" s="186"/>
      <c r="CSM183" s="186"/>
      <c r="CSN183" s="186"/>
      <c r="CSO183" s="186"/>
      <c r="CSP183" s="186"/>
      <c r="CSQ183" s="186"/>
      <c r="CSR183" s="186"/>
      <c r="CSS183" s="186"/>
      <c r="CST183" s="186"/>
      <c r="CSU183" s="186"/>
      <c r="CSV183" s="186"/>
      <c r="CSW183" s="186"/>
      <c r="CSX183" s="186"/>
      <c r="CSY183" s="186"/>
      <c r="CSZ183" s="186"/>
      <c r="CTA183" s="186"/>
      <c r="CTB183" s="186"/>
      <c r="CTC183" s="186"/>
      <c r="CTD183" s="186"/>
      <c r="CTE183" s="186"/>
      <c r="CTF183" s="186"/>
      <c r="CTG183" s="186"/>
      <c r="CTH183" s="186"/>
      <c r="CTI183" s="186"/>
      <c r="CTJ183" s="186"/>
      <c r="CTK183" s="186"/>
      <c r="CTL183" s="186"/>
      <c r="CTM183" s="186"/>
      <c r="CTN183" s="186"/>
      <c r="CTO183" s="186"/>
      <c r="CTP183" s="186"/>
      <c r="CTQ183" s="186"/>
      <c r="CTR183" s="186"/>
      <c r="CTS183" s="186"/>
      <c r="CTT183" s="186"/>
      <c r="CTU183" s="186"/>
      <c r="CTV183" s="186"/>
      <c r="CTW183" s="186"/>
      <c r="CTX183" s="186"/>
      <c r="CTY183" s="186"/>
      <c r="CTZ183" s="186"/>
      <c r="CUA183" s="186"/>
      <c r="CUB183" s="186"/>
      <c r="CUC183" s="186"/>
      <c r="CUD183" s="186"/>
      <c r="CUE183" s="186"/>
      <c r="CUF183" s="186"/>
      <c r="CUG183" s="186"/>
      <c r="CUH183" s="186"/>
      <c r="CUI183" s="186"/>
      <c r="CUJ183" s="186"/>
      <c r="CUK183" s="186"/>
      <c r="CUL183" s="186"/>
      <c r="CUM183" s="186"/>
      <c r="CUN183" s="186"/>
      <c r="CUO183" s="186"/>
      <c r="CUP183" s="186"/>
      <c r="CUQ183" s="186"/>
      <c r="CUR183" s="186"/>
      <c r="CUS183" s="186"/>
      <c r="CUT183" s="186"/>
      <c r="CUU183" s="186"/>
      <c r="CUV183" s="186"/>
      <c r="CUW183" s="186"/>
      <c r="CUX183" s="186"/>
      <c r="CUY183" s="186"/>
      <c r="CUZ183" s="186"/>
      <c r="CVA183" s="186"/>
      <c r="CVB183" s="186"/>
      <c r="CVC183" s="186"/>
      <c r="CVD183" s="186"/>
      <c r="CVE183" s="186"/>
      <c r="CVF183" s="186"/>
      <c r="CVG183" s="186"/>
      <c r="CVH183" s="186"/>
      <c r="CVI183" s="186"/>
      <c r="CVJ183" s="186"/>
      <c r="CVK183" s="186"/>
      <c r="CVL183" s="186"/>
      <c r="CVM183" s="186"/>
      <c r="CVN183" s="186"/>
      <c r="CVO183" s="186"/>
      <c r="CVP183" s="186"/>
      <c r="CVQ183" s="186"/>
      <c r="CVR183" s="186"/>
      <c r="CVS183" s="186"/>
      <c r="CVT183" s="186"/>
      <c r="CVU183" s="186"/>
      <c r="CVV183" s="186"/>
      <c r="CVW183" s="186"/>
      <c r="CVX183" s="186"/>
      <c r="CVY183" s="186"/>
      <c r="CVZ183" s="186"/>
      <c r="CWA183" s="186"/>
      <c r="CWB183" s="186"/>
      <c r="CWC183" s="186"/>
      <c r="CWD183" s="186"/>
      <c r="CWE183" s="186"/>
      <c r="CWF183" s="186"/>
      <c r="CWG183" s="186"/>
      <c r="CWH183" s="186"/>
      <c r="CWI183" s="186"/>
      <c r="CWJ183" s="186"/>
      <c r="CWK183" s="186"/>
      <c r="CWL183" s="186"/>
      <c r="CWM183" s="186"/>
      <c r="CWN183" s="186"/>
      <c r="CWO183" s="186"/>
      <c r="CWP183" s="186"/>
      <c r="CWQ183" s="186"/>
      <c r="CWR183" s="186"/>
      <c r="CWS183" s="186"/>
      <c r="CWT183" s="186"/>
      <c r="CWU183" s="186"/>
      <c r="CWV183" s="186"/>
      <c r="CWW183" s="186"/>
      <c r="CWX183" s="186"/>
      <c r="CWY183" s="186"/>
      <c r="CWZ183" s="186"/>
      <c r="CXA183" s="186"/>
      <c r="CXB183" s="186"/>
      <c r="CXC183" s="186"/>
      <c r="CXD183" s="186"/>
      <c r="CXE183" s="186"/>
      <c r="CXF183" s="186"/>
      <c r="CXG183" s="186"/>
      <c r="CXH183" s="186"/>
      <c r="CXI183" s="186"/>
      <c r="CXJ183" s="186"/>
      <c r="CXK183" s="186"/>
      <c r="CXL183" s="186"/>
      <c r="CXM183" s="186"/>
      <c r="CXN183" s="186"/>
      <c r="CXO183" s="186"/>
      <c r="CXP183" s="186"/>
      <c r="CXQ183" s="186"/>
      <c r="CXR183" s="186"/>
      <c r="CXS183" s="186"/>
      <c r="CXT183" s="186"/>
      <c r="CXU183" s="186"/>
      <c r="CXV183" s="186"/>
      <c r="CXW183" s="186"/>
      <c r="CXX183" s="186"/>
      <c r="CXY183" s="186"/>
      <c r="CXZ183" s="186"/>
      <c r="CYA183" s="186"/>
      <c r="CYB183" s="186"/>
      <c r="CYC183" s="186"/>
      <c r="CYD183" s="186"/>
      <c r="CYE183" s="186"/>
      <c r="CYF183" s="186"/>
      <c r="CYG183" s="186"/>
      <c r="CYH183" s="186"/>
      <c r="CYI183" s="186"/>
      <c r="CYJ183" s="186"/>
      <c r="CYK183" s="186"/>
      <c r="CYL183" s="186"/>
      <c r="CYM183" s="186"/>
      <c r="CYN183" s="186"/>
      <c r="CYO183" s="186"/>
      <c r="CYP183" s="186"/>
      <c r="CYQ183" s="186"/>
      <c r="CYR183" s="186"/>
      <c r="CYS183" s="186"/>
      <c r="CYT183" s="186"/>
      <c r="CYU183" s="186"/>
      <c r="CYV183" s="186"/>
      <c r="CYW183" s="186"/>
      <c r="CYX183" s="186"/>
      <c r="CYY183" s="186"/>
      <c r="CYZ183" s="186"/>
      <c r="CZA183" s="186"/>
      <c r="CZB183" s="186"/>
      <c r="CZC183" s="186"/>
      <c r="CZD183" s="186"/>
      <c r="CZE183" s="186"/>
      <c r="CZF183" s="186"/>
      <c r="CZG183" s="186"/>
      <c r="CZH183" s="186"/>
      <c r="CZI183" s="186"/>
      <c r="CZJ183" s="186"/>
      <c r="CZK183" s="186"/>
      <c r="CZL183" s="186"/>
      <c r="CZM183" s="186"/>
      <c r="CZN183" s="186"/>
      <c r="CZO183" s="186"/>
      <c r="CZP183" s="186"/>
      <c r="CZQ183" s="186"/>
      <c r="CZR183" s="186"/>
      <c r="CZS183" s="186"/>
      <c r="CZT183" s="186"/>
      <c r="CZU183" s="186"/>
      <c r="CZV183" s="186"/>
      <c r="CZW183" s="186"/>
      <c r="CZX183" s="186"/>
      <c r="CZY183" s="186"/>
      <c r="CZZ183" s="186"/>
      <c r="DAA183" s="186"/>
      <c r="DAB183" s="186"/>
      <c r="DAC183" s="186"/>
      <c r="DAD183" s="186"/>
      <c r="DAE183" s="186"/>
      <c r="DAF183" s="186"/>
      <c r="DAG183" s="186"/>
      <c r="DAH183" s="186"/>
      <c r="DAI183" s="186"/>
      <c r="DAJ183" s="186"/>
      <c r="DAK183" s="186"/>
      <c r="DAL183" s="186"/>
      <c r="DAM183" s="186"/>
      <c r="DAN183" s="186"/>
      <c r="DAO183" s="186"/>
      <c r="DAP183" s="186"/>
      <c r="DAQ183" s="186"/>
      <c r="DAR183" s="186"/>
      <c r="DAS183" s="186"/>
      <c r="DAT183" s="186"/>
      <c r="DAU183" s="186"/>
      <c r="DAV183" s="186"/>
      <c r="DAW183" s="186"/>
      <c r="DAX183" s="186"/>
      <c r="DAY183" s="186"/>
      <c r="DAZ183" s="186"/>
      <c r="DBA183" s="186"/>
      <c r="DBB183" s="186"/>
      <c r="DBC183" s="186"/>
      <c r="DBD183" s="186"/>
      <c r="DBE183" s="186"/>
      <c r="DBF183" s="186"/>
      <c r="DBG183" s="186"/>
      <c r="DBH183" s="186"/>
      <c r="DBI183" s="186"/>
      <c r="DBJ183" s="186"/>
      <c r="DBK183" s="186"/>
      <c r="DBL183" s="186"/>
      <c r="DBM183" s="186"/>
      <c r="DBN183" s="186"/>
      <c r="DBO183" s="186"/>
      <c r="DBP183" s="186"/>
      <c r="DBQ183" s="186"/>
      <c r="DBR183" s="186"/>
      <c r="DBS183" s="186"/>
      <c r="DBT183" s="186"/>
      <c r="DBU183" s="186"/>
      <c r="DBV183" s="186"/>
      <c r="DBW183" s="186"/>
      <c r="DBX183" s="186"/>
      <c r="DBY183" s="186"/>
      <c r="DBZ183" s="186"/>
      <c r="DCA183" s="186"/>
      <c r="DCB183" s="186"/>
      <c r="DCC183" s="186"/>
      <c r="DCD183" s="186"/>
      <c r="DCE183" s="186"/>
      <c r="DCF183" s="186"/>
      <c r="DCG183" s="186"/>
      <c r="DCH183" s="186"/>
      <c r="DCI183" s="186"/>
      <c r="DCJ183" s="186"/>
      <c r="DCK183" s="186"/>
      <c r="DCL183" s="186"/>
      <c r="DCM183" s="186"/>
      <c r="DCN183" s="186"/>
      <c r="DCO183" s="186"/>
      <c r="DCP183" s="186"/>
      <c r="DCQ183" s="186"/>
      <c r="DCR183" s="186"/>
      <c r="DCS183" s="186"/>
      <c r="DCT183" s="186"/>
      <c r="DCU183" s="186"/>
      <c r="DCV183" s="186"/>
      <c r="DCW183" s="186"/>
      <c r="DCX183" s="186"/>
      <c r="DCY183" s="186"/>
      <c r="DCZ183" s="186"/>
      <c r="DDA183" s="186"/>
      <c r="DDB183" s="186"/>
      <c r="DDC183" s="186"/>
      <c r="DDD183" s="186"/>
      <c r="DDE183" s="186"/>
      <c r="DDF183" s="186"/>
      <c r="DDG183" s="186"/>
      <c r="DDH183" s="186"/>
      <c r="DDI183" s="186"/>
      <c r="DDJ183" s="186"/>
      <c r="DDK183" s="186"/>
      <c r="DDL183" s="186"/>
      <c r="DDM183" s="186"/>
      <c r="DDN183" s="186"/>
      <c r="DDO183" s="186"/>
      <c r="DDP183" s="186"/>
      <c r="DDQ183" s="186"/>
      <c r="DDR183" s="186"/>
      <c r="DDS183" s="186"/>
      <c r="DDT183" s="186"/>
      <c r="DDU183" s="186"/>
      <c r="DDV183" s="186"/>
      <c r="DDW183" s="186"/>
      <c r="DDX183" s="186"/>
      <c r="DDY183" s="186"/>
      <c r="DDZ183" s="186"/>
      <c r="DEA183" s="186"/>
      <c r="DEB183" s="186"/>
      <c r="DEC183" s="186"/>
      <c r="DED183" s="186"/>
      <c r="DEE183" s="186"/>
      <c r="DEF183" s="186"/>
      <c r="DEG183" s="186"/>
      <c r="DEH183" s="186"/>
      <c r="DEI183" s="186"/>
      <c r="DEJ183" s="186"/>
      <c r="DEK183" s="186"/>
      <c r="DEL183" s="186"/>
      <c r="DEM183" s="186"/>
      <c r="DEN183" s="186"/>
      <c r="DEO183" s="186"/>
      <c r="DEP183" s="186"/>
      <c r="DEQ183" s="186"/>
      <c r="DER183" s="186"/>
      <c r="DES183" s="186"/>
      <c r="DET183" s="186"/>
      <c r="DEU183" s="186"/>
      <c r="DEV183" s="186"/>
      <c r="DEW183" s="186"/>
      <c r="DEX183" s="186"/>
      <c r="DEY183" s="186"/>
      <c r="DEZ183" s="186"/>
      <c r="DFA183" s="186"/>
      <c r="DFB183" s="186"/>
      <c r="DFC183" s="186"/>
      <c r="DFD183" s="186"/>
      <c r="DFE183" s="186"/>
      <c r="DFF183" s="186"/>
      <c r="DFG183" s="186"/>
      <c r="DFH183" s="186"/>
      <c r="DFI183" s="186"/>
      <c r="DFJ183" s="186"/>
      <c r="DFK183" s="186"/>
      <c r="DFL183" s="186"/>
      <c r="DFM183" s="186"/>
      <c r="DFN183" s="186"/>
      <c r="DFO183" s="186"/>
      <c r="DFP183" s="186"/>
      <c r="DFQ183" s="186"/>
      <c r="DFR183" s="186"/>
      <c r="DFS183" s="186"/>
      <c r="DFT183" s="186"/>
      <c r="DFU183" s="186"/>
      <c r="DFV183" s="186"/>
      <c r="DFW183" s="186"/>
      <c r="DFX183" s="186"/>
      <c r="DFY183" s="186"/>
      <c r="DFZ183" s="186"/>
      <c r="DGA183" s="186"/>
      <c r="DGB183" s="186"/>
      <c r="DGC183" s="186"/>
      <c r="DGD183" s="186"/>
      <c r="DGE183" s="186"/>
      <c r="DGF183" s="186"/>
      <c r="DGG183" s="186"/>
      <c r="DGH183" s="186"/>
      <c r="DGI183" s="186"/>
      <c r="DGJ183" s="186"/>
      <c r="DGK183" s="186"/>
      <c r="DGL183" s="186"/>
      <c r="DGM183" s="186"/>
      <c r="DGN183" s="186"/>
      <c r="DGO183" s="186"/>
      <c r="DGP183" s="186"/>
      <c r="DGQ183" s="186"/>
      <c r="DGR183" s="186"/>
      <c r="DGS183" s="186"/>
      <c r="DGT183" s="186"/>
      <c r="DGU183" s="186"/>
      <c r="DGV183" s="186"/>
      <c r="DGW183" s="186"/>
      <c r="DGX183" s="186"/>
      <c r="DGY183" s="186"/>
      <c r="DGZ183" s="186"/>
      <c r="DHA183" s="186"/>
      <c r="DHB183" s="186"/>
      <c r="DHC183" s="186"/>
      <c r="DHD183" s="186"/>
      <c r="DHE183" s="186"/>
      <c r="DHF183" s="186"/>
      <c r="DHG183" s="186"/>
      <c r="DHH183" s="186"/>
      <c r="DHI183" s="186"/>
      <c r="DHJ183" s="186"/>
      <c r="DHK183" s="186"/>
      <c r="DHL183" s="186"/>
      <c r="DHM183" s="186"/>
      <c r="DHN183" s="186"/>
      <c r="DHO183" s="186"/>
      <c r="DHP183" s="186"/>
      <c r="DHQ183" s="186"/>
      <c r="DHR183" s="186"/>
      <c r="DHS183" s="186"/>
      <c r="DHT183" s="186"/>
      <c r="DHU183" s="186"/>
      <c r="DHV183" s="186"/>
      <c r="DHW183" s="186"/>
      <c r="DHX183" s="186"/>
      <c r="DHY183" s="186"/>
      <c r="DHZ183" s="186"/>
      <c r="DIA183" s="186"/>
      <c r="DIB183" s="186"/>
      <c r="DIC183" s="186"/>
      <c r="DID183" s="186"/>
      <c r="DIE183" s="186"/>
      <c r="DIF183" s="186"/>
      <c r="DIG183" s="186"/>
      <c r="DIH183" s="186"/>
      <c r="DII183" s="186"/>
      <c r="DIJ183" s="186"/>
      <c r="DIK183" s="186"/>
      <c r="DIL183" s="186"/>
      <c r="DIM183" s="186"/>
      <c r="DIN183" s="186"/>
      <c r="DIO183" s="186"/>
      <c r="DIP183" s="186"/>
      <c r="DIQ183" s="186"/>
      <c r="DIR183" s="186"/>
      <c r="DIS183" s="186"/>
      <c r="DIT183" s="186"/>
      <c r="DIU183" s="186"/>
      <c r="DIV183" s="186"/>
      <c r="DIW183" s="186"/>
      <c r="DIX183" s="186"/>
      <c r="DIY183" s="186"/>
      <c r="DIZ183" s="186"/>
      <c r="DJA183" s="186"/>
      <c r="DJB183" s="186"/>
      <c r="DJC183" s="186"/>
      <c r="DJD183" s="186"/>
      <c r="DJE183" s="186"/>
      <c r="DJF183" s="186"/>
      <c r="DJG183" s="186"/>
      <c r="DJH183" s="186"/>
      <c r="DJI183" s="186"/>
      <c r="DJJ183" s="186"/>
      <c r="DJK183" s="186"/>
      <c r="DJL183" s="186"/>
      <c r="DJM183" s="186"/>
      <c r="DJN183" s="186"/>
      <c r="DJO183" s="186"/>
      <c r="DJP183" s="186"/>
      <c r="DJQ183" s="186"/>
      <c r="DJR183" s="186"/>
      <c r="DJS183" s="186"/>
      <c r="DJT183" s="186"/>
      <c r="DJU183" s="186"/>
      <c r="DJV183" s="186"/>
      <c r="DJW183" s="186"/>
      <c r="DJX183" s="186"/>
      <c r="DJY183" s="186"/>
      <c r="DJZ183" s="186"/>
      <c r="DKA183" s="186"/>
      <c r="DKB183" s="186"/>
      <c r="DKC183" s="186"/>
      <c r="DKD183" s="186"/>
      <c r="DKE183" s="186"/>
      <c r="DKF183" s="186"/>
      <c r="DKG183" s="186"/>
      <c r="DKH183" s="186"/>
      <c r="DKI183" s="186"/>
      <c r="DKJ183" s="186"/>
      <c r="DKK183" s="186"/>
      <c r="DKL183" s="186"/>
      <c r="DKM183" s="186"/>
      <c r="DKN183" s="186"/>
      <c r="DKO183" s="186"/>
      <c r="DKP183" s="186"/>
      <c r="DKQ183" s="186"/>
      <c r="DKR183" s="186"/>
      <c r="DKS183" s="186"/>
      <c r="DKT183" s="186"/>
      <c r="DKU183" s="186"/>
      <c r="DKV183" s="186"/>
      <c r="DKW183" s="186"/>
      <c r="DKX183" s="186"/>
      <c r="DKY183" s="186"/>
      <c r="DKZ183" s="186"/>
      <c r="DLA183" s="186"/>
      <c r="DLB183" s="186"/>
      <c r="DLC183" s="186"/>
      <c r="DLD183" s="186"/>
      <c r="DLE183" s="186"/>
      <c r="DLF183" s="186"/>
      <c r="DLG183" s="186"/>
      <c r="DLH183" s="186"/>
      <c r="DLI183" s="186"/>
      <c r="DLJ183" s="186"/>
      <c r="DLK183" s="186"/>
      <c r="DLL183" s="186"/>
      <c r="DLM183" s="186"/>
      <c r="DLN183" s="186"/>
      <c r="DLO183" s="186"/>
      <c r="DLP183" s="186"/>
      <c r="DLQ183" s="186"/>
      <c r="DLR183" s="186"/>
      <c r="DLS183" s="186"/>
      <c r="DLT183" s="186"/>
      <c r="DLU183" s="186"/>
      <c r="DLV183" s="186"/>
      <c r="DLW183" s="186"/>
      <c r="DLX183" s="186"/>
      <c r="DLY183" s="186"/>
      <c r="DLZ183" s="186"/>
      <c r="DMA183" s="186"/>
      <c r="DMB183" s="186"/>
      <c r="DMC183" s="186"/>
      <c r="DMD183" s="186"/>
      <c r="DME183" s="186"/>
      <c r="DMF183" s="186"/>
      <c r="DMG183" s="186"/>
      <c r="DMH183" s="186"/>
      <c r="DMI183" s="186"/>
      <c r="DMJ183" s="186"/>
      <c r="DMK183" s="186"/>
      <c r="DML183" s="186"/>
      <c r="DMM183" s="186"/>
      <c r="DMN183" s="186"/>
      <c r="DMO183" s="186"/>
      <c r="DMP183" s="186"/>
      <c r="DMQ183" s="186"/>
      <c r="DMR183" s="186"/>
      <c r="DMS183" s="186"/>
      <c r="DMT183" s="186"/>
      <c r="DMU183" s="186"/>
      <c r="DMV183" s="186"/>
      <c r="DMW183" s="186"/>
      <c r="DMX183" s="186"/>
      <c r="DMY183" s="186"/>
      <c r="DMZ183" s="186"/>
      <c r="DNA183" s="186"/>
      <c r="DNB183" s="186"/>
      <c r="DNC183" s="186"/>
      <c r="DND183" s="186"/>
      <c r="DNE183" s="186"/>
      <c r="DNF183" s="186"/>
      <c r="DNG183" s="186"/>
      <c r="DNH183" s="186"/>
      <c r="DNI183" s="186"/>
      <c r="DNJ183" s="186"/>
      <c r="DNK183" s="186"/>
      <c r="DNL183" s="186"/>
      <c r="DNM183" s="186"/>
      <c r="DNN183" s="186"/>
      <c r="DNO183" s="186"/>
      <c r="DNP183" s="186"/>
      <c r="DNQ183" s="186"/>
      <c r="DNR183" s="186"/>
      <c r="DNS183" s="186"/>
      <c r="DNT183" s="186"/>
      <c r="DNU183" s="186"/>
      <c r="DNV183" s="186"/>
      <c r="DNW183" s="186"/>
      <c r="DNX183" s="186"/>
      <c r="DNY183" s="186"/>
      <c r="DNZ183" s="186"/>
      <c r="DOA183" s="186"/>
      <c r="DOB183" s="186"/>
      <c r="DOC183" s="186"/>
      <c r="DOD183" s="186"/>
      <c r="DOE183" s="186"/>
      <c r="DOF183" s="186"/>
      <c r="DOG183" s="186"/>
      <c r="DOH183" s="186"/>
      <c r="DOI183" s="186"/>
      <c r="DOJ183" s="186"/>
      <c r="DOK183" s="186"/>
      <c r="DOL183" s="186"/>
      <c r="DOM183" s="186"/>
      <c r="DON183" s="186"/>
      <c r="DOO183" s="186"/>
      <c r="DOP183" s="186"/>
      <c r="DOQ183" s="186"/>
      <c r="DOR183" s="186"/>
      <c r="DOS183" s="186"/>
      <c r="DOT183" s="186"/>
      <c r="DOU183" s="186"/>
      <c r="DOV183" s="186"/>
      <c r="DOW183" s="186"/>
      <c r="DOX183" s="186"/>
      <c r="DOY183" s="186"/>
      <c r="DOZ183" s="186"/>
      <c r="DPA183" s="186"/>
      <c r="DPB183" s="186"/>
      <c r="DPC183" s="186"/>
      <c r="DPD183" s="186"/>
      <c r="DPE183" s="186"/>
      <c r="DPF183" s="186"/>
      <c r="DPG183" s="186"/>
      <c r="DPH183" s="186"/>
      <c r="DPI183" s="186"/>
      <c r="DPJ183" s="186"/>
      <c r="DPK183" s="186"/>
      <c r="DPL183" s="186"/>
      <c r="DPM183" s="186"/>
      <c r="DPN183" s="186"/>
      <c r="DPO183" s="186"/>
      <c r="DPP183" s="186"/>
      <c r="DPQ183" s="186"/>
      <c r="DPR183" s="186"/>
      <c r="DPS183" s="186"/>
      <c r="DPT183" s="186"/>
      <c r="DPU183" s="186"/>
      <c r="DPV183" s="186"/>
      <c r="DPW183" s="186"/>
      <c r="DPX183" s="186"/>
      <c r="DPY183" s="186"/>
      <c r="DPZ183" s="186"/>
      <c r="DQA183" s="186"/>
      <c r="DQB183" s="186"/>
      <c r="DQC183" s="186"/>
      <c r="DQD183" s="186"/>
      <c r="DQE183" s="186"/>
      <c r="DQF183" s="186"/>
      <c r="DQG183" s="186"/>
      <c r="DQH183" s="186"/>
      <c r="DQI183" s="186"/>
      <c r="DQJ183" s="186"/>
      <c r="DQK183" s="186"/>
      <c r="DQL183" s="186"/>
      <c r="DQM183" s="186"/>
      <c r="DQN183" s="186"/>
      <c r="DQO183" s="186"/>
      <c r="DQP183" s="186"/>
      <c r="DQQ183" s="186"/>
      <c r="DQR183" s="186"/>
      <c r="DQS183" s="186"/>
      <c r="DQT183" s="186"/>
      <c r="DQU183" s="186"/>
      <c r="DQV183" s="186"/>
      <c r="DQW183" s="186"/>
      <c r="DQX183" s="186"/>
      <c r="DQY183" s="186"/>
      <c r="DQZ183" s="186"/>
      <c r="DRA183" s="186"/>
      <c r="DRB183" s="186"/>
      <c r="DRC183" s="186"/>
      <c r="DRD183" s="186"/>
      <c r="DRE183" s="186"/>
      <c r="DRF183" s="186"/>
      <c r="DRG183" s="186"/>
      <c r="DRH183" s="186"/>
      <c r="DRI183" s="186"/>
      <c r="DRJ183" s="186"/>
      <c r="DRK183" s="186"/>
      <c r="DRL183" s="186"/>
      <c r="DRM183" s="186"/>
      <c r="DRN183" s="186"/>
      <c r="DRO183" s="186"/>
      <c r="DRP183" s="186"/>
      <c r="DRQ183" s="186"/>
      <c r="DRR183" s="186"/>
      <c r="DRS183" s="186"/>
      <c r="DRT183" s="186"/>
      <c r="DRU183" s="186"/>
      <c r="DRV183" s="186"/>
      <c r="DRW183" s="186"/>
      <c r="DRX183" s="186"/>
      <c r="DRY183" s="186"/>
      <c r="DRZ183" s="186"/>
      <c r="DSA183" s="186"/>
      <c r="DSB183" s="186"/>
      <c r="DSC183" s="186"/>
      <c r="DSD183" s="186"/>
      <c r="DSE183" s="186"/>
      <c r="DSF183" s="186"/>
      <c r="DSG183" s="186"/>
      <c r="DSH183" s="186"/>
      <c r="DSI183" s="186"/>
      <c r="DSJ183" s="186"/>
      <c r="DSK183" s="186"/>
      <c r="DSL183" s="186"/>
      <c r="DSM183" s="186"/>
      <c r="DSN183" s="186"/>
      <c r="DSO183" s="186"/>
      <c r="DSP183" s="186"/>
      <c r="DSQ183" s="186"/>
      <c r="DSR183" s="186"/>
      <c r="DSS183" s="186"/>
      <c r="DST183" s="186"/>
      <c r="DSU183" s="186"/>
      <c r="DSV183" s="186"/>
      <c r="DSW183" s="186"/>
      <c r="DSX183" s="186"/>
      <c r="DSY183" s="186"/>
      <c r="DSZ183" s="186"/>
      <c r="DTA183" s="186"/>
      <c r="DTB183" s="186"/>
      <c r="DTC183" s="186"/>
      <c r="DTD183" s="186"/>
      <c r="DTE183" s="186"/>
      <c r="DTF183" s="186"/>
      <c r="DTG183" s="186"/>
      <c r="DTH183" s="186"/>
      <c r="DTI183" s="186"/>
      <c r="DTJ183" s="186"/>
      <c r="DTK183" s="186"/>
      <c r="DTL183" s="186"/>
      <c r="DTM183" s="186"/>
      <c r="DTN183" s="186"/>
      <c r="DTO183" s="186"/>
      <c r="DTP183" s="186"/>
      <c r="DTQ183" s="186"/>
      <c r="DTR183" s="186"/>
      <c r="DTS183" s="186"/>
      <c r="DTT183" s="186"/>
      <c r="DTU183" s="186"/>
      <c r="DTV183" s="186"/>
      <c r="DTW183" s="186"/>
      <c r="DTX183" s="186"/>
      <c r="DTY183" s="186"/>
      <c r="DTZ183" s="186"/>
      <c r="DUA183" s="186"/>
      <c r="DUB183" s="186"/>
      <c r="DUC183" s="186"/>
      <c r="DUD183" s="186"/>
      <c r="DUE183" s="186"/>
      <c r="DUF183" s="186"/>
      <c r="DUG183" s="186"/>
      <c r="DUH183" s="186"/>
      <c r="DUI183" s="186"/>
      <c r="DUJ183" s="186"/>
      <c r="DUK183" s="186"/>
      <c r="DUL183" s="186"/>
      <c r="DUM183" s="186"/>
      <c r="DUN183" s="186"/>
      <c r="DUO183" s="186"/>
      <c r="DUP183" s="186"/>
      <c r="DUQ183" s="186"/>
      <c r="DUR183" s="186"/>
      <c r="DUS183" s="186"/>
      <c r="DUT183" s="186"/>
      <c r="DUU183" s="186"/>
      <c r="DUV183" s="186"/>
      <c r="DUW183" s="186"/>
      <c r="DUX183" s="186"/>
      <c r="DUY183" s="186"/>
      <c r="DUZ183" s="186"/>
      <c r="DVA183" s="186"/>
      <c r="DVB183" s="186"/>
      <c r="DVC183" s="186"/>
      <c r="DVD183" s="186"/>
      <c r="DVE183" s="186"/>
      <c r="DVF183" s="186"/>
      <c r="DVG183" s="186"/>
      <c r="DVH183" s="186"/>
      <c r="DVI183" s="186"/>
      <c r="DVJ183" s="186"/>
      <c r="DVK183" s="186"/>
      <c r="DVL183" s="186"/>
      <c r="DVM183" s="186"/>
      <c r="DVN183" s="186"/>
      <c r="DVO183" s="186"/>
      <c r="DVP183" s="186"/>
      <c r="DVQ183" s="186"/>
      <c r="DVR183" s="186"/>
      <c r="DVS183" s="186"/>
      <c r="DVT183" s="186"/>
      <c r="DVU183" s="186"/>
      <c r="DVV183" s="186"/>
      <c r="DVW183" s="186"/>
      <c r="DVX183" s="186"/>
      <c r="DVY183" s="186"/>
      <c r="DVZ183" s="186"/>
      <c r="DWA183" s="186"/>
      <c r="DWB183" s="186"/>
      <c r="DWC183" s="186"/>
      <c r="DWD183" s="186"/>
      <c r="DWE183" s="186"/>
      <c r="DWF183" s="186"/>
      <c r="DWG183" s="186"/>
      <c r="DWH183" s="186"/>
      <c r="DWI183" s="186"/>
      <c r="DWJ183" s="186"/>
      <c r="DWK183" s="186"/>
      <c r="DWL183" s="186"/>
      <c r="DWM183" s="186"/>
      <c r="DWN183" s="186"/>
      <c r="DWO183" s="186"/>
      <c r="DWP183" s="186"/>
      <c r="DWQ183" s="186"/>
      <c r="DWR183" s="186"/>
      <c r="DWS183" s="186"/>
      <c r="DWT183" s="186"/>
      <c r="DWU183" s="186"/>
      <c r="DWV183" s="186"/>
      <c r="DWW183" s="186"/>
      <c r="DWX183" s="186"/>
      <c r="DWY183" s="186"/>
      <c r="DWZ183" s="186"/>
      <c r="DXA183" s="186"/>
      <c r="DXB183" s="186"/>
      <c r="DXC183" s="186"/>
      <c r="DXD183" s="186"/>
      <c r="DXE183" s="186"/>
      <c r="DXF183" s="186"/>
      <c r="DXG183" s="186"/>
      <c r="DXH183" s="186"/>
      <c r="DXI183" s="186"/>
      <c r="DXJ183" s="186"/>
      <c r="DXK183" s="186"/>
      <c r="DXL183" s="186"/>
      <c r="DXM183" s="186"/>
      <c r="DXN183" s="186"/>
      <c r="DXO183" s="186"/>
      <c r="DXP183" s="186"/>
      <c r="DXQ183" s="186"/>
      <c r="DXR183" s="186"/>
      <c r="DXS183" s="186"/>
      <c r="DXT183" s="186"/>
      <c r="DXU183" s="186"/>
      <c r="DXV183" s="186"/>
      <c r="DXW183" s="186"/>
      <c r="DXX183" s="186"/>
      <c r="DXY183" s="186"/>
      <c r="DXZ183" s="186"/>
      <c r="DYA183" s="186"/>
      <c r="DYB183" s="186"/>
      <c r="DYC183" s="186"/>
      <c r="DYD183" s="186"/>
      <c r="DYE183" s="186"/>
      <c r="DYF183" s="186"/>
      <c r="DYG183" s="186"/>
      <c r="DYH183" s="186"/>
      <c r="DYI183" s="186"/>
      <c r="DYJ183" s="186"/>
      <c r="DYK183" s="186"/>
      <c r="DYL183" s="186"/>
      <c r="DYM183" s="186"/>
      <c r="DYN183" s="186"/>
      <c r="DYO183" s="186"/>
      <c r="DYP183" s="186"/>
      <c r="DYQ183" s="186"/>
      <c r="DYR183" s="186"/>
      <c r="DYS183" s="186"/>
      <c r="DYT183" s="186"/>
      <c r="DYU183" s="186"/>
      <c r="DYV183" s="186"/>
      <c r="DYW183" s="186"/>
      <c r="DYX183" s="186"/>
      <c r="DYY183" s="186"/>
      <c r="DYZ183" s="186"/>
      <c r="DZA183" s="186"/>
      <c r="DZB183" s="186"/>
      <c r="DZC183" s="186"/>
      <c r="DZD183" s="186"/>
      <c r="DZE183" s="186"/>
      <c r="DZF183" s="186"/>
      <c r="DZG183" s="186"/>
      <c r="DZH183" s="186"/>
      <c r="DZI183" s="186"/>
      <c r="DZJ183" s="186"/>
      <c r="DZK183" s="186"/>
      <c r="DZL183" s="186"/>
      <c r="DZM183" s="186"/>
      <c r="DZN183" s="186"/>
      <c r="DZO183" s="186"/>
      <c r="DZP183" s="186"/>
      <c r="DZQ183" s="186"/>
      <c r="DZR183" s="186"/>
      <c r="DZS183" s="186"/>
      <c r="DZT183" s="186"/>
      <c r="DZU183" s="186"/>
      <c r="DZV183" s="186"/>
      <c r="DZW183" s="186"/>
      <c r="DZX183" s="186"/>
      <c r="DZY183" s="186"/>
      <c r="DZZ183" s="186"/>
      <c r="EAA183" s="186"/>
      <c r="EAB183" s="186"/>
      <c r="EAC183" s="186"/>
      <c r="EAD183" s="186"/>
      <c r="EAE183" s="186"/>
      <c r="EAF183" s="186"/>
      <c r="EAG183" s="186"/>
      <c r="EAH183" s="186"/>
      <c r="EAI183" s="186"/>
      <c r="EAJ183" s="186"/>
      <c r="EAK183" s="186"/>
      <c r="EAL183" s="186"/>
      <c r="EAM183" s="186"/>
      <c r="EAN183" s="186"/>
      <c r="EAO183" s="186"/>
      <c r="EAP183" s="186"/>
      <c r="EAQ183" s="186"/>
      <c r="EAR183" s="186"/>
      <c r="EAS183" s="186"/>
      <c r="EAT183" s="186"/>
      <c r="EAU183" s="186"/>
      <c r="EAV183" s="186"/>
      <c r="EAW183" s="186"/>
      <c r="EAX183" s="186"/>
      <c r="EAY183" s="186"/>
      <c r="EAZ183" s="186"/>
      <c r="EBA183" s="186"/>
      <c r="EBB183" s="186"/>
      <c r="EBC183" s="186"/>
      <c r="EBD183" s="186"/>
      <c r="EBE183" s="186"/>
      <c r="EBF183" s="186"/>
      <c r="EBG183" s="186"/>
      <c r="EBH183" s="186"/>
      <c r="EBI183" s="186"/>
      <c r="EBJ183" s="186"/>
      <c r="EBK183" s="186"/>
      <c r="EBL183" s="186"/>
      <c r="EBM183" s="186"/>
      <c r="EBN183" s="186"/>
      <c r="EBO183" s="186"/>
      <c r="EBP183" s="186"/>
      <c r="EBQ183" s="186"/>
      <c r="EBR183" s="186"/>
      <c r="EBS183" s="186"/>
      <c r="EBT183" s="186"/>
      <c r="EBU183" s="186"/>
      <c r="EBV183" s="186"/>
      <c r="EBW183" s="186"/>
      <c r="EBX183" s="186"/>
      <c r="EBY183" s="186"/>
      <c r="EBZ183" s="186"/>
      <c r="ECA183" s="186"/>
      <c r="ECB183" s="186"/>
      <c r="ECC183" s="186"/>
      <c r="ECD183" s="186"/>
      <c r="ECE183" s="186"/>
      <c r="ECF183" s="186"/>
      <c r="ECG183" s="186"/>
      <c r="ECH183" s="186"/>
      <c r="ECI183" s="186"/>
      <c r="ECJ183" s="186"/>
      <c r="ECK183" s="186"/>
      <c r="ECL183" s="186"/>
      <c r="ECM183" s="186"/>
      <c r="ECN183" s="186"/>
      <c r="ECO183" s="186"/>
      <c r="ECP183" s="186"/>
      <c r="ECQ183" s="186"/>
      <c r="ECR183" s="186"/>
      <c r="ECS183" s="186"/>
      <c r="ECT183" s="186"/>
      <c r="ECU183" s="186"/>
      <c r="ECV183" s="186"/>
      <c r="ECW183" s="186"/>
      <c r="ECX183" s="186"/>
      <c r="ECY183" s="186"/>
      <c r="ECZ183" s="186"/>
      <c r="EDA183" s="186"/>
      <c r="EDB183" s="186"/>
      <c r="EDC183" s="186"/>
      <c r="EDD183" s="186"/>
      <c r="EDE183" s="186"/>
      <c r="EDF183" s="186"/>
      <c r="EDG183" s="186"/>
      <c r="EDH183" s="186"/>
      <c r="EDI183" s="186"/>
      <c r="EDJ183" s="186"/>
      <c r="EDK183" s="186"/>
      <c r="EDL183" s="186"/>
      <c r="EDM183" s="186"/>
      <c r="EDN183" s="186"/>
      <c r="EDO183" s="186"/>
      <c r="EDP183" s="186"/>
      <c r="EDQ183" s="186"/>
      <c r="EDR183" s="186"/>
      <c r="EDS183" s="186"/>
      <c r="EDT183" s="186"/>
      <c r="EDU183" s="186"/>
      <c r="EDV183" s="186"/>
      <c r="EDW183" s="186"/>
      <c r="EDX183" s="186"/>
      <c r="EDY183" s="186"/>
      <c r="EDZ183" s="186"/>
      <c r="EEA183" s="186"/>
      <c r="EEB183" s="186"/>
      <c r="EEC183" s="186"/>
      <c r="EED183" s="186"/>
      <c r="EEE183" s="186"/>
      <c r="EEF183" s="186"/>
      <c r="EEG183" s="186"/>
      <c r="EEH183" s="186"/>
      <c r="EEI183" s="186"/>
      <c r="EEJ183" s="186"/>
      <c r="EEK183" s="186"/>
      <c r="EEL183" s="186"/>
      <c r="EEM183" s="186"/>
      <c r="EEN183" s="186"/>
      <c r="EEO183" s="186"/>
      <c r="EEP183" s="186"/>
      <c r="EEQ183" s="186"/>
      <c r="EER183" s="186"/>
      <c r="EES183" s="186"/>
      <c r="EET183" s="186"/>
      <c r="EEU183" s="186"/>
      <c r="EEV183" s="186"/>
      <c r="EEW183" s="186"/>
      <c r="EEX183" s="186"/>
      <c r="EEY183" s="186"/>
      <c r="EEZ183" s="186"/>
      <c r="EFA183" s="186"/>
      <c r="EFB183" s="186"/>
      <c r="EFC183" s="186"/>
      <c r="EFD183" s="186"/>
      <c r="EFE183" s="186"/>
      <c r="EFF183" s="186"/>
      <c r="EFG183" s="186"/>
      <c r="EFH183" s="186"/>
      <c r="EFI183" s="186"/>
      <c r="EFJ183" s="186"/>
      <c r="EFK183" s="186"/>
      <c r="EFL183" s="186"/>
      <c r="EFM183" s="186"/>
      <c r="EFN183" s="186"/>
      <c r="EFO183" s="186"/>
      <c r="EFP183" s="186"/>
      <c r="EFQ183" s="186"/>
      <c r="EFR183" s="186"/>
      <c r="EFS183" s="186"/>
      <c r="EFT183" s="186"/>
      <c r="EFU183" s="186"/>
      <c r="EFV183" s="186"/>
      <c r="EFW183" s="186"/>
      <c r="EFX183" s="186"/>
      <c r="EFY183" s="186"/>
      <c r="EFZ183" s="186"/>
      <c r="EGA183" s="186"/>
      <c r="EGB183" s="186"/>
      <c r="EGC183" s="186"/>
      <c r="EGD183" s="186"/>
      <c r="EGE183" s="186"/>
      <c r="EGF183" s="186"/>
      <c r="EGG183" s="186"/>
      <c r="EGH183" s="186"/>
      <c r="EGI183" s="186"/>
      <c r="EGJ183" s="186"/>
      <c r="EGK183" s="186"/>
      <c r="EGL183" s="186"/>
      <c r="EGM183" s="186"/>
      <c r="EGN183" s="186"/>
      <c r="EGO183" s="186"/>
      <c r="EGP183" s="186"/>
      <c r="EGQ183" s="186"/>
      <c r="EGR183" s="186"/>
      <c r="EGS183" s="186"/>
      <c r="EGT183" s="186"/>
      <c r="EGU183" s="186"/>
      <c r="EGV183" s="186"/>
      <c r="EGW183" s="186"/>
      <c r="EGX183" s="186"/>
      <c r="EGY183" s="186"/>
      <c r="EGZ183" s="186"/>
      <c r="EHA183" s="186"/>
      <c r="EHB183" s="186"/>
      <c r="EHC183" s="186"/>
      <c r="EHD183" s="186"/>
      <c r="EHE183" s="186"/>
      <c r="EHF183" s="186"/>
      <c r="EHG183" s="186"/>
      <c r="EHH183" s="186"/>
      <c r="EHI183" s="186"/>
      <c r="EHJ183" s="186"/>
      <c r="EHK183" s="186"/>
      <c r="EHL183" s="186"/>
      <c r="EHM183" s="186"/>
      <c r="EHN183" s="186"/>
      <c r="EHO183" s="186"/>
      <c r="EHP183" s="186"/>
      <c r="EHQ183" s="186"/>
      <c r="EHR183" s="186"/>
      <c r="EHS183" s="186"/>
      <c r="EHT183" s="186"/>
      <c r="EHU183" s="186"/>
      <c r="EHV183" s="186"/>
      <c r="EHW183" s="186"/>
      <c r="EHX183" s="186"/>
      <c r="EHY183" s="186"/>
      <c r="EHZ183" s="186"/>
      <c r="EIA183" s="186"/>
      <c r="EIB183" s="186"/>
      <c r="EIC183" s="186"/>
      <c r="EID183" s="186"/>
      <c r="EIE183" s="186"/>
      <c r="EIF183" s="186"/>
      <c r="EIG183" s="186"/>
      <c r="EIH183" s="186"/>
      <c r="EII183" s="186"/>
      <c r="EIJ183" s="186"/>
      <c r="EIK183" s="186"/>
      <c r="EIL183" s="186"/>
      <c r="EIM183" s="186"/>
      <c r="EIN183" s="186"/>
      <c r="EIO183" s="186"/>
      <c r="EIP183" s="186"/>
      <c r="EIQ183" s="186"/>
      <c r="EIR183" s="186"/>
      <c r="EIS183" s="186"/>
      <c r="EIT183" s="186"/>
      <c r="EIU183" s="186"/>
      <c r="EIV183" s="186"/>
      <c r="EIW183" s="186"/>
      <c r="EIX183" s="186"/>
      <c r="EIY183" s="186"/>
      <c r="EIZ183" s="186"/>
      <c r="EJA183" s="186"/>
      <c r="EJB183" s="186"/>
      <c r="EJC183" s="186"/>
      <c r="EJD183" s="186"/>
      <c r="EJE183" s="186"/>
      <c r="EJF183" s="186"/>
      <c r="EJG183" s="186"/>
      <c r="EJH183" s="186"/>
      <c r="EJI183" s="186"/>
      <c r="EJJ183" s="186"/>
      <c r="EJK183" s="186"/>
      <c r="EJL183" s="186"/>
      <c r="EJM183" s="186"/>
      <c r="EJN183" s="186"/>
      <c r="EJO183" s="186"/>
      <c r="EJP183" s="186"/>
      <c r="EJQ183" s="186"/>
      <c r="EJR183" s="186"/>
      <c r="EJS183" s="186"/>
      <c r="EJT183" s="186"/>
      <c r="EJU183" s="186"/>
      <c r="EJV183" s="186"/>
      <c r="EJW183" s="186"/>
      <c r="EJX183" s="186"/>
      <c r="EJY183" s="186"/>
      <c r="EJZ183" s="186"/>
      <c r="EKA183" s="186"/>
      <c r="EKB183" s="186"/>
      <c r="EKC183" s="186"/>
      <c r="EKD183" s="186"/>
      <c r="EKE183" s="186"/>
      <c r="EKF183" s="186"/>
      <c r="EKG183" s="186"/>
      <c r="EKH183" s="186"/>
      <c r="EKI183" s="186"/>
      <c r="EKJ183" s="186"/>
      <c r="EKK183" s="186"/>
      <c r="EKL183" s="186"/>
      <c r="EKM183" s="186"/>
      <c r="EKN183" s="186"/>
      <c r="EKO183" s="186"/>
      <c r="EKP183" s="186"/>
      <c r="EKQ183" s="186"/>
      <c r="EKR183" s="186"/>
      <c r="EKS183" s="186"/>
      <c r="EKT183" s="186"/>
      <c r="EKU183" s="186"/>
      <c r="EKV183" s="186"/>
      <c r="EKW183" s="186"/>
      <c r="EKX183" s="186"/>
      <c r="EKY183" s="186"/>
      <c r="EKZ183" s="186"/>
      <c r="ELA183" s="186"/>
      <c r="ELB183" s="186"/>
      <c r="ELC183" s="186"/>
      <c r="ELD183" s="186"/>
      <c r="ELE183" s="186"/>
      <c r="ELF183" s="186"/>
      <c r="ELG183" s="186"/>
      <c r="ELH183" s="186"/>
      <c r="ELI183" s="186"/>
      <c r="ELJ183" s="186"/>
      <c r="ELK183" s="186"/>
      <c r="ELL183" s="186"/>
      <c r="ELM183" s="186"/>
      <c r="ELN183" s="186"/>
      <c r="ELO183" s="186"/>
      <c r="ELP183" s="186"/>
      <c r="ELQ183" s="186"/>
      <c r="ELR183" s="186"/>
      <c r="ELS183" s="186"/>
      <c r="ELT183" s="186"/>
      <c r="ELU183" s="186"/>
      <c r="ELV183" s="186"/>
      <c r="ELW183" s="186"/>
      <c r="ELX183" s="186"/>
      <c r="ELY183" s="186"/>
      <c r="ELZ183" s="186"/>
      <c r="EMA183" s="186"/>
      <c r="EMB183" s="186"/>
      <c r="EMC183" s="186"/>
      <c r="EMD183" s="186"/>
      <c r="EME183" s="186"/>
      <c r="EMF183" s="186"/>
      <c r="EMG183" s="186"/>
      <c r="EMH183" s="186"/>
      <c r="EMI183" s="186"/>
      <c r="EMJ183" s="186"/>
      <c r="EMK183" s="186"/>
      <c r="EML183" s="186"/>
      <c r="EMM183" s="186"/>
      <c r="EMN183" s="186"/>
      <c r="EMO183" s="186"/>
      <c r="EMP183" s="186"/>
      <c r="EMQ183" s="186"/>
      <c r="EMR183" s="186"/>
      <c r="EMS183" s="186"/>
      <c r="EMT183" s="186"/>
      <c r="EMU183" s="186"/>
      <c r="EMV183" s="186"/>
      <c r="EMW183" s="186"/>
      <c r="EMX183" s="186"/>
      <c r="EMY183" s="186"/>
      <c r="EMZ183" s="186"/>
      <c r="ENA183" s="186"/>
      <c r="ENB183" s="186"/>
      <c r="ENC183" s="186"/>
      <c r="END183" s="186"/>
      <c r="ENE183" s="186"/>
      <c r="ENF183" s="186"/>
      <c r="ENG183" s="186"/>
      <c r="ENH183" s="186"/>
      <c r="ENI183" s="186"/>
      <c r="ENJ183" s="186"/>
      <c r="ENK183" s="186"/>
      <c r="ENL183" s="186"/>
      <c r="ENM183" s="186"/>
      <c r="ENN183" s="186"/>
      <c r="ENO183" s="186"/>
      <c r="ENP183" s="186"/>
      <c r="ENQ183" s="186"/>
      <c r="ENR183" s="186"/>
      <c r="ENS183" s="186"/>
      <c r="ENT183" s="186"/>
      <c r="ENU183" s="186"/>
      <c r="ENV183" s="186"/>
      <c r="ENW183" s="186"/>
      <c r="ENX183" s="186"/>
      <c r="ENY183" s="186"/>
      <c r="ENZ183" s="186"/>
      <c r="EOA183" s="186"/>
      <c r="EOB183" s="186"/>
      <c r="EOC183" s="186"/>
      <c r="EOD183" s="186"/>
      <c r="EOE183" s="186"/>
      <c r="EOF183" s="186"/>
      <c r="EOG183" s="186"/>
      <c r="EOH183" s="186"/>
      <c r="EOI183" s="186"/>
      <c r="EOJ183" s="186"/>
      <c r="EOK183" s="186"/>
      <c r="EOL183" s="186"/>
      <c r="EOM183" s="186"/>
      <c r="EON183" s="186"/>
      <c r="EOO183" s="186"/>
      <c r="EOP183" s="186"/>
      <c r="EOQ183" s="186"/>
      <c r="EOR183" s="186"/>
      <c r="EOS183" s="186"/>
      <c r="EOT183" s="186"/>
      <c r="EOU183" s="186"/>
      <c r="EOV183" s="186"/>
      <c r="EOW183" s="186"/>
      <c r="EOX183" s="186"/>
      <c r="EOY183" s="186"/>
      <c r="EOZ183" s="186"/>
      <c r="EPA183" s="186"/>
      <c r="EPB183" s="186"/>
      <c r="EPC183" s="186"/>
      <c r="EPD183" s="186"/>
      <c r="EPE183" s="186"/>
      <c r="EPF183" s="186"/>
      <c r="EPG183" s="186"/>
      <c r="EPH183" s="186"/>
      <c r="EPI183" s="186"/>
      <c r="EPJ183" s="186"/>
      <c r="EPK183" s="186"/>
      <c r="EPL183" s="186"/>
      <c r="EPM183" s="186"/>
      <c r="EPN183" s="186"/>
      <c r="EPO183" s="186"/>
      <c r="EPP183" s="186"/>
      <c r="EPQ183" s="186"/>
      <c r="EPR183" s="186"/>
      <c r="EPS183" s="186"/>
      <c r="EPT183" s="186"/>
      <c r="EPU183" s="186"/>
      <c r="EPV183" s="186"/>
      <c r="EPW183" s="186"/>
      <c r="EPX183" s="186"/>
      <c r="EPY183" s="186"/>
      <c r="EPZ183" s="186"/>
      <c r="EQA183" s="186"/>
      <c r="EQB183" s="186"/>
      <c r="EQC183" s="186"/>
      <c r="EQD183" s="186"/>
      <c r="EQE183" s="186"/>
      <c r="EQF183" s="186"/>
      <c r="EQG183" s="186"/>
      <c r="EQH183" s="186"/>
      <c r="EQI183" s="186"/>
      <c r="EQJ183" s="186"/>
      <c r="EQK183" s="186"/>
      <c r="EQL183" s="186"/>
      <c r="EQM183" s="186"/>
      <c r="EQN183" s="186"/>
      <c r="EQO183" s="186"/>
      <c r="EQP183" s="186"/>
      <c r="EQQ183" s="186"/>
      <c r="EQR183" s="186"/>
      <c r="EQS183" s="186"/>
      <c r="EQT183" s="186"/>
      <c r="EQU183" s="186"/>
      <c r="EQV183" s="186"/>
      <c r="EQW183" s="186"/>
      <c r="EQX183" s="186"/>
      <c r="EQY183" s="186"/>
      <c r="EQZ183" s="186"/>
      <c r="ERA183" s="186"/>
      <c r="ERB183" s="186"/>
      <c r="ERC183" s="186"/>
      <c r="ERD183" s="186"/>
      <c r="ERE183" s="186"/>
      <c r="ERF183" s="186"/>
      <c r="ERG183" s="186"/>
      <c r="ERH183" s="186"/>
      <c r="ERI183" s="186"/>
      <c r="ERJ183" s="186"/>
      <c r="ERK183" s="186"/>
      <c r="ERL183" s="186"/>
      <c r="ERM183" s="186"/>
      <c r="ERN183" s="186"/>
      <c r="ERO183" s="186"/>
      <c r="ERP183" s="186"/>
      <c r="ERQ183" s="186"/>
      <c r="ERR183" s="186"/>
      <c r="ERS183" s="186"/>
      <c r="ERT183" s="186"/>
      <c r="ERU183" s="186"/>
      <c r="ERV183" s="186"/>
      <c r="ERW183" s="186"/>
      <c r="ERX183" s="186"/>
      <c r="ERY183" s="186"/>
      <c r="ERZ183" s="186"/>
      <c r="ESA183" s="186"/>
      <c r="ESB183" s="186"/>
      <c r="ESC183" s="186"/>
      <c r="ESD183" s="186"/>
      <c r="ESE183" s="186"/>
      <c r="ESF183" s="186"/>
      <c r="ESG183" s="186"/>
      <c r="ESH183" s="186"/>
      <c r="ESI183" s="186"/>
      <c r="ESJ183" s="186"/>
      <c r="ESK183" s="186"/>
      <c r="ESL183" s="186"/>
      <c r="ESM183" s="186"/>
      <c r="ESN183" s="186"/>
      <c r="ESO183" s="186"/>
      <c r="ESP183" s="186"/>
      <c r="ESQ183" s="186"/>
      <c r="ESR183" s="186"/>
      <c r="ESS183" s="186"/>
      <c r="EST183" s="186"/>
      <c r="ESU183" s="186"/>
      <c r="ESV183" s="186"/>
      <c r="ESW183" s="186"/>
      <c r="ESX183" s="186"/>
      <c r="ESY183" s="186"/>
      <c r="ESZ183" s="186"/>
      <c r="ETA183" s="186"/>
      <c r="ETB183" s="186"/>
      <c r="ETC183" s="186"/>
      <c r="ETD183" s="186"/>
      <c r="ETE183" s="186"/>
      <c r="ETF183" s="186"/>
      <c r="ETG183" s="186"/>
      <c r="ETH183" s="186"/>
      <c r="ETI183" s="186"/>
      <c r="ETJ183" s="186"/>
      <c r="ETK183" s="186"/>
      <c r="ETL183" s="186"/>
      <c r="ETM183" s="186"/>
      <c r="ETN183" s="186"/>
      <c r="ETO183" s="186"/>
      <c r="ETP183" s="186"/>
      <c r="ETQ183" s="186"/>
      <c r="ETR183" s="186"/>
      <c r="ETS183" s="186"/>
      <c r="ETT183" s="186"/>
      <c r="ETU183" s="186"/>
      <c r="ETV183" s="186"/>
      <c r="ETW183" s="186"/>
      <c r="ETX183" s="186"/>
      <c r="ETY183" s="186"/>
      <c r="ETZ183" s="186"/>
      <c r="EUA183" s="186"/>
      <c r="EUB183" s="186"/>
      <c r="EUC183" s="186"/>
      <c r="EUD183" s="186"/>
      <c r="EUE183" s="186"/>
      <c r="EUF183" s="186"/>
      <c r="EUG183" s="186"/>
      <c r="EUH183" s="186"/>
      <c r="EUI183" s="186"/>
      <c r="EUJ183" s="186"/>
      <c r="EUK183" s="186"/>
      <c r="EUL183" s="186"/>
      <c r="EUM183" s="186"/>
      <c r="EUN183" s="186"/>
      <c r="EUO183" s="186"/>
      <c r="EUP183" s="186"/>
      <c r="EUQ183" s="186"/>
      <c r="EUR183" s="186"/>
      <c r="EUS183" s="186"/>
      <c r="EUT183" s="186"/>
      <c r="EUU183" s="186"/>
      <c r="EUV183" s="186"/>
      <c r="EUW183" s="186"/>
      <c r="EUX183" s="186"/>
      <c r="EUY183" s="186"/>
      <c r="EUZ183" s="186"/>
      <c r="EVA183" s="186"/>
      <c r="EVB183" s="186"/>
      <c r="EVC183" s="186"/>
      <c r="EVD183" s="186"/>
      <c r="EVE183" s="186"/>
      <c r="EVF183" s="186"/>
      <c r="EVG183" s="186"/>
      <c r="EVH183" s="186"/>
      <c r="EVI183" s="186"/>
      <c r="EVJ183" s="186"/>
      <c r="EVK183" s="186"/>
      <c r="EVL183" s="186"/>
      <c r="EVM183" s="186"/>
      <c r="EVN183" s="186"/>
      <c r="EVO183" s="186"/>
      <c r="EVP183" s="186"/>
      <c r="EVQ183" s="186"/>
      <c r="EVR183" s="186"/>
      <c r="EVS183" s="186"/>
      <c r="EVT183" s="186"/>
      <c r="EVU183" s="186"/>
      <c r="EVV183" s="186"/>
      <c r="EVW183" s="186"/>
      <c r="EVX183" s="186"/>
      <c r="EVY183" s="186"/>
      <c r="EVZ183" s="186"/>
      <c r="EWA183" s="186"/>
      <c r="EWB183" s="186"/>
      <c r="EWC183" s="186"/>
      <c r="EWD183" s="186"/>
      <c r="EWE183" s="186"/>
      <c r="EWF183" s="186"/>
      <c r="EWG183" s="186"/>
      <c r="EWH183" s="186"/>
      <c r="EWI183" s="186"/>
      <c r="EWJ183" s="186"/>
      <c r="EWK183" s="186"/>
      <c r="EWL183" s="186"/>
      <c r="EWM183" s="186"/>
      <c r="EWN183" s="186"/>
      <c r="EWO183" s="186"/>
      <c r="EWP183" s="186"/>
      <c r="EWQ183" s="186"/>
      <c r="EWR183" s="186"/>
      <c r="EWS183" s="186"/>
      <c r="EWT183" s="186"/>
      <c r="EWU183" s="186"/>
      <c r="EWV183" s="186"/>
      <c r="EWW183" s="186"/>
      <c r="EWX183" s="186"/>
      <c r="EWY183" s="186"/>
      <c r="EWZ183" s="186"/>
      <c r="EXA183" s="186"/>
      <c r="EXB183" s="186"/>
      <c r="EXC183" s="186"/>
      <c r="EXD183" s="186"/>
      <c r="EXE183" s="186"/>
      <c r="EXF183" s="186"/>
      <c r="EXG183" s="186"/>
      <c r="EXH183" s="186"/>
      <c r="EXI183" s="186"/>
      <c r="EXJ183" s="186"/>
      <c r="EXK183" s="186"/>
      <c r="EXL183" s="186"/>
      <c r="EXM183" s="186"/>
      <c r="EXN183" s="186"/>
      <c r="EXO183" s="186"/>
      <c r="EXP183" s="186"/>
      <c r="EXQ183" s="186"/>
      <c r="EXR183" s="186"/>
      <c r="EXS183" s="186"/>
      <c r="EXT183" s="186"/>
      <c r="EXU183" s="186"/>
      <c r="EXV183" s="186"/>
      <c r="EXW183" s="186"/>
      <c r="EXX183" s="186"/>
      <c r="EXY183" s="186"/>
      <c r="EXZ183" s="186"/>
      <c r="EYA183" s="186"/>
      <c r="EYB183" s="186"/>
      <c r="EYC183" s="186"/>
      <c r="EYD183" s="186"/>
      <c r="EYE183" s="186"/>
      <c r="EYF183" s="186"/>
      <c r="EYG183" s="186"/>
      <c r="EYH183" s="186"/>
      <c r="EYI183" s="186"/>
      <c r="EYJ183" s="186"/>
      <c r="EYK183" s="186"/>
      <c r="EYL183" s="186"/>
      <c r="EYM183" s="186"/>
      <c r="EYN183" s="186"/>
      <c r="EYO183" s="186"/>
      <c r="EYP183" s="186"/>
      <c r="EYQ183" s="186"/>
      <c r="EYR183" s="186"/>
      <c r="EYS183" s="186"/>
      <c r="EYT183" s="186"/>
      <c r="EYU183" s="186"/>
      <c r="EYV183" s="186"/>
      <c r="EYW183" s="186"/>
      <c r="EYX183" s="186"/>
      <c r="EYY183" s="186"/>
      <c r="EYZ183" s="186"/>
      <c r="EZA183" s="186"/>
      <c r="EZB183" s="186"/>
      <c r="EZC183" s="186"/>
      <c r="EZD183" s="186"/>
      <c r="EZE183" s="186"/>
      <c r="EZF183" s="186"/>
      <c r="EZG183" s="186"/>
      <c r="EZH183" s="186"/>
      <c r="EZI183" s="186"/>
      <c r="EZJ183" s="186"/>
      <c r="EZK183" s="186"/>
      <c r="EZL183" s="186"/>
      <c r="EZM183" s="186"/>
      <c r="EZN183" s="186"/>
      <c r="EZO183" s="186"/>
      <c r="EZP183" s="186"/>
      <c r="EZQ183" s="186"/>
      <c r="EZR183" s="186"/>
      <c r="EZS183" s="186"/>
      <c r="EZT183" s="186"/>
      <c r="EZU183" s="186"/>
      <c r="EZV183" s="186"/>
      <c r="EZW183" s="186"/>
      <c r="EZX183" s="186"/>
      <c r="EZY183" s="186"/>
      <c r="EZZ183" s="186"/>
      <c r="FAA183" s="186"/>
      <c r="FAB183" s="186"/>
      <c r="FAC183" s="186"/>
      <c r="FAD183" s="186"/>
      <c r="FAE183" s="186"/>
      <c r="FAF183" s="186"/>
      <c r="FAG183" s="186"/>
      <c r="FAH183" s="186"/>
      <c r="FAI183" s="186"/>
      <c r="FAJ183" s="186"/>
      <c r="FAK183" s="186"/>
      <c r="FAL183" s="186"/>
      <c r="FAM183" s="186"/>
      <c r="FAN183" s="186"/>
      <c r="FAO183" s="186"/>
      <c r="FAP183" s="186"/>
      <c r="FAQ183" s="186"/>
      <c r="FAR183" s="186"/>
      <c r="FAS183" s="186"/>
      <c r="FAT183" s="186"/>
      <c r="FAU183" s="186"/>
      <c r="FAV183" s="186"/>
      <c r="FAW183" s="186"/>
      <c r="FAX183" s="186"/>
      <c r="FAY183" s="186"/>
      <c r="FAZ183" s="186"/>
      <c r="FBA183" s="186"/>
      <c r="FBB183" s="186"/>
      <c r="FBC183" s="186"/>
      <c r="FBD183" s="186"/>
      <c r="FBE183" s="186"/>
      <c r="FBF183" s="186"/>
      <c r="FBG183" s="186"/>
      <c r="FBH183" s="186"/>
      <c r="FBI183" s="186"/>
      <c r="FBJ183" s="186"/>
      <c r="FBK183" s="186"/>
      <c r="FBL183" s="186"/>
      <c r="FBM183" s="186"/>
      <c r="FBN183" s="186"/>
      <c r="FBO183" s="186"/>
      <c r="FBP183" s="186"/>
      <c r="FBQ183" s="186"/>
      <c r="FBR183" s="186"/>
      <c r="FBS183" s="186"/>
      <c r="FBT183" s="186"/>
      <c r="FBU183" s="186"/>
      <c r="FBV183" s="186"/>
      <c r="FBW183" s="186"/>
      <c r="FBX183" s="186"/>
      <c r="FBY183" s="186"/>
      <c r="FBZ183" s="186"/>
      <c r="FCA183" s="186"/>
      <c r="FCB183" s="186"/>
      <c r="FCC183" s="186"/>
      <c r="FCD183" s="186"/>
      <c r="FCE183" s="186"/>
      <c r="FCF183" s="186"/>
      <c r="FCG183" s="186"/>
      <c r="FCH183" s="186"/>
      <c r="FCI183" s="186"/>
      <c r="FCJ183" s="186"/>
      <c r="FCK183" s="186"/>
      <c r="FCL183" s="186"/>
      <c r="FCM183" s="186"/>
      <c r="FCN183" s="186"/>
      <c r="FCO183" s="186"/>
      <c r="FCP183" s="186"/>
      <c r="FCQ183" s="186"/>
      <c r="FCR183" s="186"/>
      <c r="FCS183" s="186"/>
      <c r="FCT183" s="186"/>
      <c r="FCU183" s="186"/>
      <c r="FCV183" s="186"/>
      <c r="FCW183" s="186"/>
      <c r="FCX183" s="186"/>
      <c r="FCY183" s="186"/>
      <c r="FCZ183" s="186"/>
      <c r="FDA183" s="186"/>
      <c r="FDB183" s="186"/>
      <c r="FDC183" s="186"/>
      <c r="FDD183" s="186"/>
      <c r="FDE183" s="186"/>
      <c r="FDF183" s="186"/>
      <c r="FDG183" s="186"/>
      <c r="FDH183" s="186"/>
      <c r="FDI183" s="186"/>
      <c r="FDJ183" s="186"/>
      <c r="FDK183" s="186"/>
      <c r="FDL183" s="186"/>
      <c r="FDM183" s="186"/>
      <c r="FDN183" s="186"/>
      <c r="FDO183" s="186"/>
      <c r="FDP183" s="186"/>
      <c r="FDQ183" s="186"/>
      <c r="FDR183" s="186"/>
      <c r="FDS183" s="186"/>
      <c r="FDT183" s="186"/>
      <c r="FDU183" s="186"/>
      <c r="FDV183" s="186"/>
      <c r="FDW183" s="186"/>
      <c r="FDX183" s="186"/>
      <c r="FDY183" s="186"/>
      <c r="FDZ183" s="186"/>
      <c r="FEA183" s="186"/>
      <c r="FEB183" s="186"/>
      <c r="FEC183" s="186"/>
      <c r="FED183" s="186"/>
      <c r="FEE183" s="186"/>
      <c r="FEF183" s="186"/>
      <c r="FEG183" s="186"/>
      <c r="FEH183" s="186"/>
      <c r="FEI183" s="186"/>
      <c r="FEJ183" s="186"/>
      <c r="FEK183" s="186"/>
      <c r="FEL183" s="186"/>
      <c r="FEM183" s="186"/>
      <c r="FEN183" s="186"/>
      <c r="FEO183" s="186"/>
      <c r="FEP183" s="186"/>
      <c r="FEQ183" s="186"/>
      <c r="FER183" s="186"/>
      <c r="FES183" s="186"/>
      <c r="FET183" s="186"/>
      <c r="FEU183" s="186"/>
      <c r="FEV183" s="186"/>
      <c r="FEW183" s="186"/>
      <c r="FEX183" s="186"/>
      <c r="FEY183" s="186"/>
      <c r="FEZ183" s="186"/>
      <c r="FFA183" s="186"/>
      <c r="FFB183" s="186"/>
      <c r="FFC183" s="186"/>
      <c r="FFD183" s="186"/>
      <c r="FFE183" s="186"/>
      <c r="FFF183" s="186"/>
      <c r="FFG183" s="186"/>
      <c r="FFH183" s="186"/>
      <c r="FFI183" s="186"/>
      <c r="FFJ183" s="186"/>
      <c r="FFK183" s="186"/>
      <c r="FFL183" s="186"/>
      <c r="FFM183" s="186"/>
      <c r="FFN183" s="186"/>
      <c r="FFO183" s="186"/>
      <c r="FFP183" s="186"/>
      <c r="FFQ183" s="186"/>
      <c r="FFR183" s="186"/>
      <c r="FFS183" s="186"/>
      <c r="FFT183" s="186"/>
      <c r="FFU183" s="186"/>
      <c r="FFV183" s="186"/>
      <c r="FFW183" s="186"/>
      <c r="FFX183" s="186"/>
      <c r="FFY183" s="186"/>
      <c r="FFZ183" s="186"/>
      <c r="FGA183" s="186"/>
      <c r="FGB183" s="186"/>
      <c r="FGC183" s="186"/>
      <c r="FGD183" s="186"/>
      <c r="FGE183" s="186"/>
      <c r="FGF183" s="186"/>
      <c r="FGG183" s="186"/>
      <c r="FGH183" s="186"/>
      <c r="FGI183" s="186"/>
      <c r="FGJ183" s="186"/>
      <c r="FGK183" s="186"/>
      <c r="FGL183" s="186"/>
      <c r="FGM183" s="186"/>
      <c r="FGN183" s="186"/>
      <c r="FGO183" s="186"/>
      <c r="FGP183" s="186"/>
      <c r="FGQ183" s="186"/>
      <c r="FGR183" s="186"/>
      <c r="FGS183" s="186"/>
      <c r="FGT183" s="186"/>
      <c r="FGU183" s="186"/>
      <c r="FGV183" s="186"/>
      <c r="FGW183" s="186"/>
      <c r="FGX183" s="186"/>
      <c r="FGY183" s="186"/>
      <c r="FGZ183" s="186"/>
      <c r="FHA183" s="186"/>
      <c r="FHB183" s="186"/>
      <c r="FHC183" s="186"/>
      <c r="FHD183" s="186"/>
      <c r="FHE183" s="186"/>
      <c r="FHF183" s="186"/>
      <c r="FHG183" s="186"/>
      <c r="FHH183" s="186"/>
      <c r="FHI183" s="186"/>
      <c r="FHJ183" s="186"/>
      <c r="FHK183" s="186"/>
      <c r="FHL183" s="186"/>
      <c r="FHM183" s="186"/>
      <c r="FHN183" s="186"/>
      <c r="FHO183" s="186"/>
      <c r="FHP183" s="186"/>
      <c r="FHQ183" s="186"/>
      <c r="FHR183" s="186"/>
      <c r="FHS183" s="186"/>
      <c r="FHT183" s="186"/>
      <c r="FHU183" s="186"/>
      <c r="FHV183" s="186"/>
      <c r="FHW183" s="186"/>
      <c r="FHX183" s="186"/>
      <c r="FHY183" s="186"/>
      <c r="FHZ183" s="186"/>
      <c r="FIA183" s="186"/>
      <c r="FIB183" s="186"/>
      <c r="FIC183" s="186"/>
      <c r="FID183" s="186"/>
      <c r="FIE183" s="186"/>
      <c r="FIF183" s="186"/>
      <c r="FIG183" s="186"/>
      <c r="FIH183" s="186"/>
      <c r="FII183" s="186"/>
      <c r="FIJ183" s="186"/>
      <c r="FIK183" s="186"/>
      <c r="FIL183" s="186"/>
      <c r="FIM183" s="186"/>
      <c r="FIN183" s="186"/>
      <c r="FIO183" s="186"/>
      <c r="FIP183" s="186"/>
      <c r="FIQ183" s="186"/>
      <c r="FIR183" s="186"/>
      <c r="FIS183" s="186"/>
      <c r="FIT183" s="186"/>
      <c r="FIU183" s="186"/>
      <c r="FIV183" s="186"/>
      <c r="FIW183" s="186"/>
      <c r="FIX183" s="186"/>
      <c r="FIY183" s="186"/>
      <c r="FIZ183" s="186"/>
      <c r="FJA183" s="186"/>
      <c r="FJB183" s="186"/>
      <c r="FJC183" s="186"/>
      <c r="FJD183" s="186"/>
      <c r="FJE183" s="186"/>
      <c r="FJF183" s="186"/>
      <c r="FJG183" s="186"/>
      <c r="FJH183" s="186"/>
      <c r="FJI183" s="186"/>
      <c r="FJJ183" s="186"/>
      <c r="FJK183" s="186"/>
      <c r="FJL183" s="186"/>
      <c r="FJM183" s="186"/>
      <c r="FJN183" s="186"/>
      <c r="FJO183" s="186"/>
      <c r="FJP183" s="186"/>
      <c r="FJQ183" s="186"/>
      <c r="FJR183" s="186"/>
      <c r="FJS183" s="186"/>
      <c r="FJT183" s="186"/>
      <c r="FJU183" s="186"/>
      <c r="FJV183" s="186"/>
      <c r="FJW183" s="186"/>
      <c r="FJX183" s="186"/>
      <c r="FJY183" s="186"/>
      <c r="FJZ183" s="186"/>
      <c r="FKA183" s="186"/>
      <c r="FKB183" s="186"/>
      <c r="FKC183" s="186"/>
      <c r="FKD183" s="186"/>
      <c r="FKE183" s="186"/>
      <c r="FKF183" s="186"/>
      <c r="FKG183" s="186"/>
      <c r="FKH183" s="186"/>
      <c r="FKI183" s="186"/>
      <c r="FKJ183" s="186"/>
      <c r="FKK183" s="186"/>
      <c r="FKL183" s="186"/>
      <c r="FKM183" s="186"/>
      <c r="FKN183" s="186"/>
      <c r="FKO183" s="186"/>
      <c r="FKP183" s="186"/>
      <c r="FKQ183" s="186"/>
      <c r="FKR183" s="186"/>
      <c r="FKS183" s="186"/>
      <c r="FKT183" s="186"/>
      <c r="FKU183" s="186"/>
      <c r="FKV183" s="186"/>
      <c r="FKW183" s="186"/>
      <c r="FKX183" s="186"/>
      <c r="FKY183" s="186"/>
      <c r="FKZ183" s="186"/>
      <c r="FLA183" s="186"/>
      <c r="FLB183" s="186"/>
      <c r="FLC183" s="186"/>
      <c r="FLD183" s="186"/>
      <c r="FLE183" s="186"/>
      <c r="FLF183" s="186"/>
      <c r="FLG183" s="186"/>
      <c r="FLH183" s="186"/>
      <c r="FLI183" s="186"/>
      <c r="FLJ183" s="186"/>
      <c r="FLK183" s="186"/>
      <c r="FLL183" s="186"/>
      <c r="FLM183" s="186"/>
      <c r="FLN183" s="186"/>
      <c r="FLO183" s="186"/>
      <c r="FLP183" s="186"/>
      <c r="FLQ183" s="186"/>
      <c r="FLR183" s="186"/>
      <c r="FLS183" s="186"/>
      <c r="FLT183" s="186"/>
      <c r="FLU183" s="186"/>
      <c r="FLV183" s="186"/>
      <c r="FLW183" s="186"/>
      <c r="FLX183" s="186"/>
      <c r="FLY183" s="186"/>
      <c r="FLZ183" s="186"/>
      <c r="FMA183" s="186"/>
      <c r="FMB183" s="186"/>
      <c r="FMC183" s="186"/>
      <c r="FMD183" s="186"/>
      <c r="FME183" s="186"/>
      <c r="FMF183" s="186"/>
      <c r="FMG183" s="186"/>
      <c r="FMH183" s="186"/>
      <c r="FMI183" s="186"/>
      <c r="FMJ183" s="186"/>
      <c r="FMK183" s="186"/>
      <c r="FML183" s="186"/>
      <c r="FMM183" s="186"/>
      <c r="FMN183" s="186"/>
      <c r="FMO183" s="186"/>
      <c r="FMP183" s="186"/>
      <c r="FMQ183" s="186"/>
      <c r="FMR183" s="186"/>
      <c r="FMS183" s="186"/>
      <c r="FMT183" s="186"/>
      <c r="FMU183" s="186"/>
      <c r="FMV183" s="186"/>
      <c r="FMW183" s="186"/>
      <c r="FMX183" s="186"/>
      <c r="FMY183" s="186"/>
      <c r="FMZ183" s="186"/>
      <c r="FNA183" s="186"/>
      <c r="FNB183" s="186"/>
      <c r="FNC183" s="186"/>
      <c r="FND183" s="186"/>
      <c r="FNE183" s="186"/>
      <c r="FNF183" s="186"/>
      <c r="FNG183" s="186"/>
      <c r="FNH183" s="186"/>
      <c r="FNI183" s="186"/>
      <c r="FNJ183" s="186"/>
      <c r="FNK183" s="186"/>
      <c r="FNL183" s="186"/>
      <c r="FNM183" s="186"/>
      <c r="FNN183" s="186"/>
      <c r="FNO183" s="186"/>
      <c r="FNP183" s="186"/>
      <c r="FNQ183" s="186"/>
      <c r="FNR183" s="186"/>
      <c r="FNS183" s="186"/>
      <c r="FNT183" s="186"/>
      <c r="FNU183" s="186"/>
      <c r="FNV183" s="186"/>
      <c r="FNW183" s="186"/>
      <c r="FNX183" s="186"/>
      <c r="FNY183" s="186"/>
      <c r="FNZ183" s="186"/>
      <c r="FOA183" s="186"/>
      <c r="FOB183" s="186"/>
      <c r="FOC183" s="186"/>
      <c r="FOD183" s="186"/>
      <c r="FOE183" s="186"/>
      <c r="FOF183" s="186"/>
      <c r="FOG183" s="186"/>
      <c r="FOH183" s="186"/>
      <c r="FOI183" s="186"/>
      <c r="FOJ183" s="186"/>
      <c r="FOK183" s="186"/>
      <c r="FOL183" s="186"/>
      <c r="FOM183" s="186"/>
      <c r="FON183" s="186"/>
      <c r="FOO183" s="186"/>
      <c r="FOP183" s="186"/>
      <c r="FOQ183" s="186"/>
      <c r="FOR183" s="186"/>
      <c r="FOS183" s="186"/>
      <c r="FOT183" s="186"/>
      <c r="FOU183" s="186"/>
      <c r="FOV183" s="186"/>
      <c r="FOW183" s="186"/>
      <c r="FOX183" s="186"/>
      <c r="FOY183" s="186"/>
      <c r="FOZ183" s="186"/>
      <c r="FPA183" s="186"/>
      <c r="FPB183" s="186"/>
      <c r="FPC183" s="186"/>
      <c r="FPD183" s="186"/>
      <c r="FPE183" s="186"/>
      <c r="FPF183" s="186"/>
      <c r="FPG183" s="186"/>
      <c r="FPH183" s="186"/>
      <c r="FPI183" s="186"/>
      <c r="FPJ183" s="186"/>
      <c r="FPK183" s="186"/>
      <c r="FPL183" s="186"/>
      <c r="FPM183" s="186"/>
      <c r="FPN183" s="186"/>
      <c r="FPO183" s="186"/>
      <c r="FPP183" s="186"/>
      <c r="FPQ183" s="186"/>
      <c r="FPR183" s="186"/>
      <c r="FPS183" s="186"/>
      <c r="FPT183" s="186"/>
      <c r="FPU183" s="186"/>
      <c r="FPV183" s="186"/>
      <c r="FPW183" s="186"/>
      <c r="FPX183" s="186"/>
      <c r="FPY183" s="186"/>
      <c r="FPZ183" s="186"/>
      <c r="FQA183" s="186"/>
      <c r="FQB183" s="186"/>
      <c r="FQC183" s="186"/>
      <c r="FQD183" s="186"/>
      <c r="FQE183" s="186"/>
      <c r="FQF183" s="186"/>
      <c r="FQG183" s="186"/>
      <c r="FQH183" s="186"/>
      <c r="FQI183" s="186"/>
      <c r="FQJ183" s="186"/>
      <c r="FQK183" s="186"/>
      <c r="FQL183" s="186"/>
      <c r="FQM183" s="186"/>
      <c r="FQN183" s="186"/>
      <c r="FQO183" s="186"/>
      <c r="FQP183" s="186"/>
      <c r="FQQ183" s="186"/>
      <c r="FQR183" s="186"/>
      <c r="FQS183" s="186"/>
      <c r="FQT183" s="186"/>
      <c r="FQU183" s="186"/>
      <c r="FQV183" s="186"/>
      <c r="FQW183" s="186"/>
      <c r="FQX183" s="186"/>
      <c r="FQY183" s="186"/>
      <c r="FQZ183" s="186"/>
      <c r="FRA183" s="186"/>
      <c r="FRB183" s="186"/>
      <c r="FRC183" s="186"/>
      <c r="FRD183" s="186"/>
      <c r="FRE183" s="186"/>
      <c r="FRF183" s="186"/>
      <c r="FRG183" s="186"/>
      <c r="FRH183" s="186"/>
      <c r="FRI183" s="186"/>
      <c r="FRJ183" s="186"/>
      <c r="FRK183" s="186"/>
      <c r="FRL183" s="186"/>
      <c r="FRM183" s="186"/>
      <c r="FRN183" s="186"/>
      <c r="FRO183" s="186"/>
      <c r="FRP183" s="186"/>
      <c r="FRQ183" s="186"/>
      <c r="FRR183" s="186"/>
      <c r="FRS183" s="186"/>
      <c r="FRT183" s="186"/>
      <c r="FRU183" s="186"/>
      <c r="FRV183" s="186"/>
      <c r="FRW183" s="186"/>
      <c r="FRX183" s="186"/>
      <c r="FRY183" s="186"/>
      <c r="FRZ183" s="186"/>
      <c r="FSA183" s="186"/>
      <c r="FSB183" s="186"/>
      <c r="FSC183" s="186"/>
      <c r="FSD183" s="186"/>
      <c r="FSE183" s="186"/>
      <c r="FSF183" s="186"/>
      <c r="FSG183" s="186"/>
      <c r="FSH183" s="186"/>
      <c r="FSI183" s="186"/>
      <c r="FSJ183" s="186"/>
      <c r="FSK183" s="186"/>
      <c r="FSL183" s="186"/>
      <c r="FSM183" s="186"/>
      <c r="FSN183" s="186"/>
      <c r="FSO183" s="186"/>
      <c r="FSP183" s="186"/>
      <c r="FSQ183" s="186"/>
      <c r="FSR183" s="186"/>
      <c r="FSS183" s="186"/>
      <c r="FST183" s="186"/>
      <c r="FSU183" s="186"/>
      <c r="FSV183" s="186"/>
      <c r="FSW183" s="186"/>
      <c r="FSX183" s="186"/>
      <c r="FSY183" s="186"/>
      <c r="FSZ183" s="186"/>
      <c r="FTA183" s="186"/>
      <c r="FTB183" s="186"/>
      <c r="FTC183" s="186"/>
      <c r="FTD183" s="186"/>
      <c r="FTE183" s="186"/>
      <c r="FTF183" s="186"/>
      <c r="FTG183" s="186"/>
      <c r="FTH183" s="186"/>
      <c r="FTI183" s="186"/>
      <c r="FTJ183" s="186"/>
      <c r="FTK183" s="186"/>
      <c r="FTL183" s="186"/>
      <c r="FTM183" s="186"/>
      <c r="FTN183" s="186"/>
      <c r="FTO183" s="186"/>
      <c r="FTP183" s="186"/>
      <c r="FTQ183" s="186"/>
      <c r="FTR183" s="186"/>
      <c r="FTS183" s="186"/>
      <c r="FTT183" s="186"/>
      <c r="FTU183" s="186"/>
      <c r="FTV183" s="186"/>
      <c r="FTW183" s="186"/>
      <c r="FTX183" s="186"/>
      <c r="FTY183" s="186"/>
      <c r="FTZ183" s="186"/>
      <c r="FUA183" s="186"/>
      <c r="FUB183" s="186"/>
      <c r="FUC183" s="186"/>
      <c r="FUD183" s="186"/>
      <c r="FUE183" s="186"/>
      <c r="FUF183" s="186"/>
      <c r="FUG183" s="186"/>
      <c r="FUH183" s="186"/>
      <c r="FUI183" s="186"/>
      <c r="FUJ183" s="186"/>
      <c r="FUK183" s="186"/>
      <c r="FUL183" s="186"/>
      <c r="FUM183" s="186"/>
      <c r="FUN183" s="186"/>
      <c r="FUO183" s="186"/>
      <c r="FUP183" s="186"/>
      <c r="FUQ183" s="186"/>
      <c r="FUR183" s="186"/>
      <c r="FUS183" s="186"/>
      <c r="FUT183" s="186"/>
      <c r="FUU183" s="186"/>
      <c r="FUV183" s="186"/>
      <c r="FUW183" s="186"/>
      <c r="FUX183" s="186"/>
      <c r="FUY183" s="186"/>
      <c r="FUZ183" s="186"/>
      <c r="FVA183" s="186"/>
      <c r="FVB183" s="186"/>
      <c r="FVC183" s="186"/>
      <c r="FVD183" s="186"/>
      <c r="FVE183" s="186"/>
      <c r="FVF183" s="186"/>
      <c r="FVG183" s="186"/>
      <c r="FVH183" s="186"/>
      <c r="FVI183" s="186"/>
      <c r="FVJ183" s="186"/>
      <c r="FVK183" s="186"/>
      <c r="FVL183" s="186"/>
      <c r="FVM183" s="186"/>
      <c r="FVN183" s="186"/>
      <c r="FVO183" s="186"/>
      <c r="FVP183" s="186"/>
      <c r="FVQ183" s="186"/>
      <c r="FVR183" s="186"/>
      <c r="FVS183" s="186"/>
      <c r="FVT183" s="186"/>
      <c r="FVU183" s="186"/>
      <c r="FVV183" s="186"/>
      <c r="FVW183" s="186"/>
      <c r="FVX183" s="186"/>
      <c r="FVY183" s="186"/>
      <c r="FVZ183" s="186"/>
      <c r="FWA183" s="186"/>
      <c r="FWB183" s="186"/>
      <c r="FWC183" s="186"/>
      <c r="FWD183" s="186"/>
      <c r="FWE183" s="186"/>
      <c r="FWF183" s="186"/>
      <c r="FWG183" s="186"/>
      <c r="FWH183" s="186"/>
      <c r="FWI183" s="186"/>
      <c r="FWJ183" s="186"/>
      <c r="FWK183" s="186"/>
      <c r="FWL183" s="186"/>
      <c r="FWM183" s="186"/>
      <c r="FWN183" s="186"/>
      <c r="FWO183" s="186"/>
      <c r="FWP183" s="186"/>
      <c r="FWQ183" s="186"/>
      <c r="FWR183" s="186"/>
      <c r="FWS183" s="186"/>
      <c r="FWT183" s="186"/>
      <c r="FWU183" s="186"/>
      <c r="FWV183" s="186"/>
      <c r="FWW183" s="186"/>
      <c r="FWX183" s="186"/>
      <c r="FWY183" s="186"/>
      <c r="FWZ183" s="186"/>
      <c r="FXA183" s="186"/>
      <c r="FXB183" s="186"/>
      <c r="FXC183" s="186"/>
      <c r="FXD183" s="186"/>
      <c r="FXE183" s="186"/>
      <c r="FXF183" s="186"/>
      <c r="FXG183" s="186"/>
      <c r="FXH183" s="186"/>
      <c r="FXI183" s="186"/>
      <c r="FXJ183" s="186"/>
      <c r="FXK183" s="186"/>
      <c r="FXL183" s="186"/>
      <c r="FXM183" s="186"/>
      <c r="FXN183" s="186"/>
      <c r="FXO183" s="186"/>
      <c r="FXP183" s="186"/>
      <c r="FXQ183" s="186"/>
      <c r="FXR183" s="186"/>
      <c r="FXS183" s="186"/>
      <c r="FXT183" s="186"/>
      <c r="FXU183" s="186"/>
      <c r="FXV183" s="186"/>
      <c r="FXW183" s="186"/>
      <c r="FXX183" s="186"/>
      <c r="FXY183" s="186"/>
      <c r="FXZ183" s="186"/>
      <c r="FYA183" s="186"/>
      <c r="FYB183" s="186"/>
      <c r="FYC183" s="186"/>
      <c r="FYD183" s="186"/>
      <c r="FYE183" s="186"/>
      <c r="FYF183" s="186"/>
      <c r="FYG183" s="186"/>
      <c r="FYH183" s="186"/>
      <c r="FYI183" s="186"/>
      <c r="FYJ183" s="186"/>
      <c r="FYK183" s="186"/>
      <c r="FYL183" s="186"/>
      <c r="FYM183" s="186"/>
      <c r="FYN183" s="186"/>
      <c r="FYO183" s="186"/>
      <c r="FYP183" s="186"/>
      <c r="FYQ183" s="186"/>
      <c r="FYR183" s="186"/>
      <c r="FYS183" s="186"/>
      <c r="FYT183" s="186"/>
      <c r="FYU183" s="186"/>
      <c r="FYV183" s="186"/>
      <c r="FYW183" s="186"/>
      <c r="FYX183" s="186"/>
      <c r="FYY183" s="186"/>
      <c r="FYZ183" s="186"/>
      <c r="FZA183" s="186"/>
      <c r="FZB183" s="186"/>
      <c r="FZC183" s="186"/>
      <c r="FZD183" s="186"/>
      <c r="FZE183" s="186"/>
      <c r="FZF183" s="186"/>
      <c r="FZG183" s="186"/>
      <c r="FZH183" s="186"/>
      <c r="FZI183" s="186"/>
      <c r="FZJ183" s="186"/>
      <c r="FZK183" s="186"/>
      <c r="FZL183" s="186"/>
      <c r="FZM183" s="186"/>
      <c r="FZN183" s="186"/>
      <c r="FZO183" s="186"/>
      <c r="FZP183" s="186"/>
      <c r="FZQ183" s="186"/>
      <c r="FZR183" s="186"/>
      <c r="FZS183" s="186"/>
      <c r="FZT183" s="186"/>
      <c r="FZU183" s="186"/>
      <c r="FZV183" s="186"/>
      <c r="FZW183" s="186"/>
      <c r="FZX183" s="186"/>
      <c r="FZY183" s="186"/>
      <c r="FZZ183" s="186"/>
      <c r="GAA183" s="186"/>
      <c r="GAB183" s="186"/>
      <c r="GAC183" s="186"/>
      <c r="GAD183" s="186"/>
      <c r="GAE183" s="186"/>
      <c r="GAF183" s="186"/>
      <c r="GAG183" s="186"/>
      <c r="GAH183" s="186"/>
      <c r="GAI183" s="186"/>
      <c r="GAJ183" s="186"/>
      <c r="GAK183" s="186"/>
      <c r="GAL183" s="186"/>
      <c r="GAM183" s="186"/>
      <c r="GAN183" s="186"/>
      <c r="GAO183" s="186"/>
      <c r="GAP183" s="186"/>
      <c r="GAQ183" s="186"/>
      <c r="GAR183" s="186"/>
      <c r="GAS183" s="186"/>
      <c r="GAT183" s="186"/>
      <c r="GAU183" s="186"/>
      <c r="GAV183" s="186"/>
      <c r="GAW183" s="186"/>
      <c r="GAX183" s="186"/>
      <c r="GAY183" s="186"/>
      <c r="GAZ183" s="186"/>
      <c r="GBA183" s="186"/>
      <c r="GBB183" s="186"/>
      <c r="GBC183" s="186"/>
      <c r="GBD183" s="186"/>
      <c r="GBE183" s="186"/>
      <c r="GBF183" s="186"/>
      <c r="GBG183" s="186"/>
      <c r="GBH183" s="186"/>
      <c r="GBI183" s="186"/>
      <c r="GBJ183" s="186"/>
      <c r="GBK183" s="186"/>
      <c r="GBL183" s="186"/>
      <c r="GBM183" s="186"/>
      <c r="GBN183" s="186"/>
      <c r="GBO183" s="186"/>
      <c r="GBP183" s="186"/>
      <c r="GBQ183" s="186"/>
      <c r="GBR183" s="186"/>
      <c r="GBS183" s="186"/>
      <c r="GBT183" s="186"/>
      <c r="GBU183" s="186"/>
      <c r="GBV183" s="186"/>
      <c r="GBW183" s="186"/>
      <c r="GBX183" s="186"/>
      <c r="GBY183" s="186"/>
      <c r="GBZ183" s="186"/>
      <c r="GCA183" s="186"/>
      <c r="GCB183" s="186"/>
      <c r="GCC183" s="186"/>
      <c r="GCD183" s="186"/>
      <c r="GCE183" s="186"/>
      <c r="GCF183" s="186"/>
      <c r="GCG183" s="186"/>
      <c r="GCH183" s="186"/>
      <c r="GCI183" s="186"/>
      <c r="GCJ183" s="186"/>
      <c r="GCK183" s="186"/>
      <c r="GCL183" s="186"/>
      <c r="GCM183" s="186"/>
      <c r="GCN183" s="186"/>
      <c r="GCO183" s="186"/>
      <c r="GCP183" s="186"/>
      <c r="GCQ183" s="186"/>
      <c r="GCR183" s="186"/>
      <c r="GCS183" s="186"/>
      <c r="GCT183" s="186"/>
      <c r="GCU183" s="186"/>
      <c r="GCV183" s="186"/>
      <c r="GCW183" s="186"/>
      <c r="GCX183" s="186"/>
      <c r="GCY183" s="186"/>
      <c r="GCZ183" s="186"/>
      <c r="GDA183" s="186"/>
      <c r="GDB183" s="186"/>
      <c r="GDC183" s="186"/>
      <c r="GDD183" s="186"/>
      <c r="GDE183" s="186"/>
      <c r="GDF183" s="186"/>
      <c r="GDG183" s="186"/>
      <c r="GDH183" s="186"/>
      <c r="GDI183" s="186"/>
      <c r="GDJ183" s="186"/>
      <c r="GDK183" s="186"/>
      <c r="GDL183" s="186"/>
      <c r="GDM183" s="186"/>
      <c r="GDN183" s="186"/>
      <c r="GDO183" s="186"/>
      <c r="GDP183" s="186"/>
      <c r="GDQ183" s="186"/>
      <c r="GDR183" s="186"/>
      <c r="GDS183" s="186"/>
      <c r="GDT183" s="186"/>
      <c r="GDU183" s="186"/>
      <c r="GDV183" s="186"/>
      <c r="GDW183" s="186"/>
      <c r="GDX183" s="186"/>
      <c r="GDY183" s="186"/>
      <c r="GDZ183" s="186"/>
      <c r="GEA183" s="186"/>
      <c r="GEB183" s="186"/>
      <c r="GEC183" s="186"/>
      <c r="GED183" s="186"/>
      <c r="GEE183" s="186"/>
      <c r="GEF183" s="186"/>
      <c r="GEG183" s="186"/>
      <c r="GEH183" s="186"/>
      <c r="GEI183" s="186"/>
      <c r="GEJ183" s="186"/>
      <c r="GEK183" s="186"/>
      <c r="GEL183" s="186"/>
      <c r="GEM183" s="186"/>
      <c r="GEN183" s="186"/>
      <c r="GEO183" s="186"/>
      <c r="GEP183" s="186"/>
      <c r="GEQ183" s="186"/>
      <c r="GER183" s="186"/>
      <c r="GES183" s="186"/>
      <c r="GET183" s="186"/>
      <c r="GEU183" s="186"/>
      <c r="GEV183" s="186"/>
      <c r="GEW183" s="186"/>
      <c r="GEX183" s="186"/>
      <c r="GEY183" s="186"/>
      <c r="GEZ183" s="186"/>
      <c r="GFA183" s="186"/>
      <c r="GFB183" s="186"/>
      <c r="GFC183" s="186"/>
      <c r="GFD183" s="186"/>
      <c r="GFE183" s="186"/>
      <c r="GFF183" s="186"/>
      <c r="GFG183" s="186"/>
      <c r="GFH183" s="186"/>
      <c r="GFI183" s="186"/>
      <c r="GFJ183" s="186"/>
      <c r="GFK183" s="186"/>
      <c r="GFL183" s="186"/>
      <c r="GFM183" s="186"/>
      <c r="GFN183" s="186"/>
      <c r="GFO183" s="186"/>
      <c r="GFP183" s="186"/>
      <c r="GFQ183" s="186"/>
      <c r="GFR183" s="186"/>
      <c r="GFS183" s="186"/>
      <c r="GFT183" s="186"/>
      <c r="GFU183" s="186"/>
      <c r="GFV183" s="186"/>
      <c r="GFW183" s="186"/>
      <c r="GFX183" s="186"/>
      <c r="GFY183" s="186"/>
      <c r="GFZ183" s="186"/>
      <c r="GGA183" s="186"/>
      <c r="GGB183" s="186"/>
      <c r="GGC183" s="186"/>
      <c r="GGD183" s="186"/>
      <c r="GGE183" s="186"/>
      <c r="GGF183" s="186"/>
      <c r="GGG183" s="186"/>
      <c r="GGH183" s="186"/>
      <c r="GGI183" s="186"/>
      <c r="GGJ183" s="186"/>
      <c r="GGK183" s="186"/>
      <c r="GGL183" s="186"/>
      <c r="GGM183" s="186"/>
      <c r="GGN183" s="186"/>
      <c r="GGO183" s="186"/>
      <c r="GGP183" s="186"/>
      <c r="GGQ183" s="186"/>
      <c r="GGR183" s="186"/>
      <c r="GGS183" s="186"/>
      <c r="GGT183" s="186"/>
      <c r="GGU183" s="186"/>
      <c r="GGV183" s="186"/>
      <c r="GGW183" s="186"/>
      <c r="GGX183" s="186"/>
      <c r="GGY183" s="186"/>
      <c r="GGZ183" s="186"/>
      <c r="GHA183" s="186"/>
      <c r="GHB183" s="186"/>
      <c r="GHC183" s="186"/>
      <c r="GHD183" s="186"/>
      <c r="GHE183" s="186"/>
      <c r="GHF183" s="186"/>
      <c r="GHG183" s="186"/>
      <c r="GHH183" s="186"/>
      <c r="GHI183" s="186"/>
      <c r="GHJ183" s="186"/>
      <c r="GHK183" s="186"/>
      <c r="GHL183" s="186"/>
      <c r="GHM183" s="186"/>
      <c r="GHN183" s="186"/>
      <c r="GHO183" s="186"/>
      <c r="GHP183" s="186"/>
      <c r="GHQ183" s="186"/>
      <c r="GHR183" s="186"/>
      <c r="GHS183" s="186"/>
      <c r="GHT183" s="186"/>
      <c r="GHU183" s="186"/>
      <c r="GHV183" s="186"/>
      <c r="GHW183" s="186"/>
      <c r="GHX183" s="186"/>
      <c r="GHY183" s="186"/>
      <c r="GHZ183" s="186"/>
      <c r="GIA183" s="186"/>
      <c r="GIB183" s="186"/>
      <c r="GIC183" s="186"/>
      <c r="GID183" s="186"/>
      <c r="GIE183" s="186"/>
      <c r="GIF183" s="186"/>
      <c r="GIG183" s="186"/>
      <c r="GIH183" s="186"/>
      <c r="GII183" s="186"/>
      <c r="GIJ183" s="186"/>
      <c r="GIK183" s="186"/>
      <c r="GIL183" s="186"/>
      <c r="GIM183" s="186"/>
      <c r="GIN183" s="186"/>
      <c r="GIO183" s="186"/>
      <c r="GIP183" s="186"/>
      <c r="GIQ183" s="186"/>
      <c r="GIR183" s="186"/>
      <c r="GIS183" s="186"/>
      <c r="GIT183" s="186"/>
      <c r="GIU183" s="186"/>
      <c r="GIV183" s="186"/>
      <c r="GIW183" s="186"/>
      <c r="GIX183" s="186"/>
      <c r="GIY183" s="186"/>
      <c r="GIZ183" s="186"/>
      <c r="GJA183" s="186"/>
      <c r="GJB183" s="186"/>
      <c r="GJC183" s="186"/>
      <c r="GJD183" s="186"/>
      <c r="GJE183" s="186"/>
      <c r="GJF183" s="186"/>
      <c r="GJG183" s="186"/>
      <c r="GJH183" s="186"/>
      <c r="GJI183" s="186"/>
      <c r="GJJ183" s="186"/>
      <c r="GJK183" s="186"/>
      <c r="GJL183" s="186"/>
      <c r="GJM183" s="186"/>
      <c r="GJN183" s="186"/>
      <c r="GJO183" s="186"/>
      <c r="GJP183" s="186"/>
      <c r="GJQ183" s="186"/>
      <c r="GJR183" s="186"/>
      <c r="GJS183" s="186"/>
      <c r="GJT183" s="186"/>
      <c r="GJU183" s="186"/>
      <c r="GJV183" s="186"/>
      <c r="GJW183" s="186"/>
      <c r="GJX183" s="186"/>
      <c r="GJY183" s="186"/>
      <c r="GJZ183" s="186"/>
      <c r="GKA183" s="186"/>
      <c r="GKB183" s="186"/>
      <c r="GKC183" s="186"/>
      <c r="GKD183" s="186"/>
      <c r="GKE183" s="186"/>
      <c r="GKF183" s="186"/>
      <c r="GKG183" s="186"/>
      <c r="GKH183" s="186"/>
      <c r="GKI183" s="186"/>
      <c r="GKJ183" s="186"/>
      <c r="GKK183" s="186"/>
      <c r="GKL183" s="186"/>
      <c r="GKM183" s="186"/>
      <c r="GKN183" s="186"/>
      <c r="GKO183" s="186"/>
      <c r="GKP183" s="186"/>
      <c r="GKQ183" s="186"/>
      <c r="GKR183" s="186"/>
      <c r="GKS183" s="186"/>
      <c r="GKT183" s="186"/>
      <c r="GKU183" s="186"/>
      <c r="GKV183" s="186"/>
      <c r="GKW183" s="186"/>
      <c r="GKX183" s="186"/>
      <c r="GKY183" s="186"/>
      <c r="GKZ183" s="186"/>
      <c r="GLA183" s="186"/>
      <c r="GLB183" s="186"/>
      <c r="GLC183" s="186"/>
      <c r="GLD183" s="186"/>
      <c r="GLE183" s="186"/>
      <c r="GLF183" s="186"/>
      <c r="GLG183" s="186"/>
      <c r="GLH183" s="186"/>
      <c r="GLI183" s="186"/>
      <c r="GLJ183" s="186"/>
      <c r="GLK183" s="186"/>
      <c r="GLL183" s="186"/>
      <c r="GLM183" s="186"/>
      <c r="GLN183" s="186"/>
      <c r="GLO183" s="186"/>
      <c r="GLP183" s="186"/>
      <c r="GLQ183" s="186"/>
      <c r="GLR183" s="186"/>
      <c r="GLS183" s="186"/>
      <c r="GLT183" s="186"/>
      <c r="GLU183" s="186"/>
      <c r="GLV183" s="186"/>
      <c r="GLW183" s="186"/>
      <c r="GLX183" s="186"/>
      <c r="GLY183" s="186"/>
      <c r="GLZ183" s="186"/>
      <c r="GMA183" s="186"/>
      <c r="GMB183" s="186"/>
      <c r="GMC183" s="186"/>
      <c r="GMD183" s="186"/>
      <c r="GME183" s="186"/>
      <c r="GMF183" s="186"/>
      <c r="GMG183" s="186"/>
      <c r="GMH183" s="186"/>
      <c r="GMI183" s="186"/>
      <c r="GMJ183" s="186"/>
      <c r="GMK183" s="186"/>
      <c r="GML183" s="186"/>
      <c r="GMM183" s="186"/>
      <c r="GMN183" s="186"/>
      <c r="GMO183" s="186"/>
      <c r="GMP183" s="186"/>
      <c r="GMQ183" s="186"/>
      <c r="GMR183" s="186"/>
      <c r="GMS183" s="186"/>
      <c r="GMT183" s="186"/>
      <c r="GMU183" s="186"/>
      <c r="GMV183" s="186"/>
      <c r="GMW183" s="186"/>
      <c r="GMX183" s="186"/>
      <c r="GMY183" s="186"/>
      <c r="GMZ183" s="186"/>
      <c r="GNA183" s="186"/>
      <c r="GNB183" s="186"/>
      <c r="GNC183" s="186"/>
      <c r="GND183" s="186"/>
      <c r="GNE183" s="186"/>
      <c r="GNF183" s="186"/>
      <c r="GNG183" s="186"/>
      <c r="GNH183" s="186"/>
      <c r="GNI183" s="186"/>
      <c r="GNJ183" s="186"/>
      <c r="GNK183" s="186"/>
      <c r="GNL183" s="186"/>
      <c r="GNM183" s="186"/>
      <c r="GNN183" s="186"/>
      <c r="GNO183" s="186"/>
      <c r="GNP183" s="186"/>
      <c r="GNQ183" s="186"/>
      <c r="GNR183" s="186"/>
      <c r="GNS183" s="186"/>
      <c r="GNT183" s="186"/>
      <c r="GNU183" s="186"/>
      <c r="GNV183" s="186"/>
      <c r="GNW183" s="186"/>
      <c r="GNX183" s="186"/>
      <c r="GNY183" s="186"/>
      <c r="GNZ183" s="186"/>
      <c r="GOA183" s="186"/>
      <c r="GOB183" s="186"/>
      <c r="GOC183" s="186"/>
      <c r="GOD183" s="186"/>
      <c r="GOE183" s="186"/>
      <c r="GOF183" s="186"/>
      <c r="GOG183" s="186"/>
      <c r="GOH183" s="186"/>
      <c r="GOI183" s="186"/>
      <c r="GOJ183" s="186"/>
      <c r="GOK183" s="186"/>
      <c r="GOL183" s="186"/>
      <c r="GOM183" s="186"/>
      <c r="GON183" s="186"/>
      <c r="GOO183" s="186"/>
      <c r="GOP183" s="186"/>
      <c r="GOQ183" s="186"/>
      <c r="GOR183" s="186"/>
      <c r="GOS183" s="186"/>
      <c r="GOT183" s="186"/>
      <c r="GOU183" s="186"/>
      <c r="GOV183" s="186"/>
      <c r="GOW183" s="186"/>
      <c r="GOX183" s="186"/>
      <c r="GOY183" s="186"/>
      <c r="GOZ183" s="186"/>
      <c r="GPA183" s="186"/>
      <c r="GPB183" s="186"/>
      <c r="GPC183" s="186"/>
      <c r="GPD183" s="186"/>
      <c r="GPE183" s="186"/>
      <c r="GPF183" s="186"/>
      <c r="GPG183" s="186"/>
      <c r="GPH183" s="186"/>
      <c r="GPI183" s="186"/>
      <c r="GPJ183" s="186"/>
      <c r="GPK183" s="186"/>
      <c r="GPL183" s="186"/>
      <c r="GPM183" s="186"/>
      <c r="GPN183" s="186"/>
      <c r="GPO183" s="186"/>
      <c r="GPP183" s="186"/>
      <c r="GPQ183" s="186"/>
      <c r="GPR183" s="186"/>
      <c r="GPS183" s="186"/>
      <c r="GPT183" s="186"/>
      <c r="GPU183" s="186"/>
      <c r="GPV183" s="186"/>
      <c r="GPW183" s="186"/>
      <c r="GPX183" s="186"/>
      <c r="GPY183" s="186"/>
      <c r="GPZ183" s="186"/>
      <c r="GQA183" s="186"/>
      <c r="GQB183" s="186"/>
      <c r="GQC183" s="186"/>
      <c r="GQD183" s="186"/>
      <c r="GQE183" s="186"/>
      <c r="GQF183" s="186"/>
      <c r="GQG183" s="186"/>
      <c r="GQH183" s="186"/>
      <c r="GQI183" s="186"/>
      <c r="GQJ183" s="186"/>
      <c r="GQK183" s="186"/>
      <c r="GQL183" s="186"/>
      <c r="GQM183" s="186"/>
      <c r="GQN183" s="186"/>
      <c r="GQO183" s="186"/>
      <c r="GQP183" s="186"/>
      <c r="GQQ183" s="186"/>
      <c r="GQR183" s="186"/>
      <c r="GQS183" s="186"/>
      <c r="GQT183" s="186"/>
      <c r="GQU183" s="186"/>
      <c r="GQV183" s="186"/>
      <c r="GQW183" s="186"/>
      <c r="GQX183" s="186"/>
      <c r="GQY183" s="186"/>
      <c r="GQZ183" s="186"/>
      <c r="GRA183" s="186"/>
      <c r="GRB183" s="186"/>
      <c r="GRC183" s="186"/>
      <c r="GRD183" s="186"/>
      <c r="GRE183" s="186"/>
      <c r="GRF183" s="186"/>
      <c r="GRG183" s="186"/>
      <c r="GRH183" s="186"/>
      <c r="GRI183" s="186"/>
      <c r="GRJ183" s="186"/>
      <c r="GRK183" s="186"/>
      <c r="GRL183" s="186"/>
      <c r="GRM183" s="186"/>
      <c r="GRN183" s="186"/>
      <c r="GRO183" s="186"/>
      <c r="GRP183" s="186"/>
      <c r="GRQ183" s="186"/>
      <c r="GRR183" s="186"/>
      <c r="GRS183" s="186"/>
      <c r="GRT183" s="186"/>
      <c r="GRU183" s="186"/>
      <c r="GRV183" s="186"/>
      <c r="GRW183" s="186"/>
      <c r="GRX183" s="186"/>
      <c r="GRY183" s="186"/>
      <c r="GRZ183" s="186"/>
      <c r="GSA183" s="186"/>
      <c r="GSB183" s="186"/>
      <c r="GSC183" s="186"/>
      <c r="GSD183" s="186"/>
      <c r="GSE183" s="186"/>
      <c r="GSF183" s="186"/>
      <c r="GSG183" s="186"/>
      <c r="GSH183" s="186"/>
      <c r="GSI183" s="186"/>
      <c r="GSJ183" s="186"/>
      <c r="GSK183" s="186"/>
      <c r="GSL183" s="186"/>
      <c r="GSM183" s="186"/>
      <c r="GSN183" s="186"/>
      <c r="GSO183" s="186"/>
      <c r="GSP183" s="186"/>
      <c r="GSQ183" s="186"/>
      <c r="GSR183" s="186"/>
      <c r="GSS183" s="186"/>
      <c r="GST183" s="186"/>
      <c r="GSU183" s="186"/>
      <c r="GSV183" s="186"/>
      <c r="GSW183" s="186"/>
      <c r="GSX183" s="186"/>
      <c r="GSY183" s="186"/>
      <c r="GSZ183" s="186"/>
      <c r="GTA183" s="186"/>
      <c r="GTB183" s="186"/>
      <c r="GTC183" s="186"/>
      <c r="GTD183" s="186"/>
      <c r="GTE183" s="186"/>
      <c r="GTF183" s="186"/>
      <c r="GTG183" s="186"/>
      <c r="GTH183" s="186"/>
      <c r="GTI183" s="186"/>
      <c r="GTJ183" s="186"/>
      <c r="GTK183" s="186"/>
      <c r="GTL183" s="186"/>
      <c r="GTM183" s="186"/>
      <c r="GTN183" s="186"/>
      <c r="GTO183" s="186"/>
      <c r="GTP183" s="186"/>
      <c r="GTQ183" s="186"/>
      <c r="GTR183" s="186"/>
      <c r="GTS183" s="186"/>
      <c r="GTT183" s="186"/>
      <c r="GTU183" s="186"/>
      <c r="GTV183" s="186"/>
      <c r="GTW183" s="186"/>
      <c r="GTX183" s="186"/>
      <c r="GTY183" s="186"/>
      <c r="GTZ183" s="186"/>
      <c r="GUA183" s="186"/>
      <c r="GUB183" s="186"/>
      <c r="GUC183" s="186"/>
      <c r="GUD183" s="186"/>
      <c r="GUE183" s="186"/>
      <c r="GUF183" s="186"/>
      <c r="GUG183" s="186"/>
      <c r="GUH183" s="186"/>
      <c r="GUI183" s="186"/>
      <c r="GUJ183" s="186"/>
      <c r="GUK183" s="186"/>
      <c r="GUL183" s="186"/>
      <c r="GUM183" s="186"/>
      <c r="GUN183" s="186"/>
      <c r="GUO183" s="186"/>
      <c r="GUP183" s="186"/>
      <c r="GUQ183" s="186"/>
      <c r="GUR183" s="186"/>
      <c r="GUS183" s="186"/>
      <c r="GUT183" s="186"/>
      <c r="GUU183" s="186"/>
      <c r="GUV183" s="186"/>
      <c r="GUW183" s="186"/>
      <c r="GUX183" s="186"/>
      <c r="GUY183" s="186"/>
      <c r="GUZ183" s="186"/>
      <c r="GVA183" s="186"/>
      <c r="GVB183" s="186"/>
      <c r="GVC183" s="186"/>
      <c r="GVD183" s="186"/>
      <c r="GVE183" s="186"/>
      <c r="GVF183" s="186"/>
      <c r="GVG183" s="186"/>
      <c r="GVH183" s="186"/>
      <c r="GVI183" s="186"/>
      <c r="GVJ183" s="186"/>
      <c r="GVK183" s="186"/>
      <c r="GVL183" s="186"/>
      <c r="GVM183" s="186"/>
      <c r="GVN183" s="186"/>
      <c r="GVO183" s="186"/>
      <c r="GVP183" s="186"/>
      <c r="GVQ183" s="186"/>
      <c r="GVR183" s="186"/>
      <c r="GVS183" s="186"/>
      <c r="GVT183" s="186"/>
      <c r="GVU183" s="186"/>
      <c r="GVV183" s="186"/>
      <c r="GVW183" s="186"/>
      <c r="GVX183" s="186"/>
      <c r="GVY183" s="186"/>
      <c r="GVZ183" s="186"/>
      <c r="GWA183" s="186"/>
      <c r="GWB183" s="186"/>
      <c r="GWC183" s="186"/>
      <c r="GWD183" s="186"/>
      <c r="GWE183" s="186"/>
      <c r="GWF183" s="186"/>
      <c r="GWG183" s="186"/>
      <c r="GWH183" s="186"/>
      <c r="GWI183" s="186"/>
      <c r="GWJ183" s="186"/>
      <c r="GWK183" s="186"/>
      <c r="GWL183" s="186"/>
      <c r="GWM183" s="186"/>
      <c r="GWN183" s="186"/>
      <c r="GWO183" s="186"/>
      <c r="GWP183" s="186"/>
      <c r="GWQ183" s="186"/>
      <c r="GWR183" s="186"/>
      <c r="GWS183" s="186"/>
      <c r="GWT183" s="186"/>
      <c r="GWU183" s="186"/>
      <c r="GWV183" s="186"/>
      <c r="GWW183" s="186"/>
      <c r="GWX183" s="186"/>
      <c r="GWY183" s="186"/>
      <c r="GWZ183" s="186"/>
      <c r="GXA183" s="186"/>
      <c r="GXB183" s="186"/>
      <c r="GXC183" s="186"/>
      <c r="GXD183" s="186"/>
      <c r="GXE183" s="186"/>
      <c r="GXF183" s="186"/>
      <c r="GXG183" s="186"/>
      <c r="GXH183" s="186"/>
      <c r="GXI183" s="186"/>
      <c r="GXJ183" s="186"/>
      <c r="GXK183" s="186"/>
      <c r="GXL183" s="186"/>
      <c r="GXM183" s="186"/>
      <c r="GXN183" s="186"/>
      <c r="GXO183" s="186"/>
      <c r="GXP183" s="186"/>
      <c r="GXQ183" s="186"/>
      <c r="GXR183" s="186"/>
      <c r="GXS183" s="186"/>
      <c r="GXT183" s="186"/>
      <c r="GXU183" s="186"/>
      <c r="GXV183" s="186"/>
      <c r="GXW183" s="186"/>
      <c r="GXX183" s="186"/>
      <c r="GXY183" s="186"/>
      <c r="GXZ183" s="186"/>
      <c r="GYA183" s="186"/>
      <c r="GYB183" s="186"/>
      <c r="GYC183" s="186"/>
      <c r="GYD183" s="186"/>
      <c r="GYE183" s="186"/>
      <c r="GYF183" s="186"/>
      <c r="GYG183" s="186"/>
      <c r="GYH183" s="186"/>
      <c r="GYI183" s="186"/>
      <c r="GYJ183" s="186"/>
      <c r="GYK183" s="186"/>
      <c r="GYL183" s="186"/>
      <c r="GYM183" s="186"/>
      <c r="GYN183" s="186"/>
      <c r="GYO183" s="186"/>
      <c r="GYP183" s="186"/>
      <c r="GYQ183" s="186"/>
      <c r="GYR183" s="186"/>
      <c r="GYS183" s="186"/>
      <c r="GYT183" s="186"/>
      <c r="GYU183" s="186"/>
      <c r="GYV183" s="186"/>
      <c r="GYW183" s="186"/>
      <c r="GYX183" s="186"/>
      <c r="GYY183" s="186"/>
      <c r="GYZ183" s="186"/>
      <c r="GZA183" s="186"/>
      <c r="GZB183" s="186"/>
      <c r="GZC183" s="186"/>
      <c r="GZD183" s="186"/>
      <c r="GZE183" s="186"/>
      <c r="GZF183" s="186"/>
      <c r="GZG183" s="186"/>
      <c r="GZH183" s="186"/>
      <c r="GZI183" s="186"/>
      <c r="GZJ183" s="186"/>
      <c r="GZK183" s="186"/>
      <c r="GZL183" s="186"/>
      <c r="GZM183" s="186"/>
      <c r="GZN183" s="186"/>
      <c r="GZO183" s="186"/>
      <c r="GZP183" s="186"/>
      <c r="GZQ183" s="186"/>
      <c r="GZR183" s="186"/>
      <c r="GZS183" s="186"/>
      <c r="GZT183" s="186"/>
      <c r="GZU183" s="186"/>
      <c r="GZV183" s="186"/>
      <c r="GZW183" s="186"/>
      <c r="GZX183" s="186"/>
      <c r="GZY183" s="186"/>
      <c r="GZZ183" s="186"/>
      <c r="HAA183" s="186"/>
      <c r="HAB183" s="186"/>
      <c r="HAC183" s="186"/>
      <c r="HAD183" s="186"/>
      <c r="HAE183" s="186"/>
      <c r="HAF183" s="186"/>
      <c r="HAG183" s="186"/>
      <c r="HAH183" s="186"/>
      <c r="HAI183" s="186"/>
      <c r="HAJ183" s="186"/>
      <c r="HAK183" s="186"/>
      <c r="HAL183" s="186"/>
      <c r="HAM183" s="186"/>
      <c r="HAN183" s="186"/>
      <c r="HAO183" s="186"/>
      <c r="HAP183" s="186"/>
      <c r="HAQ183" s="186"/>
      <c r="HAR183" s="186"/>
      <c r="HAS183" s="186"/>
      <c r="HAT183" s="186"/>
      <c r="HAU183" s="186"/>
      <c r="HAV183" s="186"/>
      <c r="HAW183" s="186"/>
      <c r="HAX183" s="186"/>
      <c r="HAY183" s="186"/>
      <c r="HAZ183" s="186"/>
      <c r="HBA183" s="186"/>
      <c r="HBB183" s="186"/>
      <c r="HBC183" s="186"/>
      <c r="HBD183" s="186"/>
      <c r="HBE183" s="186"/>
      <c r="HBF183" s="186"/>
      <c r="HBG183" s="186"/>
      <c r="HBH183" s="186"/>
      <c r="HBI183" s="186"/>
      <c r="HBJ183" s="186"/>
      <c r="HBK183" s="186"/>
      <c r="HBL183" s="186"/>
      <c r="HBM183" s="186"/>
      <c r="HBN183" s="186"/>
      <c r="HBO183" s="186"/>
      <c r="HBP183" s="186"/>
      <c r="HBQ183" s="186"/>
      <c r="HBR183" s="186"/>
      <c r="HBS183" s="186"/>
      <c r="HBT183" s="186"/>
      <c r="HBU183" s="186"/>
      <c r="HBV183" s="186"/>
      <c r="HBW183" s="186"/>
      <c r="HBX183" s="186"/>
      <c r="HBY183" s="186"/>
      <c r="HBZ183" s="186"/>
      <c r="HCA183" s="186"/>
      <c r="HCB183" s="186"/>
      <c r="HCC183" s="186"/>
      <c r="HCD183" s="186"/>
      <c r="HCE183" s="186"/>
      <c r="HCF183" s="186"/>
      <c r="HCG183" s="186"/>
      <c r="HCH183" s="186"/>
      <c r="HCI183" s="186"/>
      <c r="HCJ183" s="186"/>
      <c r="HCK183" s="186"/>
      <c r="HCL183" s="186"/>
      <c r="HCM183" s="186"/>
      <c r="HCN183" s="186"/>
      <c r="HCO183" s="186"/>
      <c r="HCP183" s="186"/>
      <c r="HCQ183" s="186"/>
      <c r="HCR183" s="186"/>
      <c r="HCS183" s="186"/>
      <c r="HCT183" s="186"/>
      <c r="HCU183" s="186"/>
      <c r="HCV183" s="186"/>
      <c r="HCW183" s="186"/>
      <c r="HCX183" s="186"/>
      <c r="HCY183" s="186"/>
      <c r="HCZ183" s="186"/>
      <c r="HDA183" s="186"/>
      <c r="HDB183" s="186"/>
      <c r="HDC183" s="186"/>
      <c r="HDD183" s="186"/>
      <c r="HDE183" s="186"/>
      <c r="HDF183" s="186"/>
      <c r="HDG183" s="186"/>
      <c r="HDH183" s="186"/>
      <c r="HDI183" s="186"/>
      <c r="HDJ183" s="186"/>
      <c r="HDK183" s="186"/>
      <c r="HDL183" s="186"/>
      <c r="HDM183" s="186"/>
      <c r="HDN183" s="186"/>
      <c r="HDO183" s="186"/>
      <c r="HDP183" s="186"/>
      <c r="HDQ183" s="186"/>
      <c r="HDR183" s="186"/>
      <c r="HDS183" s="186"/>
      <c r="HDT183" s="186"/>
      <c r="HDU183" s="186"/>
      <c r="HDV183" s="186"/>
      <c r="HDW183" s="186"/>
      <c r="HDX183" s="186"/>
      <c r="HDY183" s="186"/>
      <c r="HDZ183" s="186"/>
      <c r="HEA183" s="186"/>
      <c r="HEB183" s="186"/>
      <c r="HEC183" s="186"/>
      <c r="HED183" s="186"/>
      <c r="HEE183" s="186"/>
      <c r="HEF183" s="186"/>
      <c r="HEG183" s="186"/>
      <c r="HEH183" s="186"/>
      <c r="HEI183" s="186"/>
      <c r="HEJ183" s="186"/>
      <c r="HEK183" s="186"/>
      <c r="HEL183" s="186"/>
      <c r="HEM183" s="186"/>
      <c r="HEN183" s="186"/>
      <c r="HEO183" s="186"/>
      <c r="HEP183" s="186"/>
      <c r="HEQ183" s="186"/>
      <c r="HER183" s="186"/>
      <c r="HES183" s="186"/>
      <c r="HET183" s="186"/>
      <c r="HEU183" s="186"/>
      <c r="HEV183" s="186"/>
      <c r="HEW183" s="186"/>
      <c r="HEX183" s="186"/>
      <c r="HEY183" s="186"/>
      <c r="HEZ183" s="186"/>
      <c r="HFA183" s="186"/>
      <c r="HFB183" s="186"/>
      <c r="HFC183" s="186"/>
      <c r="HFD183" s="186"/>
      <c r="HFE183" s="186"/>
      <c r="HFF183" s="186"/>
      <c r="HFG183" s="186"/>
      <c r="HFH183" s="186"/>
      <c r="HFI183" s="186"/>
      <c r="HFJ183" s="186"/>
      <c r="HFK183" s="186"/>
      <c r="HFL183" s="186"/>
      <c r="HFM183" s="186"/>
      <c r="HFN183" s="186"/>
      <c r="HFO183" s="186"/>
      <c r="HFP183" s="186"/>
      <c r="HFQ183" s="186"/>
      <c r="HFR183" s="186"/>
      <c r="HFS183" s="186"/>
      <c r="HFT183" s="186"/>
      <c r="HFU183" s="186"/>
      <c r="HFV183" s="186"/>
      <c r="HFW183" s="186"/>
      <c r="HFX183" s="186"/>
      <c r="HFY183" s="186"/>
      <c r="HFZ183" s="186"/>
      <c r="HGA183" s="186"/>
      <c r="HGB183" s="186"/>
      <c r="HGC183" s="186"/>
      <c r="HGD183" s="186"/>
      <c r="HGE183" s="186"/>
      <c r="HGF183" s="186"/>
      <c r="HGG183" s="186"/>
      <c r="HGH183" s="186"/>
      <c r="HGI183" s="186"/>
      <c r="HGJ183" s="186"/>
      <c r="HGK183" s="186"/>
      <c r="HGL183" s="186"/>
      <c r="HGM183" s="186"/>
      <c r="HGN183" s="186"/>
      <c r="HGO183" s="186"/>
      <c r="HGP183" s="186"/>
      <c r="HGQ183" s="186"/>
      <c r="HGR183" s="186"/>
      <c r="HGS183" s="186"/>
      <c r="HGT183" s="186"/>
      <c r="HGU183" s="186"/>
      <c r="HGV183" s="186"/>
      <c r="HGW183" s="186"/>
      <c r="HGX183" s="186"/>
      <c r="HGY183" s="186"/>
      <c r="HGZ183" s="186"/>
      <c r="HHA183" s="186"/>
      <c r="HHB183" s="186"/>
      <c r="HHC183" s="186"/>
      <c r="HHD183" s="186"/>
      <c r="HHE183" s="186"/>
      <c r="HHF183" s="186"/>
      <c r="HHG183" s="186"/>
      <c r="HHH183" s="186"/>
      <c r="HHI183" s="186"/>
      <c r="HHJ183" s="186"/>
      <c r="HHK183" s="186"/>
      <c r="HHL183" s="186"/>
      <c r="HHM183" s="186"/>
      <c r="HHN183" s="186"/>
      <c r="HHO183" s="186"/>
      <c r="HHP183" s="186"/>
      <c r="HHQ183" s="186"/>
      <c r="HHR183" s="186"/>
      <c r="HHS183" s="186"/>
      <c r="HHT183" s="186"/>
      <c r="HHU183" s="186"/>
      <c r="HHV183" s="186"/>
      <c r="HHW183" s="186"/>
      <c r="HHX183" s="186"/>
      <c r="HHY183" s="186"/>
      <c r="HHZ183" s="186"/>
      <c r="HIA183" s="186"/>
      <c r="HIB183" s="186"/>
      <c r="HIC183" s="186"/>
      <c r="HID183" s="186"/>
      <c r="HIE183" s="186"/>
      <c r="HIF183" s="186"/>
      <c r="HIG183" s="186"/>
      <c r="HIH183" s="186"/>
      <c r="HII183" s="186"/>
      <c r="HIJ183" s="186"/>
      <c r="HIK183" s="186"/>
      <c r="HIL183" s="186"/>
      <c r="HIM183" s="186"/>
      <c r="HIN183" s="186"/>
      <c r="HIO183" s="186"/>
      <c r="HIP183" s="186"/>
      <c r="HIQ183" s="186"/>
      <c r="HIR183" s="186"/>
      <c r="HIS183" s="186"/>
      <c r="HIT183" s="186"/>
      <c r="HIU183" s="186"/>
      <c r="HIV183" s="186"/>
      <c r="HIW183" s="186"/>
      <c r="HIX183" s="186"/>
      <c r="HIY183" s="186"/>
      <c r="HIZ183" s="186"/>
      <c r="HJA183" s="186"/>
      <c r="HJB183" s="186"/>
      <c r="HJC183" s="186"/>
      <c r="HJD183" s="186"/>
      <c r="HJE183" s="186"/>
      <c r="HJF183" s="186"/>
      <c r="HJG183" s="186"/>
      <c r="HJH183" s="186"/>
      <c r="HJI183" s="186"/>
      <c r="HJJ183" s="186"/>
      <c r="HJK183" s="186"/>
      <c r="HJL183" s="186"/>
      <c r="HJM183" s="186"/>
      <c r="HJN183" s="186"/>
      <c r="HJO183" s="186"/>
      <c r="HJP183" s="186"/>
      <c r="HJQ183" s="186"/>
      <c r="HJR183" s="186"/>
      <c r="HJS183" s="186"/>
      <c r="HJT183" s="186"/>
      <c r="HJU183" s="186"/>
      <c r="HJV183" s="186"/>
      <c r="HJW183" s="186"/>
      <c r="HJX183" s="186"/>
      <c r="HJY183" s="186"/>
      <c r="HJZ183" s="186"/>
      <c r="HKA183" s="186"/>
      <c r="HKB183" s="186"/>
      <c r="HKC183" s="186"/>
      <c r="HKD183" s="186"/>
      <c r="HKE183" s="186"/>
      <c r="HKF183" s="186"/>
      <c r="HKG183" s="186"/>
      <c r="HKH183" s="186"/>
      <c r="HKI183" s="186"/>
      <c r="HKJ183" s="186"/>
      <c r="HKK183" s="186"/>
      <c r="HKL183" s="186"/>
      <c r="HKM183" s="186"/>
      <c r="HKN183" s="186"/>
      <c r="HKO183" s="186"/>
      <c r="HKP183" s="186"/>
      <c r="HKQ183" s="186"/>
      <c r="HKR183" s="186"/>
      <c r="HKS183" s="186"/>
      <c r="HKT183" s="186"/>
      <c r="HKU183" s="186"/>
      <c r="HKV183" s="186"/>
      <c r="HKW183" s="186"/>
      <c r="HKX183" s="186"/>
      <c r="HKY183" s="186"/>
      <c r="HKZ183" s="186"/>
      <c r="HLA183" s="186"/>
      <c r="HLB183" s="186"/>
      <c r="HLC183" s="186"/>
      <c r="HLD183" s="186"/>
      <c r="HLE183" s="186"/>
      <c r="HLF183" s="186"/>
      <c r="HLG183" s="186"/>
      <c r="HLH183" s="186"/>
      <c r="HLI183" s="186"/>
      <c r="HLJ183" s="186"/>
      <c r="HLK183" s="186"/>
      <c r="HLL183" s="186"/>
      <c r="HLM183" s="186"/>
      <c r="HLN183" s="186"/>
      <c r="HLO183" s="186"/>
      <c r="HLP183" s="186"/>
      <c r="HLQ183" s="186"/>
      <c r="HLR183" s="186"/>
      <c r="HLS183" s="186"/>
      <c r="HLT183" s="186"/>
      <c r="HLU183" s="186"/>
      <c r="HLV183" s="186"/>
      <c r="HLW183" s="186"/>
      <c r="HLX183" s="186"/>
      <c r="HLY183" s="186"/>
      <c r="HLZ183" s="186"/>
      <c r="HMA183" s="186"/>
      <c r="HMB183" s="186"/>
      <c r="HMC183" s="186"/>
      <c r="HMD183" s="186"/>
      <c r="HME183" s="186"/>
      <c r="HMF183" s="186"/>
      <c r="HMG183" s="186"/>
      <c r="HMH183" s="186"/>
      <c r="HMI183" s="186"/>
      <c r="HMJ183" s="186"/>
      <c r="HMK183" s="186"/>
      <c r="HML183" s="186"/>
      <c r="HMM183" s="186"/>
      <c r="HMN183" s="186"/>
      <c r="HMO183" s="186"/>
      <c r="HMP183" s="186"/>
      <c r="HMQ183" s="186"/>
      <c r="HMR183" s="186"/>
      <c r="HMS183" s="186"/>
      <c r="HMT183" s="186"/>
      <c r="HMU183" s="186"/>
      <c r="HMV183" s="186"/>
      <c r="HMW183" s="186"/>
      <c r="HMX183" s="186"/>
      <c r="HMY183" s="186"/>
      <c r="HMZ183" s="186"/>
      <c r="HNA183" s="186"/>
      <c r="HNB183" s="186"/>
      <c r="HNC183" s="186"/>
      <c r="HND183" s="186"/>
      <c r="HNE183" s="186"/>
      <c r="HNF183" s="186"/>
      <c r="HNG183" s="186"/>
      <c r="HNH183" s="186"/>
      <c r="HNI183" s="186"/>
      <c r="HNJ183" s="186"/>
      <c r="HNK183" s="186"/>
      <c r="HNL183" s="186"/>
      <c r="HNM183" s="186"/>
      <c r="HNN183" s="186"/>
      <c r="HNO183" s="186"/>
      <c r="HNP183" s="186"/>
      <c r="HNQ183" s="186"/>
      <c r="HNR183" s="186"/>
      <c r="HNS183" s="186"/>
      <c r="HNT183" s="186"/>
      <c r="HNU183" s="186"/>
      <c r="HNV183" s="186"/>
      <c r="HNW183" s="186"/>
      <c r="HNX183" s="186"/>
      <c r="HNY183" s="186"/>
      <c r="HNZ183" s="186"/>
      <c r="HOA183" s="186"/>
      <c r="HOB183" s="186"/>
      <c r="HOC183" s="186"/>
      <c r="HOD183" s="186"/>
      <c r="HOE183" s="186"/>
      <c r="HOF183" s="186"/>
      <c r="HOG183" s="186"/>
      <c r="HOH183" s="186"/>
      <c r="HOI183" s="186"/>
      <c r="HOJ183" s="186"/>
      <c r="HOK183" s="186"/>
      <c r="HOL183" s="186"/>
      <c r="HOM183" s="186"/>
      <c r="HON183" s="186"/>
      <c r="HOO183" s="186"/>
      <c r="HOP183" s="186"/>
      <c r="HOQ183" s="186"/>
      <c r="HOR183" s="186"/>
      <c r="HOS183" s="186"/>
      <c r="HOT183" s="186"/>
      <c r="HOU183" s="186"/>
      <c r="HOV183" s="186"/>
      <c r="HOW183" s="186"/>
      <c r="HOX183" s="186"/>
      <c r="HOY183" s="186"/>
      <c r="HOZ183" s="186"/>
      <c r="HPA183" s="186"/>
      <c r="HPB183" s="186"/>
      <c r="HPC183" s="186"/>
      <c r="HPD183" s="186"/>
      <c r="HPE183" s="186"/>
      <c r="HPF183" s="186"/>
      <c r="HPG183" s="186"/>
      <c r="HPH183" s="186"/>
      <c r="HPI183" s="186"/>
      <c r="HPJ183" s="186"/>
      <c r="HPK183" s="186"/>
      <c r="HPL183" s="186"/>
      <c r="HPM183" s="186"/>
      <c r="HPN183" s="186"/>
      <c r="HPO183" s="186"/>
      <c r="HPP183" s="186"/>
      <c r="HPQ183" s="186"/>
      <c r="HPR183" s="186"/>
      <c r="HPS183" s="186"/>
      <c r="HPT183" s="186"/>
      <c r="HPU183" s="186"/>
      <c r="HPV183" s="186"/>
      <c r="HPW183" s="186"/>
      <c r="HPX183" s="186"/>
      <c r="HPY183" s="186"/>
      <c r="HPZ183" s="186"/>
      <c r="HQA183" s="186"/>
      <c r="HQB183" s="186"/>
      <c r="HQC183" s="186"/>
      <c r="HQD183" s="186"/>
      <c r="HQE183" s="186"/>
      <c r="HQF183" s="186"/>
      <c r="HQG183" s="186"/>
      <c r="HQH183" s="186"/>
      <c r="HQI183" s="186"/>
      <c r="HQJ183" s="186"/>
      <c r="HQK183" s="186"/>
      <c r="HQL183" s="186"/>
      <c r="HQM183" s="186"/>
      <c r="HQN183" s="186"/>
      <c r="HQO183" s="186"/>
      <c r="HQP183" s="186"/>
      <c r="HQQ183" s="186"/>
      <c r="HQR183" s="186"/>
      <c r="HQS183" s="186"/>
      <c r="HQT183" s="186"/>
      <c r="HQU183" s="186"/>
      <c r="HQV183" s="186"/>
      <c r="HQW183" s="186"/>
      <c r="HQX183" s="186"/>
      <c r="HQY183" s="186"/>
      <c r="HQZ183" s="186"/>
      <c r="HRA183" s="186"/>
      <c r="HRB183" s="186"/>
      <c r="HRC183" s="186"/>
      <c r="HRD183" s="186"/>
      <c r="HRE183" s="186"/>
      <c r="HRF183" s="186"/>
      <c r="HRG183" s="186"/>
      <c r="HRH183" s="186"/>
      <c r="HRI183" s="186"/>
      <c r="HRJ183" s="186"/>
      <c r="HRK183" s="186"/>
      <c r="HRL183" s="186"/>
      <c r="HRM183" s="186"/>
      <c r="HRN183" s="186"/>
      <c r="HRO183" s="186"/>
      <c r="HRP183" s="186"/>
      <c r="HRQ183" s="186"/>
      <c r="HRR183" s="186"/>
      <c r="HRS183" s="186"/>
      <c r="HRT183" s="186"/>
      <c r="HRU183" s="186"/>
      <c r="HRV183" s="186"/>
      <c r="HRW183" s="186"/>
      <c r="HRX183" s="186"/>
      <c r="HRY183" s="186"/>
      <c r="HRZ183" s="186"/>
      <c r="HSA183" s="186"/>
      <c r="HSB183" s="186"/>
      <c r="HSC183" s="186"/>
      <c r="HSD183" s="186"/>
      <c r="HSE183" s="186"/>
      <c r="HSF183" s="186"/>
      <c r="HSG183" s="186"/>
      <c r="HSH183" s="186"/>
      <c r="HSI183" s="186"/>
      <c r="HSJ183" s="186"/>
      <c r="HSK183" s="186"/>
      <c r="HSL183" s="186"/>
      <c r="HSM183" s="186"/>
      <c r="HSN183" s="186"/>
      <c r="HSO183" s="186"/>
      <c r="HSP183" s="186"/>
      <c r="HSQ183" s="186"/>
      <c r="HSR183" s="186"/>
      <c r="HSS183" s="186"/>
      <c r="HST183" s="186"/>
      <c r="HSU183" s="186"/>
      <c r="HSV183" s="186"/>
      <c r="HSW183" s="186"/>
      <c r="HSX183" s="186"/>
      <c r="HSY183" s="186"/>
      <c r="HSZ183" s="186"/>
      <c r="HTA183" s="186"/>
      <c r="HTB183" s="186"/>
      <c r="HTC183" s="186"/>
      <c r="HTD183" s="186"/>
      <c r="HTE183" s="186"/>
      <c r="HTF183" s="186"/>
      <c r="HTG183" s="186"/>
      <c r="HTH183" s="186"/>
      <c r="HTI183" s="186"/>
      <c r="HTJ183" s="186"/>
      <c r="HTK183" s="186"/>
      <c r="HTL183" s="186"/>
      <c r="HTM183" s="186"/>
      <c r="HTN183" s="186"/>
      <c r="HTO183" s="186"/>
      <c r="HTP183" s="186"/>
      <c r="HTQ183" s="186"/>
      <c r="HTR183" s="186"/>
      <c r="HTS183" s="186"/>
      <c r="HTT183" s="186"/>
      <c r="HTU183" s="186"/>
      <c r="HTV183" s="186"/>
      <c r="HTW183" s="186"/>
      <c r="HTX183" s="186"/>
      <c r="HTY183" s="186"/>
      <c r="HTZ183" s="186"/>
      <c r="HUA183" s="186"/>
      <c r="HUB183" s="186"/>
      <c r="HUC183" s="186"/>
      <c r="HUD183" s="186"/>
      <c r="HUE183" s="186"/>
      <c r="HUF183" s="186"/>
      <c r="HUG183" s="186"/>
      <c r="HUH183" s="186"/>
      <c r="HUI183" s="186"/>
      <c r="HUJ183" s="186"/>
      <c r="HUK183" s="186"/>
      <c r="HUL183" s="186"/>
      <c r="HUM183" s="186"/>
      <c r="HUN183" s="186"/>
      <c r="HUO183" s="186"/>
      <c r="HUP183" s="186"/>
      <c r="HUQ183" s="186"/>
      <c r="HUR183" s="186"/>
      <c r="HUS183" s="186"/>
      <c r="HUT183" s="186"/>
      <c r="HUU183" s="186"/>
      <c r="HUV183" s="186"/>
      <c r="HUW183" s="186"/>
      <c r="HUX183" s="186"/>
      <c r="HUY183" s="186"/>
      <c r="HUZ183" s="186"/>
      <c r="HVA183" s="186"/>
      <c r="HVB183" s="186"/>
      <c r="HVC183" s="186"/>
      <c r="HVD183" s="186"/>
      <c r="HVE183" s="186"/>
      <c r="HVF183" s="186"/>
      <c r="HVG183" s="186"/>
      <c r="HVH183" s="186"/>
      <c r="HVI183" s="186"/>
      <c r="HVJ183" s="186"/>
      <c r="HVK183" s="186"/>
      <c r="HVL183" s="186"/>
      <c r="HVM183" s="186"/>
      <c r="HVN183" s="186"/>
      <c r="HVO183" s="186"/>
      <c r="HVP183" s="186"/>
      <c r="HVQ183" s="186"/>
      <c r="HVR183" s="186"/>
      <c r="HVS183" s="186"/>
      <c r="HVT183" s="186"/>
      <c r="HVU183" s="186"/>
      <c r="HVV183" s="186"/>
      <c r="HVW183" s="186"/>
      <c r="HVX183" s="186"/>
      <c r="HVY183" s="186"/>
      <c r="HVZ183" s="186"/>
      <c r="HWA183" s="186"/>
      <c r="HWB183" s="186"/>
      <c r="HWC183" s="186"/>
      <c r="HWD183" s="186"/>
      <c r="HWE183" s="186"/>
      <c r="HWF183" s="186"/>
      <c r="HWG183" s="186"/>
      <c r="HWH183" s="186"/>
      <c r="HWI183" s="186"/>
      <c r="HWJ183" s="186"/>
      <c r="HWK183" s="186"/>
      <c r="HWL183" s="186"/>
      <c r="HWM183" s="186"/>
      <c r="HWN183" s="186"/>
      <c r="HWO183" s="186"/>
      <c r="HWP183" s="186"/>
      <c r="HWQ183" s="186"/>
      <c r="HWR183" s="186"/>
      <c r="HWS183" s="186"/>
      <c r="HWT183" s="186"/>
      <c r="HWU183" s="186"/>
      <c r="HWV183" s="186"/>
      <c r="HWW183" s="186"/>
      <c r="HWX183" s="186"/>
      <c r="HWY183" s="186"/>
      <c r="HWZ183" s="186"/>
      <c r="HXA183" s="186"/>
      <c r="HXB183" s="186"/>
      <c r="HXC183" s="186"/>
      <c r="HXD183" s="186"/>
      <c r="HXE183" s="186"/>
      <c r="HXF183" s="186"/>
      <c r="HXG183" s="186"/>
      <c r="HXH183" s="186"/>
      <c r="HXI183" s="186"/>
      <c r="HXJ183" s="186"/>
      <c r="HXK183" s="186"/>
      <c r="HXL183" s="186"/>
      <c r="HXM183" s="186"/>
      <c r="HXN183" s="186"/>
      <c r="HXO183" s="186"/>
      <c r="HXP183" s="186"/>
      <c r="HXQ183" s="186"/>
      <c r="HXR183" s="186"/>
      <c r="HXS183" s="186"/>
      <c r="HXT183" s="186"/>
      <c r="HXU183" s="186"/>
      <c r="HXV183" s="186"/>
      <c r="HXW183" s="186"/>
      <c r="HXX183" s="186"/>
      <c r="HXY183" s="186"/>
      <c r="HXZ183" s="186"/>
      <c r="HYA183" s="186"/>
      <c r="HYB183" s="186"/>
      <c r="HYC183" s="186"/>
      <c r="HYD183" s="186"/>
      <c r="HYE183" s="186"/>
      <c r="HYF183" s="186"/>
      <c r="HYG183" s="186"/>
      <c r="HYH183" s="186"/>
      <c r="HYI183" s="186"/>
      <c r="HYJ183" s="186"/>
      <c r="HYK183" s="186"/>
      <c r="HYL183" s="186"/>
      <c r="HYM183" s="186"/>
      <c r="HYN183" s="186"/>
      <c r="HYO183" s="186"/>
      <c r="HYP183" s="186"/>
      <c r="HYQ183" s="186"/>
      <c r="HYR183" s="186"/>
      <c r="HYS183" s="186"/>
      <c r="HYT183" s="186"/>
      <c r="HYU183" s="186"/>
      <c r="HYV183" s="186"/>
      <c r="HYW183" s="186"/>
      <c r="HYX183" s="186"/>
      <c r="HYY183" s="186"/>
      <c r="HYZ183" s="186"/>
      <c r="HZA183" s="186"/>
      <c r="HZB183" s="186"/>
      <c r="HZC183" s="186"/>
      <c r="HZD183" s="186"/>
      <c r="HZE183" s="186"/>
      <c r="HZF183" s="186"/>
      <c r="HZG183" s="186"/>
      <c r="HZH183" s="186"/>
      <c r="HZI183" s="186"/>
      <c r="HZJ183" s="186"/>
      <c r="HZK183" s="186"/>
      <c r="HZL183" s="186"/>
      <c r="HZM183" s="186"/>
      <c r="HZN183" s="186"/>
      <c r="HZO183" s="186"/>
      <c r="HZP183" s="186"/>
      <c r="HZQ183" s="186"/>
      <c r="HZR183" s="186"/>
      <c r="HZS183" s="186"/>
      <c r="HZT183" s="186"/>
      <c r="HZU183" s="186"/>
      <c r="HZV183" s="186"/>
      <c r="HZW183" s="186"/>
      <c r="HZX183" s="186"/>
      <c r="HZY183" s="186"/>
      <c r="HZZ183" s="186"/>
      <c r="IAA183" s="186"/>
      <c r="IAB183" s="186"/>
      <c r="IAC183" s="186"/>
      <c r="IAD183" s="186"/>
      <c r="IAE183" s="186"/>
      <c r="IAF183" s="186"/>
      <c r="IAG183" s="186"/>
      <c r="IAH183" s="186"/>
      <c r="IAI183" s="186"/>
      <c r="IAJ183" s="186"/>
      <c r="IAK183" s="186"/>
      <c r="IAL183" s="186"/>
      <c r="IAM183" s="186"/>
      <c r="IAN183" s="186"/>
      <c r="IAO183" s="186"/>
      <c r="IAP183" s="186"/>
      <c r="IAQ183" s="186"/>
      <c r="IAR183" s="186"/>
      <c r="IAS183" s="186"/>
      <c r="IAT183" s="186"/>
      <c r="IAU183" s="186"/>
      <c r="IAV183" s="186"/>
      <c r="IAW183" s="186"/>
      <c r="IAX183" s="186"/>
      <c r="IAY183" s="186"/>
      <c r="IAZ183" s="186"/>
      <c r="IBA183" s="186"/>
      <c r="IBB183" s="186"/>
      <c r="IBC183" s="186"/>
      <c r="IBD183" s="186"/>
      <c r="IBE183" s="186"/>
      <c r="IBF183" s="186"/>
      <c r="IBG183" s="186"/>
      <c r="IBH183" s="186"/>
      <c r="IBI183" s="186"/>
      <c r="IBJ183" s="186"/>
      <c r="IBK183" s="186"/>
      <c r="IBL183" s="186"/>
      <c r="IBM183" s="186"/>
      <c r="IBN183" s="186"/>
      <c r="IBO183" s="186"/>
      <c r="IBP183" s="186"/>
      <c r="IBQ183" s="186"/>
      <c r="IBR183" s="186"/>
      <c r="IBS183" s="186"/>
      <c r="IBT183" s="186"/>
      <c r="IBU183" s="186"/>
      <c r="IBV183" s="186"/>
      <c r="IBW183" s="186"/>
      <c r="IBX183" s="186"/>
      <c r="IBY183" s="186"/>
      <c r="IBZ183" s="186"/>
      <c r="ICA183" s="186"/>
      <c r="ICB183" s="186"/>
      <c r="ICC183" s="186"/>
      <c r="ICD183" s="186"/>
      <c r="ICE183" s="186"/>
      <c r="ICF183" s="186"/>
      <c r="ICG183" s="186"/>
      <c r="ICH183" s="186"/>
      <c r="ICI183" s="186"/>
      <c r="ICJ183" s="186"/>
      <c r="ICK183" s="186"/>
      <c r="ICL183" s="186"/>
      <c r="ICM183" s="186"/>
      <c r="ICN183" s="186"/>
      <c r="ICO183" s="186"/>
      <c r="ICP183" s="186"/>
      <c r="ICQ183" s="186"/>
      <c r="ICR183" s="186"/>
      <c r="ICS183" s="186"/>
      <c r="ICT183" s="186"/>
      <c r="ICU183" s="186"/>
      <c r="ICV183" s="186"/>
      <c r="ICW183" s="186"/>
      <c r="ICX183" s="186"/>
      <c r="ICY183" s="186"/>
      <c r="ICZ183" s="186"/>
      <c r="IDA183" s="186"/>
      <c r="IDB183" s="186"/>
      <c r="IDC183" s="186"/>
      <c r="IDD183" s="186"/>
      <c r="IDE183" s="186"/>
      <c r="IDF183" s="186"/>
      <c r="IDG183" s="186"/>
      <c r="IDH183" s="186"/>
      <c r="IDI183" s="186"/>
      <c r="IDJ183" s="186"/>
      <c r="IDK183" s="186"/>
      <c r="IDL183" s="186"/>
      <c r="IDM183" s="186"/>
      <c r="IDN183" s="186"/>
      <c r="IDO183" s="186"/>
      <c r="IDP183" s="186"/>
      <c r="IDQ183" s="186"/>
      <c r="IDR183" s="186"/>
      <c r="IDS183" s="186"/>
      <c r="IDT183" s="186"/>
      <c r="IDU183" s="186"/>
      <c r="IDV183" s="186"/>
      <c r="IDW183" s="186"/>
      <c r="IDX183" s="186"/>
      <c r="IDY183" s="186"/>
      <c r="IDZ183" s="186"/>
      <c r="IEA183" s="186"/>
      <c r="IEB183" s="186"/>
      <c r="IEC183" s="186"/>
      <c r="IED183" s="186"/>
      <c r="IEE183" s="186"/>
      <c r="IEF183" s="186"/>
      <c r="IEG183" s="186"/>
      <c r="IEH183" s="186"/>
      <c r="IEI183" s="186"/>
      <c r="IEJ183" s="186"/>
      <c r="IEK183" s="186"/>
      <c r="IEL183" s="186"/>
      <c r="IEM183" s="186"/>
      <c r="IEN183" s="186"/>
      <c r="IEO183" s="186"/>
      <c r="IEP183" s="186"/>
      <c r="IEQ183" s="186"/>
      <c r="IER183" s="186"/>
      <c r="IES183" s="186"/>
      <c r="IET183" s="186"/>
      <c r="IEU183" s="186"/>
      <c r="IEV183" s="186"/>
      <c r="IEW183" s="186"/>
      <c r="IEX183" s="186"/>
      <c r="IEY183" s="186"/>
      <c r="IEZ183" s="186"/>
      <c r="IFA183" s="186"/>
      <c r="IFB183" s="186"/>
      <c r="IFC183" s="186"/>
      <c r="IFD183" s="186"/>
      <c r="IFE183" s="186"/>
      <c r="IFF183" s="186"/>
      <c r="IFG183" s="186"/>
      <c r="IFH183" s="186"/>
      <c r="IFI183" s="186"/>
      <c r="IFJ183" s="186"/>
      <c r="IFK183" s="186"/>
      <c r="IFL183" s="186"/>
      <c r="IFM183" s="186"/>
      <c r="IFN183" s="186"/>
      <c r="IFO183" s="186"/>
      <c r="IFP183" s="186"/>
      <c r="IFQ183" s="186"/>
      <c r="IFR183" s="186"/>
      <c r="IFS183" s="186"/>
      <c r="IFT183" s="186"/>
      <c r="IFU183" s="186"/>
      <c r="IFV183" s="186"/>
      <c r="IFW183" s="186"/>
      <c r="IFX183" s="186"/>
      <c r="IFY183" s="186"/>
      <c r="IFZ183" s="186"/>
      <c r="IGA183" s="186"/>
      <c r="IGB183" s="186"/>
      <c r="IGC183" s="186"/>
      <c r="IGD183" s="186"/>
      <c r="IGE183" s="186"/>
      <c r="IGF183" s="186"/>
      <c r="IGG183" s="186"/>
      <c r="IGH183" s="186"/>
      <c r="IGI183" s="186"/>
      <c r="IGJ183" s="186"/>
      <c r="IGK183" s="186"/>
      <c r="IGL183" s="186"/>
      <c r="IGM183" s="186"/>
      <c r="IGN183" s="186"/>
      <c r="IGO183" s="186"/>
      <c r="IGP183" s="186"/>
      <c r="IGQ183" s="186"/>
      <c r="IGR183" s="186"/>
      <c r="IGS183" s="186"/>
      <c r="IGT183" s="186"/>
      <c r="IGU183" s="186"/>
      <c r="IGV183" s="186"/>
      <c r="IGW183" s="186"/>
      <c r="IGX183" s="186"/>
      <c r="IGY183" s="186"/>
      <c r="IGZ183" s="186"/>
      <c r="IHA183" s="186"/>
      <c r="IHB183" s="186"/>
      <c r="IHC183" s="186"/>
      <c r="IHD183" s="186"/>
      <c r="IHE183" s="186"/>
      <c r="IHF183" s="186"/>
      <c r="IHG183" s="186"/>
      <c r="IHH183" s="186"/>
      <c r="IHI183" s="186"/>
      <c r="IHJ183" s="186"/>
      <c r="IHK183" s="186"/>
      <c r="IHL183" s="186"/>
      <c r="IHM183" s="186"/>
      <c r="IHN183" s="186"/>
      <c r="IHO183" s="186"/>
      <c r="IHP183" s="186"/>
      <c r="IHQ183" s="186"/>
      <c r="IHR183" s="186"/>
      <c r="IHS183" s="186"/>
      <c r="IHT183" s="186"/>
      <c r="IHU183" s="186"/>
      <c r="IHV183" s="186"/>
      <c r="IHW183" s="186"/>
      <c r="IHX183" s="186"/>
      <c r="IHY183" s="186"/>
      <c r="IHZ183" s="186"/>
      <c r="IIA183" s="186"/>
      <c r="IIB183" s="186"/>
      <c r="IIC183" s="186"/>
      <c r="IID183" s="186"/>
      <c r="IIE183" s="186"/>
      <c r="IIF183" s="186"/>
      <c r="IIG183" s="186"/>
      <c r="IIH183" s="186"/>
      <c r="III183" s="186"/>
      <c r="IIJ183" s="186"/>
      <c r="IIK183" s="186"/>
      <c r="IIL183" s="186"/>
      <c r="IIM183" s="186"/>
      <c r="IIN183" s="186"/>
      <c r="IIO183" s="186"/>
      <c r="IIP183" s="186"/>
      <c r="IIQ183" s="186"/>
      <c r="IIR183" s="186"/>
      <c r="IIS183" s="186"/>
      <c r="IIT183" s="186"/>
      <c r="IIU183" s="186"/>
      <c r="IIV183" s="186"/>
      <c r="IIW183" s="186"/>
      <c r="IIX183" s="186"/>
      <c r="IIY183" s="186"/>
      <c r="IIZ183" s="186"/>
      <c r="IJA183" s="186"/>
      <c r="IJB183" s="186"/>
      <c r="IJC183" s="186"/>
      <c r="IJD183" s="186"/>
      <c r="IJE183" s="186"/>
      <c r="IJF183" s="186"/>
      <c r="IJG183" s="186"/>
      <c r="IJH183" s="186"/>
      <c r="IJI183" s="186"/>
      <c r="IJJ183" s="186"/>
      <c r="IJK183" s="186"/>
      <c r="IJL183" s="186"/>
      <c r="IJM183" s="186"/>
      <c r="IJN183" s="186"/>
      <c r="IJO183" s="186"/>
      <c r="IJP183" s="186"/>
      <c r="IJQ183" s="186"/>
      <c r="IJR183" s="186"/>
      <c r="IJS183" s="186"/>
      <c r="IJT183" s="186"/>
      <c r="IJU183" s="186"/>
      <c r="IJV183" s="186"/>
      <c r="IJW183" s="186"/>
      <c r="IJX183" s="186"/>
      <c r="IJY183" s="186"/>
      <c r="IJZ183" s="186"/>
      <c r="IKA183" s="186"/>
      <c r="IKB183" s="186"/>
      <c r="IKC183" s="186"/>
      <c r="IKD183" s="186"/>
      <c r="IKE183" s="186"/>
      <c r="IKF183" s="186"/>
      <c r="IKG183" s="186"/>
      <c r="IKH183" s="186"/>
      <c r="IKI183" s="186"/>
      <c r="IKJ183" s="186"/>
      <c r="IKK183" s="186"/>
      <c r="IKL183" s="186"/>
      <c r="IKM183" s="186"/>
      <c r="IKN183" s="186"/>
      <c r="IKO183" s="186"/>
      <c r="IKP183" s="186"/>
      <c r="IKQ183" s="186"/>
      <c r="IKR183" s="186"/>
      <c r="IKS183" s="186"/>
      <c r="IKT183" s="186"/>
      <c r="IKU183" s="186"/>
      <c r="IKV183" s="186"/>
      <c r="IKW183" s="186"/>
      <c r="IKX183" s="186"/>
      <c r="IKY183" s="186"/>
      <c r="IKZ183" s="186"/>
      <c r="ILA183" s="186"/>
      <c r="ILB183" s="186"/>
      <c r="ILC183" s="186"/>
      <c r="ILD183" s="186"/>
      <c r="ILE183" s="186"/>
      <c r="ILF183" s="186"/>
      <c r="ILG183" s="186"/>
      <c r="ILH183" s="186"/>
      <c r="ILI183" s="186"/>
      <c r="ILJ183" s="186"/>
      <c r="ILK183" s="186"/>
      <c r="ILL183" s="186"/>
      <c r="ILM183" s="186"/>
      <c r="ILN183" s="186"/>
      <c r="ILO183" s="186"/>
      <c r="ILP183" s="186"/>
      <c r="ILQ183" s="186"/>
      <c r="ILR183" s="186"/>
      <c r="ILS183" s="186"/>
      <c r="ILT183" s="186"/>
      <c r="ILU183" s="186"/>
      <c r="ILV183" s="186"/>
      <c r="ILW183" s="186"/>
      <c r="ILX183" s="186"/>
      <c r="ILY183" s="186"/>
      <c r="ILZ183" s="186"/>
      <c r="IMA183" s="186"/>
      <c r="IMB183" s="186"/>
      <c r="IMC183" s="186"/>
      <c r="IMD183" s="186"/>
      <c r="IME183" s="186"/>
      <c r="IMF183" s="186"/>
      <c r="IMG183" s="186"/>
      <c r="IMH183" s="186"/>
      <c r="IMI183" s="186"/>
      <c r="IMJ183" s="186"/>
      <c r="IMK183" s="186"/>
      <c r="IML183" s="186"/>
      <c r="IMM183" s="186"/>
      <c r="IMN183" s="186"/>
      <c r="IMO183" s="186"/>
      <c r="IMP183" s="186"/>
      <c r="IMQ183" s="186"/>
      <c r="IMR183" s="186"/>
      <c r="IMS183" s="186"/>
      <c r="IMT183" s="186"/>
      <c r="IMU183" s="186"/>
      <c r="IMV183" s="186"/>
      <c r="IMW183" s="186"/>
      <c r="IMX183" s="186"/>
      <c r="IMY183" s="186"/>
      <c r="IMZ183" s="186"/>
      <c r="INA183" s="186"/>
      <c r="INB183" s="186"/>
      <c r="INC183" s="186"/>
      <c r="IND183" s="186"/>
      <c r="INE183" s="186"/>
      <c r="INF183" s="186"/>
      <c r="ING183" s="186"/>
      <c r="INH183" s="186"/>
      <c r="INI183" s="186"/>
      <c r="INJ183" s="186"/>
      <c r="INK183" s="186"/>
      <c r="INL183" s="186"/>
      <c r="INM183" s="186"/>
      <c r="INN183" s="186"/>
      <c r="INO183" s="186"/>
      <c r="INP183" s="186"/>
      <c r="INQ183" s="186"/>
      <c r="INR183" s="186"/>
      <c r="INS183" s="186"/>
      <c r="INT183" s="186"/>
      <c r="INU183" s="186"/>
      <c r="INV183" s="186"/>
      <c r="INW183" s="186"/>
      <c r="INX183" s="186"/>
      <c r="INY183" s="186"/>
      <c r="INZ183" s="186"/>
      <c r="IOA183" s="186"/>
      <c r="IOB183" s="186"/>
      <c r="IOC183" s="186"/>
      <c r="IOD183" s="186"/>
      <c r="IOE183" s="186"/>
      <c r="IOF183" s="186"/>
      <c r="IOG183" s="186"/>
      <c r="IOH183" s="186"/>
      <c r="IOI183" s="186"/>
      <c r="IOJ183" s="186"/>
      <c r="IOK183" s="186"/>
      <c r="IOL183" s="186"/>
      <c r="IOM183" s="186"/>
      <c r="ION183" s="186"/>
      <c r="IOO183" s="186"/>
      <c r="IOP183" s="186"/>
      <c r="IOQ183" s="186"/>
      <c r="IOR183" s="186"/>
      <c r="IOS183" s="186"/>
      <c r="IOT183" s="186"/>
      <c r="IOU183" s="186"/>
      <c r="IOV183" s="186"/>
      <c r="IOW183" s="186"/>
      <c r="IOX183" s="186"/>
      <c r="IOY183" s="186"/>
      <c r="IOZ183" s="186"/>
      <c r="IPA183" s="186"/>
      <c r="IPB183" s="186"/>
      <c r="IPC183" s="186"/>
      <c r="IPD183" s="186"/>
      <c r="IPE183" s="186"/>
      <c r="IPF183" s="186"/>
      <c r="IPG183" s="186"/>
      <c r="IPH183" s="186"/>
      <c r="IPI183" s="186"/>
      <c r="IPJ183" s="186"/>
      <c r="IPK183" s="186"/>
      <c r="IPL183" s="186"/>
      <c r="IPM183" s="186"/>
      <c r="IPN183" s="186"/>
      <c r="IPO183" s="186"/>
      <c r="IPP183" s="186"/>
      <c r="IPQ183" s="186"/>
      <c r="IPR183" s="186"/>
      <c r="IPS183" s="186"/>
      <c r="IPT183" s="186"/>
      <c r="IPU183" s="186"/>
      <c r="IPV183" s="186"/>
      <c r="IPW183" s="186"/>
      <c r="IPX183" s="186"/>
      <c r="IPY183" s="186"/>
      <c r="IPZ183" s="186"/>
      <c r="IQA183" s="186"/>
      <c r="IQB183" s="186"/>
      <c r="IQC183" s="186"/>
      <c r="IQD183" s="186"/>
      <c r="IQE183" s="186"/>
      <c r="IQF183" s="186"/>
      <c r="IQG183" s="186"/>
      <c r="IQH183" s="186"/>
      <c r="IQI183" s="186"/>
      <c r="IQJ183" s="186"/>
      <c r="IQK183" s="186"/>
      <c r="IQL183" s="186"/>
      <c r="IQM183" s="186"/>
      <c r="IQN183" s="186"/>
      <c r="IQO183" s="186"/>
      <c r="IQP183" s="186"/>
      <c r="IQQ183" s="186"/>
      <c r="IQR183" s="186"/>
      <c r="IQS183" s="186"/>
      <c r="IQT183" s="186"/>
      <c r="IQU183" s="186"/>
      <c r="IQV183" s="186"/>
      <c r="IQW183" s="186"/>
      <c r="IQX183" s="186"/>
      <c r="IQY183" s="186"/>
      <c r="IQZ183" s="186"/>
      <c r="IRA183" s="186"/>
      <c r="IRB183" s="186"/>
      <c r="IRC183" s="186"/>
      <c r="IRD183" s="186"/>
      <c r="IRE183" s="186"/>
      <c r="IRF183" s="186"/>
      <c r="IRG183" s="186"/>
      <c r="IRH183" s="186"/>
      <c r="IRI183" s="186"/>
      <c r="IRJ183" s="186"/>
      <c r="IRK183" s="186"/>
      <c r="IRL183" s="186"/>
      <c r="IRM183" s="186"/>
      <c r="IRN183" s="186"/>
      <c r="IRO183" s="186"/>
      <c r="IRP183" s="186"/>
      <c r="IRQ183" s="186"/>
      <c r="IRR183" s="186"/>
      <c r="IRS183" s="186"/>
      <c r="IRT183" s="186"/>
      <c r="IRU183" s="186"/>
      <c r="IRV183" s="186"/>
      <c r="IRW183" s="186"/>
      <c r="IRX183" s="186"/>
      <c r="IRY183" s="186"/>
      <c r="IRZ183" s="186"/>
      <c r="ISA183" s="186"/>
      <c r="ISB183" s="186"/>
      <c r="ISC183" s="186"/>
      <c r="ISD183" s="186"/>
      <c r="ISE183" s="186"/>
      <c r="ISF183" s="186"/>
      <c r="ISG183" s="186"/>
      <c r="ISH183" s="186"/>
      <c r="ISI183" s="186"/>
      <c r="ISJ183" s="186"/>
      <c r="ISK183" s="186"/>
      <c r="ISL183" s="186"/>
      <c r="ISM183" s="186"/>
      <c r="ISN183" s="186"/>
      <c r="ISO183" s="186"/>
      <c r="ISP183" s="186"/>
      <c r="ISQ183" s="186"/>
      <c r="ISR183" s="186"/>
      <c r="ISS183" s="186"/>
      <c r="IST183" s="186"/>
      <c r="ISU183" s="186"/>
      <c r="ISV183" s="186"/>
      <c r="ISW183" s="186"/>
      <c r="ISX183" s="186"/>
      <c r="ISY183" s="186"/>
      <c r="ISZ183" s="186"/>
      <c r="ITA183" s="186"/>
      <c r="ITB183" s="186"/>
      <c r="ITC183" s="186"/>
      <c r="ITD183" s="186"/>
      <c r="ITE183" s="186"/>
      <c r="ITF183" s="186"/>
      <c r="ITG183" s="186"/>
      <c r="ITH183" s="186"/>
      <c r="ITI183" s="186"/>
      <c r="ITJ183" s="186"/>
      <c r="ITK183" s="186"/>
      <c r="ITL183" s="186"/>
      <c r="ITM183" s="186"/>
      <c r="ITN183" s="186"/>
      <c r="ITO183" s="186"/>
      <c r="ITP183" s="186"/>
      <c r="ITQ183" s="186"/>
      <c r="ITR183" s="186"/>
      <c r="ITS183" s="186"/>
      <c r="ITT183" s="186"/>
      <c r="ITU183" s="186"/>
      <c r="ITV183" s="186"/>
      <c r="ITW183" s="186"/>
      <c r="ITX183" s="186"/>
      <c r="ITY183" s="186"/>
      <c r="ITZ183" s="186"/>
      <c r="IUA183" s="186"/>
      <c r="IUB183" s="186"/>
      <c r="IUC183" s="186"/>
      <c r="IUD183" s="186"/>
      <c r="IUE183" s="186"/>
      <c r="IUF183" s="186"/>
      <c r="IUG183" s="186"/>
      <c r="IUH183" s="186"/>
      <c r="IUI183" s="186"/>
      <c r="IUJ183" s="186"/>
      <c r="IUK183" s="186"/>
      <c r="IUL183" s="186"/>
      <c r="IUM183" s="186"/>
      <c r="IUN183" s="186"/>
      <c r="IUO183" s="186"/>
      <c r="IUP183" s="186"/>
      <c r="IUQ183" s="186"/>
      <c r="IUR183" s="186"/>
      <c r="IUS183" s="186"/>
      <c r="IUT183" s="186"/>
      <c r="IUU183" s="186"/>
      <c r="IUV183" s="186"/>
      <c r="IUW183" s="186"/>
      <c r="IUX183" s="186"/>
      <c r="IUY183" s="186"/>
      <c r="IUZ183" s="186"/>
      <c r="IVA183" s="186"/>
      <c r="IVB183" s="186"/>
      <c r="IVC183" s="186"/>
      <c r="IVD183" s="186"/>
      <c r="IVE183" s="186"/>
      <c r="IVF183" s="186"/>
      <c r="IVG183" s="186"/>
      <c r="IVH183" s="186"/>
      <c r="IVI183" s="186"/>
      <c r="IVJ183" s="186"/>
      <c r="IVK183" s="186"/>
      <c r="IVL183" s="186"/>
      <c r="IVM183" s="186"/>
      <c r="IVN183" s="186"/>
      <c r="IVO183" s="186"/>
      <c r="IVP183" s="186"/>
      <c r="IVQ183" s="186"/>
      <c r="IVR183" s="186"/>
      <c r="IVS183" s="186"/>
      <c r="IVT183" s="186"/>
      <c r="IVU183" s="186"/>
      <c r="IVV183" s="186"/>
      <c r="IVW183" s="186"/>
      <c r="IVX183" s="186"/>
      <c r="IVY183" s="186"/>
      <c r="IVZ183" s="186"/>
      <c r="IWA183" s="186"/>
      <c r="IWB183" s="186"/>
      <c r="IWC183" s="186"/>
      <c r="IWD183" s="186"/>
      <c r="IWE183" s="186"/>
      <c r="IWF183" s="186"/>
      <c r="IWG183" s="186"/>
      <c r="IWH183" s="186"/>
      <c r="IWI183" s="186"/>
      <c r="IWJ183" s="186"/>
      <c r="IWK183" s="186"/>
      <c r="IWL183" s="186"/>
      <c r="IWM183" s="186"/>
      <c r="IWN183" s="186"/>
      <c r="IWO183" s="186"/>
      <c r="IWP183" s="186"/>
      <c r="IWQ183" s="186"/>
      <c r="IWR183" s="186"/>
      <c r="IWS183" s="186"/>
      <c r="IWT183" s="186"/>
      <c r="IWU183" s="186"/>
      <c r="IWV183" s="186"/>
      <c r="IWW183" s="186"/>
      <c r="IWX183" s="186"/>
      <c r="IWY183" s="186"/>
      <c r="IWZ183" s="186"/>
      <c r="IXA183" s="186"/>
      <c r="IXB183" s="186"/>
      <c r="IXC183" s="186"/>
      <c r="IXD183" s="186"/>
      <c r="IXE183" s="186"/>
      <c r="IXF183" s="186"/>
      <c r="IXG183" s="186"/>
      <c r="IXH183" s="186"/>
      <c r="IXI183" s="186"/>
      <c r="IXJ183" s="186"/>
      <c r="IXK183" s="186"/>
      <c r="IXL183" s="186"/>
      <c r="IXM183" s="186"/>
      <c r="IXN183" s="186"/>
      <c r="IXO183" s="186"/>
      <c r="IXP183" s="186"/>
      <c r="IXQ183" s="186"/>
      <c r="IXR183" s="186"/>
      <c r="IXS183" s="186"/>
      <c r="IXT183" s="186"/>
      <c r="IXU183" s="186"/>
      <c r="IXV183" s="186"/>
      <c r="IXW183" s="186"/>
      <c r="IXX183" s="186"/>
      <c r="IXY183" s="186"/>
      <c r="IXZ183" s="186"/>
      <c r="IYA183" s="186"/>
      <c r="IYB183" s="186"/>
      <c r="IYC183" s="186"/>
      <c r="IYD183" s="186"/>
      <c r="IYE183" s="186"/>
      <c r="IYF183" s="186"/>
      <c r="IYG183" s="186"/>
      <c r="IYH183" s="186"/>
      <c r="IYI183" s="186"/>
      <c r="IYJ183" s="186"/>
      <c r="IYK183" s="186"/>
      <c r="IYL183" s="186"/>
      <c r="IYM183" s="186"/>
      <c r="IYN183" s="186"/>
      <c r="IYO183" s="186"/>
      <c r="IYP183" s="186"/>
      <c r="IYQ183" s="186"/>
      <c r="IYR183" s="186"/>
      <c r="IYS183" s="186"/>
      <c r="IYT183" s="186"/>
      <c r="IYU183" s="186"/>
      <c r="IYV183" s="186"/>
      <c r="IYW183" s="186"/>
      <c r="IYX183" s="186"/>
      <c r="IYY183" s="186"/>
      <c r="IYZ183" s="186"/>
      <c r="IZA183" s="186"/>
      <c r="IZB183" s="186"/>
      <c r="IZC183" s="186"/>
      <c r="IZD183" s="186"/>
      <c r="IZE183" s="186"/>
      <c r="IZF183" s="186"/>
      <c r="IZG183" s="186"/>
      <c r="IZH183" s="186"/>
      <c r="IZI183" s="186"/>
      <c r="IZJ183" s="186"/>
      <c r="IZK183" s="186"/>
      <c r="IZL183" s="186"/>
      <c r="IZM183" s="186"/>
      <c r="IZN183" s="186"/>
      <c r="IZO183" s="186"/>
      <c r="IZP183" s="186"/>
      <c r="IZQ183" s="186"/>
      <c r="IZR183" s="186"/>
      <c r="IZS183" s="186"/>
      <c r="IZT183" s="186"/>
      <c r="IZU183" s="186"/>
      <c r="IZV183" s="186"/>
      <c r="IZW183" s="186"/>
      <c r="IZX183" s="186"/>
      <c r="IZY183" s="186"/>
      <c r="IZZ183" s="186"/>
      <c r="JAA183" s="186"/>
      <c r="JAB183" s="186"/>
      <c r="JAC183" s="186"/>
      <c r="JAD183" s="186"/>
      <c r="JAE183" s="186"/>
      <c r="JAF183" s="186"/>
      <c r="JAG183" s="186"/>
      <c r="JAH183" s="186"/>
      <c r="JAI183" s="186"/>
      <c r="JAJ183" s="186"/>
      <c r="JAK183" s="186"/>
      <c r="JAL183" s="186"/>
      <c r="JAM183" s="186"/>
      <c r="JAN183" s="186"/>
      <c r="JAO183" s="186"/>
      <c r="JAP183" s="186"/>
      <c r="JAQ183" s="186"/>
      <c r="JAR183" s="186"/>
      <c r="JAS183" s="186"/>
      <c r="JAT183" s="186"/>
      <c r="JAU183" s="186"/>
      <c r="JAV183" s="186"/>
      <c r="JAW183" s="186"/>
      <c r="JAX183" s="186"/>
      <c r="JAY183" s="186"/>
      <c r="JAZ183" s="186"/>
      <c r="JBA183" s="186"/>
      <c r="JBB183" s="186"/>
      <c r="JBC183" s="186"/>
      <c r="JBD183" s="186"/>
      <c r="JBE183" s="186"/>
      <c r="JBF183" s="186"/>
      <c r="JBG183" s="186"/>
      <c r="JBH183" s="186"/>
      <c r="JBI183" s="186"/>
      <c r="JBJ183" s="186"/>
      <c r="JBK183" s="186"/>
      <c r="JBL183" s="186"/>
      <c r="JBM183" s="186"/>
      <c r="JBN183" s="186"/>
      <c r="JBO183" s="186"/>
      <c r="JBP183" s="186"/>
      <c r="JBQ183" s="186"/>
      <c r="JBR183" s="186"/>
      <c r="JBS183" s="186"/>
      <c r="JBT183" s="186"/>
      <c r="JBU183" s="186"/>
      <c r="JBV183" s="186"/>
      <c r="JBW183" s="186"/>
      <c r="JBX183" s="186"/>
      <c r="JBY183" s="186"/>
      <c r="JBZ183" s="186"/>
      <c r="JCA183" s="186"/>
      <c r="JCB183" s="186"/>
      <c r="JCC183" s="186"/>
      <c r="JCD183" s="186"/>
      <c r="JCE183" s="186"/>
      <c r="JCF183" s="186"/>
      <c r="JCG183" s="186"/>
      <c r="JCH183" s="186"/>
      <c r="JCI183" s="186"/>
      <c r="JCJ183" s="186"/>
      <c r="JCK183" s="186"/>
      <c r="JCL183" s="186"/>
      <c r="JCM183" s="186"/>
      <c r="JCN183" s="186"/>
      <c r="JCO183" s="186"/>
      <c r="JCP183" s="186"/>
      <c r="JCQ183" s="186"/>
      <c r="JCR183" s="186"/>
      <c r="JCS183" s="186"/>
      <c r="JCT183" s="186"/>
      <c r="JCU183" s="186"/>
      <c r="JCV183" s="186"/>
      <c r="JCW183" s="186"/>
      <c r="JCX183" s="186"/>
      <c r="JCY183" s="186"/>
      <c r="JCZ183" s="186"/>
      <c r="JDA183" s="186"/>
      <c r="JDB183" s="186"/>
      <c r="JDC183" s="186"/>
      <c r="JDD183" s="186"/>
      <c r="JDE183" s="186"/>
      <c r="JDF183" s="186"/>
      <c r="JDG183" s="186"/>
      <c r="JDH183" s="186"/>
      <c r="JDI183" s="186"/>
      <c r="JDJ183" s="186"/>
      <c r="JDK183" s="186"/>
      <c r="JDL183" s="186"/>
      <c r="JDM183" s="186"/>
      <c r="JDN183" s="186"/>
      <c r="JDO183" s="186"/>
      <c r="JDP183" s="186"/>
      <c r="JDQ183" s="186"/>
      <c r="JDR183" s="186"/>
      <c r="JDS183" s="186"/>
      <c r="JDT183" s="186"/>
      <c r="JDU183" s="186"/>
      <c r="JDV183" s="186"/>
      <c r="JDW183" s="186"/>
      <c r="JDX183" s="186"/>
      <c r="JDY183" s="186"/>
      <c r="JDZ183" s="186"/>
      <c r="JEA183" s="186"/>
      <c r="JEB183" s="186"/>
      <c r="JEC183" s="186"/>
      <c r="JED183" s="186"/>
      <c r="JEE183" s="186"/>
      <c r="JEF183" s="186"/>
      <c r="JEG183" s="186"/>
      <c r="JEH183" s="186"/>
      <c r="JEI183" s="186"/>
      <c r="JEJ183" s="186"/>
      <c r="JEK183" s="186"/>
      <c r="JEL183" s="186"/>
      <c r="JEM183" s="186"/>
      <c r="JEN183" s="186"/>
      <c r="JEO183" s="186"/>
      <c r="JEP183" s="186"/>
      <c r="JEQ183" s="186"/>
      <c r="JER183" s="186"/>
      <c r="JES183" s="186"/>
      <c r="JET183" s="186"/>
      <c r="JEU183" s="186"/>
      <c r="JEV183" s="186"/>
      <c r="JEW183" s="186"/>
      <c r="JEX183" s="186"/>
      <c r="JEY183" s="186"/>
      <c r="JEZ183" s="186"/>
      <c r="JFA183" s="186"/>
      <c r="JFB183" s="186"/>
      <c r="JFC183" s="186"/>
      <c r="JFD183" s="186"/>
      <c r="JFE183" s="186"/>
      <c r="JFF183" s="186"/>
      <c r="JFG183" s="186"/>
      <c r="JFH183" s="186"/>
      <c r="JFI183" s="186"/>
      <c r="JFJ183" s="186"/>
      <c r="JFK183" s="186"/>
      <c r="JFL183" s="186"/>
      <c r="JFM183" s="186"/>
      <c r="JFN183" s="186"/>
      <c r="JFO183" s="186"/>
      <c r="JFP183" s="186"/>
      <c r="JFQ183" s="186"/>
      <c r="JFR183" s="186"/>
      <c r="JFS183" s="186"/>
      <c r="JFT183" s="186"/>
      <c r="JFU183" s="186"/>
      <c r="JFV183" s="186"/>
      <c r="JFW183" s="186"/>
      <c r="JFX183" s="186"/>
      <c r="JFY183" s="186"/>
      <c r="JFZ183" s="186"/>
      <c r="JGA183" s="186"/>
      <c r="JGB183" s="186"/>
      <c r="JGC183" s="186"/>
      <c r="JGD183" s="186"/>
      <c r="JGE183" s="186"/>
      <c r="JGF183" s="186"/>
      <c r="JGG183" s="186"/>
      <c r="JGH183" s="186"/>
      <c r="JGI183" s="186"/>
      <c r="JGJ183" s="186"/>
      <c r="JGK183" s="186"/>
      <c r="JGL183" s="186"/>
      <c r="JGM183" s="186"/>
      <c r="JGN183" s="186"/>
      <c r="JGO183" s="186"/>
      <c r="JGP183" s="186"/>
      <c r="JGQ183" s="186"/>
      <c r="JGR183" s="186"/>
      <c r="JGS183" s="186"/>
      <c r="JGT183" s="186"/>
      <c r="JGU183" s="186"/>
      <c r="JGV183" s="186"/>
      <c r="JGW183" s="186"/>
      <c r="JGX183" s="186"/>
      <c r="JGY183" s="186"/>
      <c r="JGZ183" s="186"/>
      <c r="JHA183" s="186"/>
      <c r="JHB183" s="186"/>
      <c r="JHC183" s="186"/>
      <c r="JHD183" s="186"/>
      <c r="JHE183" s="186"/>
      <c r="JHF183" s="186"/>
      <c r="JHG183" s="186"/>
      <c r="JHH183" s="186"/>
      <c r="JHI183" s="186"/>
      <c r="JHJ183" s="186"/>
      <c r="JHK183" s="186"/>
      <c r="JHL183" s="186"/>
      <c r="JHM183" s="186"/>
      <c r="JHN183" s="186"/>
      <c r="JHO183" s="186"/>
      <c r="JHP183" s="186"/>
      <c r="JHQ183" s="186"/>
      <c r="JHR183" s="186"/>
      <c r="JHS183" s="186"/>
      <c r="JHT183" s="186"/>
      <c r="JHU183" s="186"/>
      <c r="JHV183" s="186"/>
      <c r="JHW183" s="186"/>
      <c r="JHX183" s="186"/>
      <c r="JHY183" s="186"/>
      <c r="JHZ183" s="186"/>
      <c r="JIA183" s="186"/>
      <c r="JIB183" s="186"/>
      <c r="JIC183" s="186"/>
      <c r="JID183" s="186"/>
      <c r="JIE183" s="186"/>
      <c r="JIF183" s="186"/>
      <c r="JIG183" s="186"/>
      <c r="JIH183" s="186"/>
      <c r="JII183" s="186"/>
      <c r="JIJ183" s="186"/>
      <c r="JIK183" s="186"/>
      <c r="JIL183" s="186"/>
      <c r="JIM183" s="186"/>
      <c r="JIN183" s="186"/>
      <c r="JIO183" s="186"/>
      <c r="JIP183" s="186"/>
      <c r="JIQ183" s="186"/>
      <c r="JIR183" s="186"/>
      <c r="JIS183" s="186"/>
      <c r="JIT183" s="186"/>
      <c r="JIU183" s="186"/>
      <c r="JIV183" s="186"/>
      <c r="JIW183" s="186"/>
      <c r="JIX183" s="186"/>
      <c r="JIY183" s="186"/>
      <c r="JIZ183" s="186"/>
      <c r="JJA183" s="186"/>
      <c r="JJB183" s="186"/>
      <c r="JJC183" s="186"/>
      <c r="JJD183" s="186"/>
      <c r="JJE183" s="186"/>
      <c r="JJF183" s="186"/>
      <c r="JJG183" s="186"/>
      <c r="JJH183" s="186"/>
      <c r="JJI183" s="186"/>
      <c r="JJJ183" s="186"/>
      <c r="JJK183" s="186"/>
      <c r="JJL183" s="186"/>
      <c r="JJM183" s="186"/>
      <c r="JJN183" s="186"/>
      <c r="JJO183" s="186"/>
      <c r="JJP183" s="186"/>
      <c r="JJQ183" s="186"/>
      <c r="JJR183" s="186"/>
      <c r="JJS183" s="186"/>
      <c r="JJT183" s="186"/>
      <c r="JJU183" s="186"/>
      <c r="JJV183" s="186"/>
      <c r="JJW183" s="186"/>
      <c r="JJX183" s="186"/>
      <c r="JJY183" s="186"/>
      <c r="JJZ183" s="186"/>
      <c r="JKA183" s="186"/>
      <c r="JKB183" s="186"/>
      <c r="JKC183" s="186"/>
      <c r="JKD183" s="186"/>
      <c r="JKE183" s="186"/>
      <c r="JKF183" s="186"/>
      <c r="JKG183" s="186"/>
      <c r="JKH183" s="186"/>
      <c r="JKI183" s="186"/>
      <c r="JKJ183" s="186"/>
      <c r="JKK183" s="186"/>
      <c r="JKL183" s="186"/>
      <c r="JKM183" s="186"/>
      <c r="JKN183" s="186"/>
      <c r="JKO183" s="186"/>
      <c r="JKP183" s="186"/>
      <c r="JKQ183" s="186"/>
      <c r="JKR183" s="186"/>
      <c r="JKS183" s="186"/>
      <c r="JKT183" s="186"/>
      <c r="JKU183" s="186"/>
      <c r="JKV183" s="186"/>
      <c r="JKW183" s="186"/>
      <c r="JKX183" s="186"/>
      <c r="JKY183" s="186"/>
      <c r="JKZ183" s="186"/>
      <c r="JLA183" s="186"/>
      <c r="JLB183" s="186"/>
      <c r="JLC183" s="186"/>
      <c r="JLD183" s="186"/>
      <c r="JLE183" s="186"/>
      <c r="JLF183" s="186"/>
      <c r="JLG183" s="186"/>
      <c r="JLH183" s="186"/>
      <c r="JLI183" s="186"/>
      <c r="JLJ183" s="186"/>
      <c r="JLK183" s="186"/>
      <c r="JLL183" s="186"/>
      <c r="JLM183" s="186"/>
      <c r="JLN183" s="186"/>
      <c r="JLO183" s="186"/>
      <c r="JLP183" s="186"/>
      <c r="JLQ183" s="186"/>
      <c r="JLR183" s="186"/>
      <c r="JLS183" s="186"/>
      <c r="JLT183" s="186"/>
      <c r="JLU183" s="186"/>
      <c r="JLV183" s="186"/>
      <c r="JLW183" s="186"/>
      <c r="JLX183" s="186"/>
      <c r="JLY183" s="186"/>
      <c r="JLZ183" s="186"/>
      <c r="JMA183" s="186"/>
      <c r="JMB183" s="186"/>
      <c r="JMC183" s="186"/>
      <c r="JMD183" s="186"/>
      <c r="JME183" s="186"/>
      <c r="JMF183" s="186"/>
      <c r="JMG183" s="186"/>
      <c r="JMH183" s="186"/>
      <c r="JMI183" s="186"/>
      <c r="JMJ183" s="186"/>
      <c r="JMK183" s="186"/>
      <c r="JML183" s="186"/>
      <c r="JMM183" s="186"/>
      <c r="JMN183" s="186"/>
      <c r="JMO183" s="186"/>
      <c r="JMP183" s="186"/>
      <c r="JMQ183" s="186"/>
      <c r="JMR183" s="186"/>
      <c r="JMS183" s="186"/>
      <c r="JMT183" s="186"/>
      <c r="JMU183" s="186"/>
      <c r="JMV183" s="186"/>
      <c r="JMW183" s="186"/>
      <c r="JMX183" s="186"/>
      <c r="JMY183" s="186"/>
      <c r="JMZ183" s="186"/>
      <c r="JNA183" s="186"/>
      <c r="JNB183" s="186"/>
      <c r="JNC183" s="186"/>
      <c r="JND183" s="186"/>
      <c r="JNE183" s="186"/>
      <c r="JNF183" s="186"/>
      <c r="JNG183" s="186"/>
      <c r="JNH183" s="186"/>
      <c r="JNI183" s="186"/>
      <c r="JNJ183" s="186"/>
      <c r="JNK183" s="186"/>
      <c r="JNL183" s="186"/>
      <c r="JNM183" s="186"/>
      <c r="JNN183" s="186"/>
      <c r="JNO183" s="186"/>
      <c r="JNP183" s="186"/>
      <c r="JNQ183" s="186"/>
      <c r="JNR183" s="186"/>
      <c r="JNS183" s="186"/>
      <c r="JNT183" s="186"/>
      <c r="JNU183" s="186"/>
      <c r="JNV183" s="186"/>
      <c r="JNW183" s="186"/>
      <c r="JNX183" s="186"/>
      <c r="JNY183" s="186"/>
      <c r="JNZ183" s="186"/>
      <c r="JOA183" s="186"/>
      <c r="JOB183" s="186"/>
      <c r="JOC183" s="186"/>
      <c r="JOD183" s="186"/>
      <c r="JOE183" s="186"/>
      <c r="JOF183" s="186"/>
      <c r="JOG183" s="186"/>
      <c r="JOH183" s="186"/>
      <c r="JOI183" s="186"/>
      <c r="JOJ183" s="186"/>
      <c r="JOK183" s="186"/>
      <c r="JOL183" s="186"/>
      <c r="JOM183" s="186"/>
      <c r="JON183" s="186"/>
      <c r="JOO183" s="186"/>
      <c r="JOP183" s="186"/>
      <c r="JOQ183" s="186"/>
      <c r="JOR183" s="186"/>
      <c r="JOS183" s="186"/>
      <c r="JOT183" s="186"/>
      <c r="JOU183" s="186"/>
      <c r="JOV183" s="186"/>
      <c r="JOW183" s="186"/>
      <c r="JOX183" s="186"/>
      <c r="JOY183" s="186"/>
      <c r="JOZ183" s="186"/>
      <c r="JPA183" s="186"/>
      <c r="JPB183" s="186"/>
      <c r="JPC183" s="186"/>
      <c r="JPD183" s="186"/>
      <c r="JPE183" s="186"/>
      <c r="JPF183" s="186"/>
      <c r="JPG183" s="186"/>
      <c r="JPH183" s="186"/>
      <c r="JPI183" s="186"/>
      <c r="JPJ183" s="186"/>
      <c r="JPK183" s="186"/>
      <c r="JPL183" s="186"/>
      <c r="JPM183" s="186"/>
      <c r="JPN183" s="186"/>
      <c r="JPO183" s="186"/>
      <c r="JPP183" s="186"/>
      <c r="JPQ183" s="186"/>
      <c r="JPR183" s="186"/>
      <c r="JPS183" s="186"/>
      <c r="JPT183" s="186"/>
      <c r="JPU183" s="186"/>
      <c r="JPV183" s="186"/>
      <c r="JPW183" s="186"/>
      <c r="JPX183" s="186"/>
      <c r="JPY183" s="186"/>
      <c r="JPZ183" s="186"/>
      <c r="JQA183" s="186"/>
      <c r="JQB183" s="186"/>
      <c r="JQC183" s="186"/>
      <c r="JQD183" s="186"/>
      <c r="JQE183" s="186"/>
      <c r="JQF183" s="186"/>
      <c r="JQG183" s="186"/>
      <c r="JQH183" s="186"/>
      <c r="JQI183" s="186"/>
      <c r="JQJ183" s="186"/>
      <c r="JQK183" s="186"/>
      <c r="JQL183" s="186"/>
      <c r="JQM183" s="186"/>
      <c r="JQN183" s="186"/>
      <c r="JQO183" s="186"/>
      <c r="JQP183" s="186"/>
      <c r="JQQ183" s="186"/>
      <c r="JQR183" s="186"/>
      <c r="JQS183" s="186"/>
      <c r="JQT183" s="186"/>
      <c r="JQU183" s="186"/>
      <c r="JQV183" s="186"/>
      <c r="JQW183" s="186"/>
      <c r="JQX183" s="186"/>
      <c r="JQY183" s="186"/>
      <c r="JQZ183" s="186"/>
      <c r="JRA183" s="186"/>
      <c r="JRB183" s="186"/>
      <c r="JRC183" s="186"/>
      <c r="JRD183" s="186"/>
      <c r="JRE183" s="186"/>
      <c r="JRF183" s="186"/>
      <c r="JRG183" s="186"/>
      <c r="JRH183" s="186"/>
      <c r="JRI183" s="186"/>
      <c r="JRJ183" s="186"/>
      <c r="JRK183" s="186"/>
      <c r="JRL183" s="186"/>
      <c r="JRM183" s="186"/>
      <c r="JRN183" s="186"/>
      <c r="JRO183" s="186"/>
      <c r="JRP183" s="186"/>
      <c r="JRQ183" s="186"/>
      <c r="JRR183" s="186"/>
      <c r="JRS183" s="186"/>
      <c r="JRT183" s="186"/>
      <c r="JRU183" s="186"/>
      <c r="JRV183" s="186"/>
      <c r="JRW183" s="186"/>
      <c r="JRX183" s="186"/>
      <c r="JRY183" s="186"/>
      <c r="JRZ183" s="186"/>
      <c r="JSA183" s="186"/>
      <c r="JSB183" s="186"/>
      <c r="JSC183" s="186"/>
      <c r="JSD183" s="186"/>
      <c r="JSE183" s="186"/>
      <c r="JSF183" s="186"/>
      <c r="JSG183" s="186"/>
      <c r="JSH183" s="186"/>
      <c r="JSI183" s="186"/>
      <c r="JSJ183" s="186"/>
      <c r="JSK183" s="186"/>
      <c r="JSL183" s="186"/>
      <c r="JSM183" s="186"/>
      <c r="JSN183" s="186"/>
      <c r="JSO183" s="186"/>
      <c r="JSP183" s="186"/>
      <c r="JSQ183" s="186"/>
      <c r="JSR183" s="186"/>
      <c r="JSS183" s="186"/>
      <c r="JST183" s="186"/>
      <c r="JSU183" s="186"/>
      <c r="JSV183" s="186"/>
      <c r="JSW183" s="186"/>
      <c r="JSX183" s="186"/>
      <c r="JSY183" s="186"/>
      <c r="JSZ183" s="186"/>
      <c r="JTA183" s="186"/>
      <c r="JTB183" s="186"/>
      <c r="JTC183" s="186"/>
      <c r="JTD183" s="186"/>
      <c r="JTE183" s="186"/>
      <c r="JTF183" s="186"/>
      <c r="JTG183" s="186"/>
      <c r="JTH183" s="186"/>
      <c r="JTI183" s="186"/>
      <c r="JTJ183" s="186"/>
      <c r="JTK183" s="186"/>
      <c r="JTL183" s="186"/>
      <c r="JTM183" s="186"/>
      <c r="JTN183" s="186"/>
      <c r="JTO183" s="186"/>
      <c r="JTP183" s="186"/>
      <c r="JTQ183" s="186"/>
      <c r="JTR183" s="186"/>
      <c r="JTS183" s="186"/>
      <c r="JTT183" s="186"/>
      <c r="JTU183" s="186"/>
      <c r="JTV183" s="186"/>
      <c r="JTW183" s="186"/>
      <c r="JTX183" s="186"/>
      <c r="JTY183" s="186"/>
      <c r="JTZ183" s="186"/>
      <c r="JUA183" s="186"/>
      <c r="JUB183" s="186"/>
      <c r="JUC183" s="186"/>
      <c r="JUD183" s="186"/>
      <c r="JUE183" s="186"/>
      <c r="JUF183" s="186"/>
      <c r="JUG183" s="186"/>
      <c r="JUH183" s="186"/>
      <c r="JUI183" s="186"/>
      <c r="JUJ183" s="186"/>
      <c r="JUK183" s="186"/>
      <c r="JUL183" s="186"/>
      <c r="JUM183" s="186"/>
      <c r="JUN183" s="186"/>
      <c r="JUO183" s="186"/>
      <c r="JUP183" s="186"/>
      <c r="JUQ183" s="186"/>
      <c r="JUR183" s="186"/>
      <c r="JUS183" s="186"/>
      <c r="JUT183" s="186"/>
      <c r="JUU183" s="186"/>
      <c r="JUV183" s="186"/>
      <c r="JUW183" s="186"/>
      <c r="JUX183" s="186"/>
      <c r="JUY183" s="186"/>
      <c r="JUZ183" s="186"/>
      <c r="JVA183" s="186"/>
      <c r="JVB183" s="186"/>
      <c r="JVC183" s="186"/>
      <c r="JVD183" s="186"/>
      <c r="JVE183" s="186"/>
      <c r="JVF183" s="186"/>
      <c r="JVG183" s="186"/>
      <c r="JVH183" s="186"/>
      <c r="JVI183" s="186"/>
      <c r="JVJ183" s="186"/>
      <c r="JVK183" s="186"/>
      <c r="JVL183" s="186"/>
      <c r="JVM183" s="186"/>
      <c r="JVN183" s="186"/>
      <c r="JVO183" s="186"/>
      <c r="JVP183" s="186"/>
      <c r="JVQ183" s="186"/>
      <c r="JVR183" s="186"/>
      <c r="JVS183" s="186"/>
      <c r="JVT183" s="186"/>
      <c r="JVU183" s="186"/>
      <c r="JVV183" s="186"/>
      <c r="JVW183" s="186"/>
      <c r="JVX183" s="186"/>
      <c r="JVY183" s="186"/>
      <c r="JVZ183" s="186"/>
      <c r="JWA183" s="186"/>
      <c r="JWB183" s="186"/>
      <c r="JWC183" s="186"/>
      <c r="JWD183" s="186"/>
      <c r="JWE183" s="186"/>
      <c r="JWF183" s="186"/>
      <c r="JWG183" s="186"/>
      <c r="JWH183" s="186"/>
      <c r="JWI183" s="186"/>
      <c r="JWJ183" s="186"/>
      <c r="JWK183" s="186"/>
      <c r="JWL183" s="186"/>
      <c r="JWM183" s="186"/>
      <c r="JWN183" s="186"/>
      <c r="JWO183" s="186"/>
      <c r="JWP183" s="186"/>
      <c r="JWQ183" s="186"/>
      <c r="JWR183" s="186"/>
      <c r="JWS183" s="186"/>
      <c r="JWT183" s="186"/>
      <c r="JWU183" s="186"/>
      <c r="JWV183" s="186"/>
      <c r="JWW183" s="186"/>
      <c r="JWX183" s="186"/>
      <c r="JWY183" s="186"/>
      <c r="JWZ183" s="186"/>
      <c r="JXA183" s="186"/>
      <c r="JXB183" s="186"/>
      <c r="JXC183" s="186"/>
      <c r="JXD183" s="186"/>
      <c r="JXE183" s="186"/>
      <c r="JXF183" s="186"/>
      <c r="JXG183" s="186"/>
      <c r="JXH183" s="186"/>
      <c r="JXI183" s="186"/>
      <c r="JXJ183" s="186"/>
      <c r="JXK183" s="186"/>
      <c r="JXL183" s="186"/>
      <c r="JXM183" s="186"/>
      <c r="JXN183" s="186"/>
      <c r="JXO183" s="186"/>
      <c r="JXP183" s="186"/>
      <c r="JXQ183" s="186"/>
      <c r="JXR183" s="186"/>
      <c r="JXS183" s="186"/>
      <c r="JXT183" s="186"/>
      <c r="JXU183" s="186"/>
      <c r="JXV183" s="186"/>
      <c r="JXW183" s="186"/>
      <c r="JXX183" s="186"/>
      <c r="JXY183" s="186"/>
      <c r="JXZ183" s="186"/>
      <c r="JYA183" s="186"/>
      <c r="JYB183" s="186"/>
      <c r="JYC183" s="186"/>
      <c r="JYD183" s="186"/>
      <c r="JYE183" s="186"/>
      <c r="JYF183" s="186"/>
      <c r="JYG183" s="186"/>
      <c r="JYH183" s="186"/>
      <c r="JYI183" s="186"/>
      <c r="JYJ183" s="186"/>
      <c r="JYK183" s="186"/>
      <c r="JYL183" s="186"/>
      <c r="JYM183" s="186"/>
      <c r="JYN183" s="186"/>
      <c r="JYO183" s="186"/>
      <c r="JYP183" s="186"/>
      <c r="JYQ183" s="186"/>
      <c r="JYR183" s="186"/>
      <c r="JYS183" s="186"/>
      <c r="JYT183" s="186"/>
      <c r="JYU183" s="186"/>
      <c r="JYV183" s="186"/>
      <c r="JYW183" s="186"/>
      <c r="JYX183" s="186"/>
      <c r="JYY183" s="186"/>
      <c r="JYZ183" s="186"/>
      <c r="JZA183" s="186"/>
      <c r="JZB183" s="186"/>
      <c r="JZC183" s="186"/>
      <c r="JZD183" s="186"/>
      <c r="JZE183" s="186"/>
      <c r="JZF183" s="186"/>
      <c r="JZG183" s="186"/>
      <c r="JZH183" s="186"/>
      <c r="JZI183" s="186"/>
      <c r="JZJ183" s="186"/>
      <c r="JZK183" s="186"/>
      <c r="JZL183" s="186"/>
      <c r="JZM183" s="186"/>
      <c r="JZN183" s="186"/>
      <c r="JZO183" s="186"/>
      <c r="JZP183" s="186"/>
      <c r="JZQ183" s="186"/>
      <c r="JZR183" s="186"/>
      <c r="JZS183" s="186"/>
      <c r="JZT183" s="186"/>
      <c r="JZU183" s="186"/>
      <c r="JZV183" s="186"/>
      <c r="JZW183" s="186"/>
      <c r="JZX183" s="186"/>
      <c r="JZY183" s="186"/>
      <c r="JZZ183" s="186"/>
      <c r="KAA183" s="186"/>
      <c r="KAB183" s="186"/>
      <c r="KAC183" s="186"/>
      <c r="KAD183" s="186"/>
      <c r="KAE183" s="186"/>
      <c r="KAF183" s="186"/>
      <c r="KAG183" s="186"/>
      <c r="KAH183" s="186"/>
      <c r="KAI183" s="186"/>
      <c r="KAJ183" s="186"/>
      <c r="KAK183" s="186"/>
      <c r="KAL183" s="186"/>
      <c r="KAM183" s="186"/>
      <c r="KAN183" s="186"/>
      <c r="KAO183" s="186"/>
      <c r="KAP183" s="186"/>
      <c r="KAQ183" s="186"/>
      <c r="KAR183" s="186"/>
      <c r="KAS183" s="186"/>
      <c r="KAT183" s="186"/>
      <c r="KAU183" s="186"/>
      <c r="KAV183" s="186"/>
      <c r="KAW183" s="186"/>
      <c r="KAX183" s="186"/>
      <c r="KAY183" s="186"/>
      <c r="KAZ183" s="186"/>
      <c r="KBA183" s="186"/>
      <c r="KBB183" s="186"/>
      <c r="KBC183" s="186"/>
      <c r="KBD183" s="186"/>
      <c r="KBE183" s="186"/>
      <c r="KBF183" s="186"/>
      <c r="KBG183" s="186"/>
      <c r="KBH183" s="186"/>
      <c r="KBI183" s="186"/>
      <c r="KBJ183" s="186"/>
      <c r="KBK183" s="186"/>
      <c r="KBL183" s="186"/>
      <c r="KBM183" s="186"/>
      <c r="KBN183" s="186"/>
      <c r="KBO183" s="186"/>
      <c r="KBP183" s="186"/>
      <c r="KBQ183" s="186"/>
      <c r="KBR183" s="186"/>
      <c r="KBS183" s="186"/>
      <c r="KBT183" s="186"/>
      <c r="KBU183" s="186"/>
      <c r="KBV183" s="186"/>
      <c r="KBW183" s="186"/>
      <c r="KBX183" s="186"/>
      <c r="KBY183" s="186"/>
      <c r="KBZ183" s="186"/>
      <c r="KCA183" s="186"/>
      <c r="KCB183" s="186"/>
      <c r="KCC183" s="186"/>
      <c r="KCD183" s="186"/>
      <c r="KCE183" s="186"/>
      <c r="KCF183" s="186"/>
      <c r="KCG183" s="186"/>
      <c r="KCH183" s="186"/>
      <c r="KCI183" s="186"/>
      <c r="KCJ183" s="186"/>
      <c r="KCK183" s="186"/>
      <c r="KCL183" s="186"/>
      <c r="KCM183" s="186"/>
      <c r="KCN183" s="186"/>
      <c r="KCO183" s="186"/>
      <c r="KCP183" s="186"/>
      <c r="KCQ183" s="186"/>
      <c r="KCR183" s="186"/>
      <c r="KCS183" s="186"/>
      <c r="KCT183" s="186"/>
      <c r="KCU183" s="186"/>
      <c r="KCV183" s="186"/>
      <c r="KCW183" s="186"/>
      <c r="KCX183" s="186"/>
      <c r="KCY183" s="186"/>
      <c r="KCZ183" s="186"/>
      <c r="KDA183" s="186"/>
      <c r="KDB183" s="186"/>
      <c r="KDC183" s="186"/>
      <c r="KDD183" s="186"/>
      <c r="KDE183" s="186"/>
      <c r="KDF183" s="186"/>
      <c r="KDG183" s="186"/>
      <c r="KDH183" s="186"/>
      <c r="KDI183" s="186"/>
      <c r="KDJ183" s="186"/>
      <c r="KDK183" s="186"/>
      <c r="KDL183" s="186"/>
      <c r="KDM183" s="186"/>
      <c r="KDN183" s="186"/>
      <c r="KDO183" s="186"/>
      <c r="KDP183" s="186"/>
      <c r="KDQ183" s="186"/>
      <c r="KDR183" s="186"/>
      <c r="KDS183" s="186"/>
      <c r="KDT183" s="186"/>
      <c r="KDU183" s="186"/>
      <c r="KDV183" s="186"/>
      <c r="KDW183" s="186"/>
      <c r="KDX183" s="186"/>
      <c r="KDY183" s="186"/>
      <c r="KDZ183" s="186"/>
      <c r="KEA183" s="186"/>
      <c r="KEB183" s="186"/>
      <c r="KEC183" s="186"/>
      <c r="KED183" s="186"/>
      <c r="KEE183" s="186"/>
      <c r="KEF183" s="186"/>
      <c r="KEG183" s="186"/>
      <c r="KEH183" s="186"/>
      <c r="KEI183" s="186"/>
      <c r="KEJ183" s="186"/>
      <c r="KEK183" s="186"/>
      <c r="KEL183" s="186"/>
      <c r="KEM183" s="186"/>
      <c r="KEN183" s="186"/>
      <c r="KEO183" s="186"/>
      <c r="KEP183" s="186"/>
      <c r="KEQ183" s="186"/>
      <c r="KER183" s="186"/>
      <c r="KES183" s="186"/>
      <c r="KET183" s="186"/>
      <c r="KEU183" s="186"/>
      <c r="KEV183" s="186"/>
      <c r="KEW183" s="186"/>
      <c r="KEX183" s="186"/>
      <c r="KEY183" s="186"/>
      <c r="KEZ183" s="186"/>
      <c r="KFA183" s="186"/>
      <c r="KFB183" s="186"/>
      <c r="KFC183" s="186"/>
      <c r="KFD183" s="186"/>
      <c r="KFE183" s="186"/>
      <c r="KFF183" s="186"/>
      <c r="KFG183" s="186"/>
      <c r="KFH183" s="186"/>
      <c r="KFI183" s="186"/>
      <c r="KFJ183" s="186"/>
      <c r="KFK183" s="186"/>
      <c r="KFL183" s="186"/>
      <c r="KFM183" s="186"/>
      <c r="KFN183" s="186"/>
      <c r="KFO183" s="186"/>
      <c r="KFP183" s="186"/>
      <c r="KFQ183" s="186"/>
      <c r="KFR183" s="186"/>
      <c r="KFS183" s="186"/>
      <c r="KFT183" s="186"/>
      <c r="KFU183" s="186"/>
      <c r="KFV183" s="186"/>
      <c r="KFW183" s="186"/>
      <c r="KFX183" s="186"/>
      <c r="KFY183" s="186"/>
      <c r="KFZ183" s="186"/>
      <c r="KGA183" s="186"/>
      <c r="KGB183" s="186"/>
      <c r="KGC183" s="186"/>
      <c r="KGD183" s="186"/>
      <c r="KGE183" s="186"/>
      <c r="KGF183" s="186"/>
      <c r="KGG183" s="186"/>
      <c r="KGH183" s="186"/>
      <c r="KGI183" s="186"/>
      <c r="KGJ183" s="186"/>
      <c r="KGK183" s="186"/>
      <c r="KGL183" s="186"/>
      <c r="KGM183" s="186"/>
      <c r="KGN183" s="186"/>
      <c r="KGO183" s="186"/>
      <c r="KGP183" s="186"/>
      <c r="KGQ183" s="186"/>
      <c r="KGR183" s="186"/>
      <c r="KGS183" s="186"/>
      <c r="KGT183" s="186"/>
      <c r="KGU183" s="186"/>
      <c r="KGV183" s="186"/>
      <c r="KGW183" s="186"/>
      <c r="KGX183" s="186"/>
      <c r="KGY183" s="186"/>
      <c r="KGZ183" s="186"/>
      <c r="KHA183" s="186"/>
      <c r="KHB183" s="186"/>
      <c r="KHC183" s="186"/>
      <c r="KHD183" s="186"/>
      <c r="KHE183" s="186"/>
      <c r="KHF183" s="186"/>
      <c r="KHG183" s="186"/>
      <c r="KHH183" s="186"/>
      <c r="KHI183" s="186"/>
      <c r="KHJ183" s="186"/>
      <c r="KHK183" s="186"/>
      <c r="KHL183" s="186"/>
      <c r="KHM183" s="186"/>
      <c r="KHN183" s="186"/>
      <c r="KHO183" s="186"/>
      <c r="KHP183" s="186"/>
      <c r="KHQ183" s="186"/>
      <c r="KHR183" s="186"/>
      <c r="KHS183" s="186"/>
      <c r="KHT183" s="186"/>
      <c r="KHU183" s="186"/>
      <c r="KHV183" s="186"/>
      <c r="KHW183" s="186"/>
      <c r="KHX183" s="186"/>
      <c r="KHY183" s="186"/>
      <c r="KHZ183" s="186"/>
      <c r="KIA183" s="186"/>
      <c r="KIB183" s="186"/>
      <c r="KIC183" s="186"/>
      <c r="KID183" s="186"/>
      <c r="KIE183" s="186"/>
      <c r="KIF183" s="186"/>
      <c r="KIG183" s="186"/>
      <c r="KIH183" s="186"/>
      <c r="KII183" s="186"/>
      <c r="KIJ183" s="186"/>
      <c r="KIK183" s="186"/>
      <c r="KIL183" s="186"/>
      <c r="KIM183" s="186"/>
      <c r="KIN183" s="186"/>
      <c r="KIO183" s="186"/>
      <c r="KIP183" s="186"/>
      <c r="KIQ183" s="186"/>
      <c r="KIR183" s="186"/>
      <c r="KIS183" s="186"/>
      <c r="KIT183" s="186"/>
      <c r="KIU183" s="186"/>
      <c r="KIV183" s="186"/>
      <c r="KIW183" s="186"/>
      <c r="KIX183" s="186"/>
      <c r="KIY183" s="186"/>
      <c r="KIZ183" s="186"/>
      <c r="KJA183" s="186"/>
      <c r="KJB183" s="186"/>
      <c r="KJC183" s="186"/>
      <c r="KJD183" s="186"/>
      <c r="KJE183" s="186"/>
      <c r="KJF183" s="186"/>
      <c r="KJG183" s="186"/>
      <c r="KJH183" s="186"/>
      <c r="KJI183" s="186"/>
      <c r="KJJ183" s="186"/>
      <c r="KJK183" s="186"/>
      <c r="KJL183" s="186"/>
      <c r="KJM183" s="186"/>
      <c r="KJN183" s="186"/>
      <c r="KJO183" s="186"/>
      <c r="KJP183" s="186"/>
      <c r="KJQ183" s="186"/>
      <c r="KJR183" s="186"/>
      <c r="KJS183" s="186"/>
      <c r="KJT183" s="186"/>
      <c r="KJU183" s="186"/>
      <c r="KJV183" s="186"/>
      <c r="KJW183" s="186"/>
      <c r="KJX183" s="186"/>
      <c r="KJY183" s="186"/>
      <c r="KJZ183" s="186"/>
      <c r="KKA183" s="186"/>
      <c r="KKB183" s="186"/>
      <c r="KKC183" s="186"/>
      <c r="KKD183" s="186"/>
      <c r="KKE183" s="186"/>
      <c r="KKF183" s="186"/>
      <c r="KKG183" s="186"/>
      <c r="KKH183" s="186"/>
      <c r="KKI183" s="186"/>
      <c r="KKJ183" s="186"/>
      <c r="KKK183" s="186"/>
      <c r="KKL183" s="186"/>
      <c r="KKM183" s="186"/>
      <c r="KKN183" s="186"/>
      <c r="KKO183" s="186"/>
      <c r="KKP183" s="186"/>
      <c r="KKQ183" s="186"/>
      <c r="KKR183" s="186"/>
      <c r="KKS183" s="186"/>
      <c r="KKT183" s="186"/>
      <c r="KKU183" s="186"/>
      <c r="KKV183" s="186"/>
      <c r="KKW183" s="186"/>
      <c r="KKX183" s="186"/>
      <c r="KKY183" s="186"/>
      <c r="KKZ183" s="186"/>
      <c r="KLA183" s="186"/>
      <c r="KLB183" s="186"/>
      <c r="KLC183" s="186"/>
      <c r="KLD183" s="186"/>
      <c r="KLE183" s="186"/>
      <c r="KLF183" s="186"/>
      <c r="KLG183" s="186"/>
      <c r="KLH183" s="186"/>
      <c r="KLI183" s="186"/>
      <c r="KLJ183" s="186"/>
      <c r="KLK183" s="186"/>
      <c r="KLL183" s="186"/>
      <c r="KLM183" s="186"/>
      <c r="KLN183" s="186"/>
      <c r="KLO183" s="186"/>
      <c r="KLP183" s="186"/>
      <c r="KLQ183" s="186"/>
      <c r="KLR183" s="186"/>
      <c r="KLS183" s="186"/>
      <c r="KLT183" s="186"/>
      <c r="KLU183" s="186"/>
      <c r="KLV183" s="186"/>
      <c r="KLW183" s="186"/>
      <c r="KLX183" s="186"/>
      <c r="KLY183" s="186"/>
      <c r="KLZ183" s="186"/>
      <c r="KMA183" s="186"/>
      <c r="KMB183" s="186"/>
      <c r="KMC183" s="186"/>
      <c r="KMD183" s="186"/>
      <c r="KME183" s="186"/>
      <c r="KMF183" s="186"/>
      <c r="KMG183" s="186"/>
      <c r="KMH183" s="186"/>
      <c r="KMI183" s="186"/>
      <c r="KMJ183" s="186"/>
      <c r="KMK183" s="186"/>
      <c r="KML183" s="186"/>
      <c r="KMM183" s="186"/>
      <c r="KMN183" s="186"/>
      <c r="KMO183" s="186"/>
      <c r="KMP183" s="186"/>
      <c r="KMQ183" s="186"/>
      <c r="KMR183" s="186"/>
      <c r="KMS183" s="186"/>
      <c r="KMT183" s="186"/>
      <c r="KMU183" s="186"/>
      <c r="KMV183" s="186"/>
      <c r="KMW183" s="186"/>
      <c r="KMX183" s="186"/>
      <c r="KMY183" s="186"/>
      <c r="KMZ183" s="186"/>
      <c r="KNA183" s="186"/>
      <c r="KNB183" s="186"/>
      <c r="KNC183" s="186"/>
      <c r="KND183" s="186"/>
      <c r="KNE183" s="186"/>
      <c r="KNF183" s="186"/>
      <c r="KNG183" s="186"/>
      <c r="KNH183" s="186"/>
      <c r="KNI183" s="186"/>
      <c r="KNJ183" s="186"/>
      <c r="KNK183" s="186"/>
      <c r="KNL183" s="186"/>
      <c r="KNM183" s="186"/>
      <c r="KNN183" s="186"/>
      <c r="KNO183" s="186"/>
      <c r="KNP183" s="186"/>
      <c r="KNQ183" s="186"/>
      <c r="KNR183" s="186"/>
      <c r="KNS183" s="186"/>
      <c r="KNT183" s="186"/>
      <c r="KNU183" s="186"/>
      <c r="KNV183" s="186"/>
      <c r="KNW183" s="186"/>
      <c r="KNX183" s="186"/>
      <c r="KNY183" s="186"/>
      <c r="KNZ183" s="186"/>
      <c r="KOA183" s="186"/>
      <c r="KOB183" s="186"/>
      <c r="KOC183" s="186"/>
      <c r="KOD183" s="186"/>
      <c r="KOE183" s="186"/>
      <c r="KOF183" s="186"/>
      <c r="KOG183" s="186"/>
      <c r="KOH183" s="186"/>
      <c r="KOI183" s="186"/>
      <c r="KOJ183" s="186"/>
      <c r="KOK183" s="186"/>
      <c r="KOL183" s="186"/>
      <c r="KOM183" s="186"/>
      <c r="KON183" s="186"/>
      <c r="KOO183" s="186"/>
      <c r="KOP183" s="186"/>
      <c r="KOQ183" s="186"/>
      <c r="KOR183" s="186"/>
      <c r="KOS183" s="186"/>
      <c r="KOT183" s="186"/>
      <c r="KOU183" s="186"/>
      <c r="KOV183" s="186"/>
      <c r="KOW183" s="186"/>
      <c r="KOX183" s="186"/>
      <c r="KOY183" s="186"/>
      <c r="KOZ183" s="186"/>
      <c r="KPA183" s="186"/>
      <c r="KPB183" s="186"/>
      <c r="KPC183" s="186"/>
      <c r="KPD183" s="186"/>
      <c r="KPE183" s="186"/>
      <c r="KPF183" s="186"/>
      <c r="KPG183" s="186"/>
      <c r="KPH183" s="186"/>
      <c r="KPI183" s="186"/>
      <c r="KPJ183" s="186"/>
      <c r="KPK183" s="186"/>
      <c r="KPL183" s="186"/>
      <c r="KPM183" s="186"/>
      <c r="KPN183" s="186"/>
      <c r="KPO183" s="186"/>
      <c r="KPP183" s="186"/>
      <c r="KPQ183" s="186"/>
      <c r="KPR183" s="186"/>
      <c r="KPS183" s="186"/>
      <c r="KPT183" s="186"/>
      <c r="KPU183" s="186"/>
      <c r="KPV183" s="186"/>
      <c r="KPW183" s="186"/>
      <c r="KPX183" s="186"/>
      <c r="KPY183" s="186"/>
      <c r="KPZ183" s="186"/>
      <c r="KQA183" s="186"/>
      <c r="KQB183" s="186"/>
      <c r="KQC183" s="186"/>
      <c r="KQD183" s="186"/>
      <c r="KQE183" s="186"/>
      <c r="KQF183" s="186"/>
      <c r="KQG183" s="186"/>
      <c r="KQH183" s="186"/>
      <c r="KQI183" s="186"/>
      <c r="KQJ183" s="186"/>
      <c r="KQK183" s="186"/>
      <c r="KQL183" s="186"/>
      <c r="KQM183" s="186"/>
      <c r="KQN183" s="186"/>
      <c r="KQO183" s="186"/>
      <c r="KQP183" s="186"/>
      <c r="KQQ183" s="186"/>
      <c r="KQR183" s="186"/>
      <c r="KQS183" s="186"/>
      <c r="KQT183" s="186"/>
      <c r="KQU183" s="186"/>
      <c r="KQV183" s="186"/>
      <c r="KQW183" s="186"/>
      <c r="KQX183" s="186"/>
      <c r="KQY183" s="186"/>
      <c r="KQZ183" s="186"/>
      <c r="KRA183" s="186"/>
      <c r="KRB183" s="186"/>
      <c r="KRC183" s="186"/>
      <c r="KRD183" s="186"/>
      <c r="KRE183" s="186"/>
      <c r="KRF183" s="186"/>
      <c r="KRG183" s="186"/>
      <c r="KRH183" s="186"/>
      <c r="KRI183" s="186"/>
      <c r="KRJ183" s="186"/>
      <c r="KRK183" s="186"/>
      <c r="KRL183" s="186"/>
      <c r="KRM183" s="186"/>
      <c r="KRN183" s="186"/>
      <c r="KRO183" s="186"/>
      <c r="KRP183" s="186"/>
      <c r="KRQ183" s="186"/>
      <c r="KRR183" s="186"/>
      <c r="KRS183" s="186"/>
      <c r="KRT183" s="186"/>
      <c r="KRU183" s="186"/>
      <c r="KRV183" s="186"/>
      <c r="KRW183" s="186"/>
      <c r="KRX183" s="186"/>
      <c r="KRY183" s="186"/>
      <c r="KRZ183" s="186"/>
      <c r="KSA183" s="186"/>
      <c r="KSB183" s="186"/>
      <c r="KSC183" s="186"/>
      <c r="KSD183" s="186"/>
      <c r="KSE183" s="186"/>
      <c r="KSF183" s="186"/>
      <c r="KSG183" s="186"/>
      <c r="KSH183" s="186"/>
      <c r="KSI183" s="186"/>
      <c r="KSJ183" s="186"/>
      <c r="KSK183" s="186"/>
      <c r="KSL183" s="186"/>
      <c r="KSM183" s="186"/>
      <c r="KSN183" s="186"/>
      <c r="KSO183" s="186"/>
      <c r="KSP183" s="186"/>
      <c r="KSQ183" s="186"/>
      <c r="KSR183" s="186"/>
      <c r="KSS183" s="186"/>
      <c r="KST183" s="186"/>
      <c r="KSU183" s="186"/>
      <c r="KSV183" s="186"/>
      <c r="KSW183" s="186"/>
      <c r="KSX183" s="186"/>
      <c r="KSY183" s="186"/>
      <c r="KSZ183" s="186"/>
      <c r="KTA183" s="186"/>
      <c r="KTB183" s="186"/>
      <c r="KTC183" s="186"/>
      <c r="KTD183" s="186"/>
      <c r="KTE183" s="186"/>
      <c r="KTF183" s="186"/>
      <c r="KTG183" s="186"/>
      <c r="KTH183" s="186"/>
      <c r="KTI183" s="186"/>
      <c r="KTJ183" s="186"/>
      <c r="KTK183" s="186"/>
      <c r="KTL183" s="186"/>
      <c r="KTM183" s="186"/>
      <c r="KTN183" s="186"/>
      <c r="KTO183" s="186"/>
      <c r="KTP183" s="186"/>
      <c r="KTQ183" s="186"/>
      <c r="KTR183" s="186"/>
      <c r="KTS183" s="186"/>
      <c r="KTT183" s="186"/>
      <c r="KTU183" s="186"/>
      <c r="KTV183" s="186"/>
      <c r="KTW183" s="186"/>
      <c r="KTX183" s="186"/>
      <c r="KTY183" s="186"/>
      <c r="KTZ183" s="186"/>
      <c r="KUA183" s="186"/>
      <c r="KUB183" s="186"/>
      <c r="KUC183" s="186"/>
      <c r="KUD183" s="186"/>
      <c r="KUE183" s="186"/>
      <c r="KUF183" s="186"/>
      <c r="KUG183" s="186"/>
      <c r="KUH183" s="186"/>
      <c r="KUI183" s="186"/>
      <c r="KUJ183" s="186"/>
      <c r="KUK183" s="186"/>
      <c r="KUL183" s="186"/>
      <c r="KUM183" s="186"/>
      <c r="KUN183" s="186"/>
      <c r="KUO183" s="186"/>
      <c r="KUP183" s="186"/>
      <c r="KUQ183" s="186"/>
      <c r="KUR183" s="186"/>
      <c r="KUS183" s="186"/>
      <c r="KUT183" s="186"/>
      <c r="KUU183" s="186"/>
      <c r="KUV183" s="186"/>
      <c r="KUW183" s="186"/>
      <c r="KUX183" s="186"/>
      <c r="KUY183" s="186"/>
      <c r="KUZ183" s="186"/>
      <c r="KVA183" s="186"/>
      <c r="KVB183" s="186"/>
      <c r="KVC183" s="186"/>
      <c r="KVD183" s="186"/>
      <c r="KVE183" s="186"/>
      <c r="KVF183" s="186"/>
      <c r="KVG183" s="186"/>
      <c r="KVH183" s="186"/>
      <c r="KVI183" s="186"/>
      <c r="KVJ183" s="186"/>
      <c r="KVK183" s="186"/>
      <c r="KVL183" s="186"/>
      <c r="KVM183" s="186"/>
      <c r="KVN183" s="186"/>
      <c r="KVO183" s="186"/>
      <c r="KVP183" s="186"/>
      <c r="KVQ183" s="186"/>
      <c r="KVR183" s="186"/>
      <c r="KVS183" s="186"/>
      <c r="KVT183" s="186"/>
      <c r="KVU183" s="186"/>
      <c r="KVV183" s="186"/>
      <c r="KVW183" s="186"/>
      <c r="KVX183" s="186"/>
      <c r="KVY183" s="186"/>
      <c r="KVZ183" s="186"/>
      <c r="KWA183" s="186"/>
      <c r="KWB183" s="186"/>
      <c r="KWC183" s="186"/>
      <c r="KWD183" s="186"/>
      <c r="KWE183" s="186"/>
      <c r="KWF183" s="186"/>
      <c r="KWG183" s="186"/>
      <c r="KWH183" s="186"/>
      <c r="KWI183" s="186"/>
      <c r="KWJ183" s="186"/>
      <c r="KWK183" s="186"/>
      <c r="KWL183" s="186"/>
      <c r="KWM183" s="186"/>
      <c r="KWN183" s="186"/>
      <c r="KWO183" s="186"/>
      <c r="KWP183" s="186"/>
      <c r="KWQ183" s="186"/>
      <c r="KWR183" s="186"/>
      <c r="KWS183" s="186"/>
      <c r="KWT183" s="186"/>
      <c r="KWU183" s="186"/>
      <c r="KWV183" s="186"/>
      <c r="KWW183" s="186"/>
      <c r="KWX183" s="186"/>
      <c r="KWY183" s="186"/>
      <c r="KWZ183" s="186"/>
      <c r="KXA183" s="186"/>
      <c r="KXB183" s="186"/>
      <c r="KXC183" s="186"/>
      <c r="KXD183" s="186"/>
      <c r="KXE183" s="186"/>
      <c r="KXF183" s="186"/>
      <c r="KXG183" s="186"/>
      <c r="KXH183" s="186"/>
      <c r="KXI183" s="186"/>
      <c r="KXJ183" s="186"/>
      <c r="KXK183" s="186"/>
      <c r="KXL183" s="186"/>
      <c r="KXM183" s="186"/>
      <c r="KXN183" s="186"/>
      <c r="KXO183" s="186"/>
      <c r="KXP183" s="186"/>
      <c r="KXQ183" s="186"/>
      <c r="KXR183" s="186"/>
      <c r="KXS183" s="186"/>
      <c r="KXT183" s="186"/>
      <c r="KXU183" s="186"/>
      <c r="KXV183" s="186"/>
      <c r="KXW183" s="186"/>
      <c r="KXX183" s="186"/>
      <c r="KXY183" s="186"/>
      <c r="KXZ183" s="186"/>
      <c r="KYA183" s="186"/>
      <c r="KYB183" s="186"/>
      <c r="KYC183" s="186"/>
      <c r="KYD183" s="186"/>
      <c r="KYE183" s="186"/>
      <c r="KYF183" s="186"/>
      <c r="KYG183" s="186"/>
      <c r="KYH183" s="186"/>
      <c r="KYI183" s="186"/>
      <c r="KYJ183" s="186"/>
      <c r="KYK183" s="186"/>
      <c r="KYL183" s="186"/>
      <c r="KYM183" s="186"/>
      <c r="KYN183" s="186"/>
      <c r="KYO183" s="186"/>
      <c r="KYP183" s="186"/>
      <c r="KYQ183" s="186"/>
      <c r="KYR183" s="186"/>
      <c r="KYS183" s="186"/>
      <c r="KYT183" s="186"/>
      <c r="KYU183" s="186"/>
      <c r="KYV183" s="186"/>
      <c r="KYW183" s="186"/>
      <c r="KYX183" s="186"/>
      <c r="KYY183" s="186"/>
      <c r="KYZ183" s="186"/>
      <c r="KZA183" s="186"/>
      <c r="KZB183" s="186"/>
      <c r="KZC183" s="186"/>
      <c r="KZD183" s="186"/>
      <c r="KZE183" s="186"/>
      <c r="KZF183" s="186"/>
      <c r="KZG183" s="186"/>
      <c r="KZH183" s="186"/>
      <c r="KZI183" s="186"/>
      <c r="KZJ183" s="186"/>
      <c r="KZK183" s="186"/>
      <c r="KZL183" s="186"/>
      <c r="KZM183" s="186"/>
      <c r="KZN183" s="186"/>
      <c r="KZO183" s="186"/>
      <c r="KZP183" s="186"/>
      <c r="KZQ183" s="186"/>
      <c r="KZR183" s="186"/>
      <c r="KZS183" s="186"/>
      <c r="KZT183" s="186"/>
      <c r="KZU183" s="186"/>
      <c r="KZV183" s="186"/>
      <c r="KZW183" s="186"/>
      <c r="KZX183" s="186"/>
      <c r="KZY183" s="186"/>
      <c r="KZZ183" s="186"/>
      <c r="LAA183" s="186"/>
      <c r="LAB183" s="186"/>
      <c r="LAC183" s="186"/>
      <c r="LAD183" s="186"/>
      <c r="LAE183" s="186"/>
      <c r="LAF183" s="186"/>
      <c r="LAG183" s="186"/>
      <c r="LAH183" s="186"/>
      <c r="LAI183" s="186"/>
      <c r="LAJ183" s="186"/>
      <c r="LAK183" s="186"/>
      <c r="LAL183" s="186"/>
      <c r="LAM183" s="186"/>
      <c r="LAN183" s="186"/>
      <c r="LAO183" s="186"/>
      <c r="LAP183" s="186"/>
      <c r="LAQ183" s="186"/>
      <c r="LAR183" s="186"/>
      <c r="LAS183" s="186"/>
      <c r="LAT183" s="186"/>
      <c r="LAU183" s="186"/>
      <c r="LAV183" s="186"/>
      <c r="LAW183" s="186"/>
      <c r="LAX183" s="186"/>
      <c r="LAY183" s="186"/>
      <c r="LAZ183" s="186"/>
      <c r="LBA183" s="186"/>
      <c r="LBB183" s="186"/>
      <c r="LBC183" s="186"/>
      <c r="LBD183" s="186"/>
      <c r="LBE183" s="186"/>
      <c r="LBF183" s="186"/>
      <c r="LBG183" s="186"/>
      <c r="LBH183" s="186"/>
      <c r="LBI183" s="186"/>
      <c r="LBJ183" s="186"/>
      <c r="LBK183" s="186"/>
      <c r="LBL183" s="186"/>
      <c r="LBM183" s="186"/>
      <c r="LBN183" s="186"/>
      <c r="LBO183" s="186"/>
      <c r="LBP183" s="186"/>
      <c r="LBQ183" s="186"/>
      <c r="LBR183" s="186"/>
      <c r="LBS183" s="186"/>
      <c r="LBT183" s="186"/>
      <c r="LBU183" s="186"/>
      <c r="LBV183" s="186"/>
      <c r="LBW183" s="186"/>
      <c r="LBX183" s="186"/>
      <c r="LBY183" s="186"/>
      <c r="LBZ183" s="186"/>
      <c r="LCA183" s="186"/>
      <c r="LCB183" s="186"/>
      <c r="LCC183" s="186"/>
      <c r="LCD183" s="186"/>
      <c r="LCE183" s="186"/>
      <c r="LCF183" s="186"/>
      <c r="LCG183" s="186"/>
      <c r="LCH183" s="186"/>
      <c r="LCI183" s="186"/>
      <c r="LCJ183" s="186"/>
      <c r="LCK183" s="186"/>
      <c r="LCL183" s="186"/>
      <c r="LCM183" s="186"/>
      <c r="LCN183" s="186"/>
      <c r="LCO183" s="186"/>
      <c r="LCP183" s="186"/>
      <c r="LCQ183" s="186"/>
      <c r="LCR183" s="186"/>
      <c r="LCS183" s="186"/>
      <c r="LCT183" s="186"/>
      <c r="LCU183" s="186"/>
      <c r="LCV183" s="186"/>
      <c r="LCW183" s="186"/>
      <c r="LCX183" s="186"/>
      <c r="LCY183" s="186"/>
      <c r="LCZ183" s="186"/>
      <c r="LDA183" s="186"/>
      <c r="LDB183" s="186"/>
      <c r="LDC183" s="186"/>
      <c r="LDD183" s="186"/>
      <c r="LDE183" s="186"/>
      <c r="LDF183" s="186"/>
      <c r="LDG183" s="186"/>
      <c r="LDH183" s="186"/>
      <c r="LDI183" s="186"/>
      <c r="LDJ183" s="186"/>
      <c r="LDK183" s="186"/>
      <c r="LDL183" s="186"/>
      <c r="LDM183" s="186"/>
      <c r="LDN183" s="186"/>
      <c r="LDO183" s="186"/>
      <c r="LDP183" s="186"/>
      <c r="LDQ183" s="186"/>
      <c r="LDR183" s="186"/>
      <c r="LDS183" s="186"/>
      <c r="LDT183" s="186"/>
      <c r="LDU183" s="186"/>
      <c r="LDV183" s="186"/>
      <c r="LDW183" s="186"/>
      <c r="LDX183" s="186"/>
      <c r="LDY183" s="186"/>
      <c r="LDZ183" s="186"/>
      <c r="LEA183" s="186"/>
      <c r="LEB183" s="186"/>
      <c r="LEC183" s="186"/>
      <c r="LED183" s="186"/>
      <c r="LEE183" s="186"/>
      <c r="LEF183" s="186"/>
      <c r="LEG183" s="186"/>
      <c r="LEH183" s="186"/>
      <c r="LEI183" s="186"/>
      <c r="LEJ183" s="186"/>
      <c r="LEK183" s="186"/>
      <c r="LEL183" s="186"/>
      <c r="LEM183" s="186"/>
      <c r="LEN183" s="186"/>
      <c r="LEO183" s="186"/>
      <c r="LEP183" s="186"/>
      <c r="LEQ183" s="186"/>
      <c r="LER183" s="186"/>
      <c r="LES183" s="186"/>
      <c r="LET183" s="186"/>
      <c r="LEU183" s="186"/>
      <c r="LEV183" s="186"/>
      <c r="LEW183" s="186"/>
      <c r="LEX183" s="186"/>
      <c r="LEY183" s="186"/>
      <c r="LEZ183" s="186"/>
      <c r="LFA183" s="186"/>
      <c r="LFB183" s="186"/>
      <c r="LFC183" s="186"/>
      <c r="LFD183" s="186"/>
      <c r="LFE183" s="186"/>
      <c r="LFF183" s="186"/>
      <c r="LFG183" s="186"/>
      <c r="LFH183" s="186"/>
      <c r="LFI183" s="186"/>
      <c r="LFJ183" s="186"/>
      <c r="LFK183" s="186"/>
      <c r="LFL183" s="186"/>
      <c r="LFM183" s="186"/>
      <c r="LFN183" s="186"/>
      <c r="LFO183" s="186"/>
      <c r="LFP183" s="186"/>
      <c r="LFQ183" s="186"/>
      <c r="LFR183" s="186"/>
      <c r="LFS183" s="186"/>
      <c r="LFT183" s="186"/>
      <c r="LFU183" s="186"/>
      <c r="LFV183" s="186"/>
      <c r="LFW183" s="186"/>
      <c r="LFX183" s="186"/>
      <c r="LFY183" s="186"/>
      <c r="LFZ183" s="186"/>
      <c r="LGA183" s="186"/>
      <c r="LGB183" s="186"/>
      <c r="LGC183" s="186"/>
      <c r="LGD183" s="186"/>
      <c r="LGE183" s="186"/>
      <c r="LGF183" s="186"/>
      <c r="LGG183" s="186"/>
      <c r="LGH183" s="186"/>
      <c r="LGI183" s="186"/>
      <c r="LGJ183" s="186"/>
      <c r="LGK183" s="186"/>
      <c r="LGL183" s="186"/>
      <c r="LGM183" s="186"/>
      <c r="LGN183" s="186"/>
      <c r="LGO183" s="186"/>
      <c r="LGP183" s="186"/>
      <c r="LGQ183" s="186"/>
      <c r="LGR183" s="186"/>
      <c r="LGS183" s="186"/>
      <c r="LGT183" s="186"/>
      <c r="LGU183" s="186"/>
      <c r="LGV183" s="186"/>
      <c r="LGW183" s="186"/>
      <c r="LGX183" s="186"/>
      <c r="LGY183" s="186"/>
      <c r="LGZ183" s="186"/>
      <c r="LHA183" s="186"/>
      <c r="LHB183" s="186"/>
      <c r="LHC183" s="186"/>
      <c r="LHD183" s="186"/>
      <c r="LHE183" s="186"/>
      <c r="LHF183" s="186"/>
      <c r="LHG183" s="186"/>
      <c r="LHH183" s="186"/>
      <c r="LHI183" s="186"/>
      <c r="LHJ183" s="186"/>
      <c r="LHK183" s="186"/>
      <c r="LHL183" s="186"/>
      <c r="LHM183" s="186"/>
      <c r="LHN183" s="186"/>
      <c r="LHO183" s="186"/>
      <c r="LHP183" s="186"/>
      <c r="LHQ183" s="186"/>
      <c r="LHR183" s="186"/>
      <c r="LHS183" s="186"/>
      <c r="LHT183" s="186"/>
      <c r="LHU183" s="186"/>
      <c r="LHV183" s="186"/>
      <c r="LHW183" s="186"/>
      <c r="LHX183" s="186"/>
      <c r="LHY183" s="186"/>
      <c r="LHZ183" s="186"/>
      <c r="LIA183" s="186"/>
      <c r="LIB183" s="186"/>
      <c r="LIC183" s="186"/>
      <c r="LID183" s="186"/>
      <c r="LIE183" s="186"/>
      <c r="LIF183" s="186"/>
      <c r="LIG183" s="186"/>
      <c r="LIH183" s="186"/>
      <c r="LII183" s="186"/>
      <c r="LIJ183" s="186"/>
      <c r="LIK183" s="186"/>
      <c r="LIL183" s="186"/>
      <c r="LIM183" s="186"/>
      <c r="LIN183" s="186"/>
      <c r="LIO183" s="186"/>
      <c r="LIP183" s="186"/>
      <c r="LIQ183" s="186"/>
      <c r="LIR183" s="186"/>
      <c r="LIS183" s="186"/>
      <c r="LIT183" s="186"/>
      <c r="LIU183" s="186"/>
      <c r="LIV183" s="186"/>
      <c r="LIW183" s="186"/>
      <c r="LIX183" s="186"/>
      <c r="LIY183" s="186"/>
      <c r="LIZ183" s="186"/>
      <c r="LJA183" s="186"/>
      <c r="LJB183" s="186"/>
      <c r="LJC183" s="186"/>
      <c r="LJD183" s="186"/>
      <c r="LJE183" s="186"/>
      <c r="LJF183" s="186"/>
      <c r="LJG183" s="186"/>
      <c r="LJH183" s="186"/>
      <c r="LJI183" s="186"/>
      <c r="LJJ183" s="186"/>
      <c r="LJK183" s="186"/>
      <c r="LJL183" s="186"/>
      <c r="LJM183" s="186"/>
      <c r="LJN183" s="186"/>
      <c r="LJO183" s="186"/>
      <c r="LJP183" s="186"/>
      <c r="LJQ183" s="186"/>
      <c r="LJR183" s="186"/>
      <c r="LJS183" s="186"/>
      <c r="LJT183" s="186"/>
      <c r="LJU183" s="186"/>
      <c r="LJV183" s="186"/>
      <c r="LJW183" s="186"/>
      <c r="LJX183" s="186"/>
      <c r="LJY183" s="186"/>
      <c r="LJZ183" s="186"/>
      <c r="LKA183" s="186"/>
      <c r="LKB183" s="186"/>
      <c r="LKC183" s="186"/>
      <c r="LKD183" s="186"/>
      <c r="LKE183" s="186"/>
      <c r="LKF183" s="186"/>
      <c r="LKG183" s="186"/>
      <c r="LKH183" s="186"/>
      <c r="LKI183" s="186"/>
      <c r="LKJ183" s="186"/>
      <c r="LKK183" s="186"/>
      <c r="LKL183" s="186"/>
      <c r="LKM183" s="186"/>
      <c r="LKN183" s="186"/>
      <c r="LKO183" s="186"/>
      <c r="LKP183" s="186"/>
      <c r="LKQ183" s="186"/>
      <c r="LKR183" s="186"/>
      <c r="LKS183" s="186"/>
      <c r="LKT183" s="186"/>
      <c r="LKU183" s="186"/>
      <c r="LKV183" s="186"/>
      <c r="LKW183" s="186"/>
      <c r="LKX183" s="186"/>
      <c r="LKY183" s="186"/>
      <c r="LKZ183" s="186"/>
      <c r="LLA183" s="186"/>
      <c r="LLB183" s="186"/>
      <c r="LLC183" s="186"/>
      <c r="LLD183" s="186"/>
      <c r="LLE183" s="186"/>
      <c r="LLF183" s="186"/>
      <c r="LLG183" s="186"/>
      <c r="LLH183" s="186"/>
      <c r="LLI183" s="186"/>
      <c r="LLJ183" s="186"/>
      <c r="LLK183" s="186"/>
      <c r="LLL183" s="186"/>
      <c r="LLM183" s="186"/>
      <c r="LLN183" s="186"/>
      <c r="LLO183" s="186"/>
      <c r="LLP183" s="186"/>
      <c r="LLQ183" s="186"/>
      <c r="LLR183" s="186"/>
      <c r="LLS183" s="186"/>
      <c r="LLT183" s="186"/>
      <c r="LLU183" s="186"/>
      <c r="LLV183" s="186"/>
      <c r="LLW183" s="186"/>
      <c r="LLX183" s="186"/>
      <c r="LLY183" s="186"/>
      <c r="LLZ183" s="186"/>
      <c r="LMA183" s="186"/>
      <c r="LMB183" s="186"/>
      <c r="LMC183" s="186"/>
      <c r="LMD183" s="186"/>
      <c r="LME183" s="186"/>
      <c r="LMF183" s="186"/>
      <c r="LMG183" s="186"/>
      <c r="LMH183" s="186"/>
      <c r="LMI183" s="186"/>
      <c r="LMJ183" s="186"/>
      <c r="LMK183" s="186"/>
      <c r="LML183" s="186"/>
      <c r="LMM183" s="186"/>
      <c r="LMN183" s="186"/>
      <c r="LMO183" s="186"/>
      <c r="LMP183" s="186"/>
      <c r="LMQ183" s="186"/>
      <c r="LMR183" s="186"/>
      <c r="LMS183" s="186"/>
      <c r="LMT183" s="186"/>
      <c r="LMU183" s="186"/>
      <c r="LMV183" s="186"/>
      <c r="LMW183" s="186"/>
      <c r="LMX183" s="186"/>
      <c r="LMY183" s="186"/>
      <c r="LMZ183" s="186"/>
      <c r="LNA183" s="186"/>
      <c r="LNB183" s="186"/>
      <c r="LNC183" s="186"/>
      <c r="LND183" s="186"/>
      <c r="LNE183" s="186"/>
      <c r="LNF183" s="186"/>
      <c r="LNG183" s="186"/>
      <c r="LNH183" s="186"/>
      <c r="LNI183" s="186"/>
      <c r="LNJ183" s="186"/>
      <c r="LNK183" s="186"/>
      <c r="LNL183" s="186"/>
      <c r="LNM183" s="186"/>
      <c r="LNN183" s="186"/>
      <c r="LNO183" s="186"/>
      <c r="LNP183" s="186"/>
      <c r="LNQ183" s="186"/>
      <c r="LNR183" s="186"/>
      <c r="LNS183" s="186"/>
      <c r="LNT183" s="186"/>
      <c r="LNU183" s="186"/>
      <c r="LNV183" s="186"/>
      <c r="LNW183" s="186"/>
      <c r="LNX183" s="186"/>
      <c r="LNY183" s="186"/>
      <c r="LNZ183" s="186"/>
      <c r="LOA183" s="186"/>
      <c r="LOB183" s="186"/>
      <c r="LOC183" s="186"/>
      <c r="LOD183" s="186"/>
      <c r="LOE183" s="186"/>
      <c r="LOF183" s="186"/>
      <c r="LOG183" s="186"/>
      <c r="LOH183" s="186"/>
      <c r="LOI183" s="186"/>
      <c r="LOJ183" s="186"/>
      <c r="LOK183" s="186"/>
      <c r="LOL183" s="186"/>
      <c r="LOM183" s="186"/>
      <c r="LON183" s="186"/>
      <c r="LOO183" s="186"/>
      <c r="LOP183" s="186"/>
      <c r="LOQ183" s="186"/>
      <c r="LOR183" s="186"/>
      <c r="LOS183" s="186"/>
      <c r="LOT183" s="186"/>
      <c r="LOU183" s="186"/>
      <c r="LOV183" s="186"/>
      <c r="LOW183" s="186"/>
      <c r="LOX183" s="186"/>
      <c r="LOY183" s="186"/>
      <c r="LOZ183" s="186"/>
      <c r="LPA183" s="186"/>
      <c r="LPB183" s="186"/>
      <c r="LPC183" s="186"/>
      <c r="LPD183" s="186"/>
      <c r="LPE183" s="186"/>
      <c r="LPF183" s="186"/>
      <c r="LPG183" s="186"/>
      <c r="LPH183" s="186"/>
      <c r="LPI183" s="186"/>
      <c r="LPJ183" s="186"/>
      <c r="LPK183" s="186"/>
      <c r="LPL183" s="186"/>
      <c r="LPM183" s="186"/>
      <c r="LPN183" s="186"/>
      <c r="LPO183" s="186"/>
      <c r="LPP183" s="186"/>
      <c r="LPQ183" s="186"/>
      <c r="LPR183" s="186"/>
      <c r="LPS183" s="186"/>
      <c r="LPT183" s="186"/>
      <c r="LPU183" s="186"/>
      <c r="LPV183" s="186"/>
      <c r="LPW183" s="186"/>
      <c r="LPX183" s="186"/>
      <c r="LPY183" s="186"/>
      <c r="LPZ183" s="186"/>
      <c r="LQA183" s="186"/>
      <c r="LQB183" s="186"/>
      <c r="LQC183" s="186"/>
      <c r="LQD183" s="186"/>
      <c r="LQE183" s="186"/>
      <c r="LQF183" s="186"/>
      <c r="LQG183" s="186"/>
      <c r="LQH183" s="186"/>
      <c r="LQI183" s="186"/>
      <c r="LQJ183" s="186"/>
      <c r="LQK183" s="186"/>
      <c r="LQL183" s="186"/>
      <c r="LQM183" s="186"/>
      <c r="LQN183" s="186"/>
      <c r="LQO183" s="186"/>
      <c r="LQP183" s="186"/>
      <c r="LQQ183" s="186"/>
      <c r="LQR183" s="186"/>
      <c r="LQS183" s="186"/>
      <c r="LQT183" s="186"/>
      <c r="LQU183" s="186"/>
      <c r="LQV183" s="186"/>
      <c r="LQW183" s="186"/>
      <c r="LQX183" s="186"/>
      <c r="LQY183" s="186"/>
      <c r="LQZ183" s="186"/>
      <c r="LRA183" s="186"/>
      <c r="LRB183" s="186"/>
      <c r="LRC183" s="186"/>
      <c r="LRD183" s="186"/>
      <c r="LRE183" s="186"/>
      <c r="LRF183" s="186"/>
      <c r="LRG183" s="186"/>
      <c r="LRH183" s="186"/>
      <c r="LRI183" s="186"/>
      <c r="LRJ183" s="186"/>
      <c r="LRK183" s="186"/>
      <c r="LRL183" s="186"/>
      <c r="LRM183" s="186"/>
      <c r="LRN183" s="186"/>
      <c r="LRO183" s="186"/>
      <c r="LRP183" s="186"/>
      <c r="LRQ183" s="186"/>
      <c r="LRR183" s="186"/>
      <c r="LRS183" s="186"/>
      <c r="LRT183" s="186"/>
      <c r="LRU183" s="186"/>
      <c r="LRV183" s="186"/>
      <c r="LRW183" s="186"/>
      <c r="LRX183" s="186"/>
      <c r="LRY183" s="186"/>
      <c r="LRZ183" s="186"/>
      <c r="LSA183" s="186"/>
      <c r="LSB183" s="186"/>
      <c r="LSC183" s="186"/>
      <c r="LSD183" s="186"/>
      <c r="LSE183" s="186"/>
      <c r="LSF183" s="186"/>
      <c r="LSG183" s="186"/>
      <c r="LSH183" s="186"/>
      <c r="LSI183" s="186"/>
      <c r="LSJ183" s="186"/>
      <c r="LSK183" s="186"/>
      <c r="LSL183" s="186"/>
      <c r="LSM183" s="186"/>
      <c r="LSN183" s="186"/>
      <c r="LSO183" s="186"/>
      <c r="LSP183" s="186"/>
      <c r="LSQ183" s="186"/>
      <c r="LSR183" s="186"/>
      <c r="LSS183" s="186"/>
      <c r="LST183" s="186"/>
      <c r="LSU183" s="186"/>
      <c r="LSV183" s="186"/>
      <c r="LSW183" s="186"/>
      <c r="LSX183" s="186"/>
      <c r="LSY183" s="186"/>
      <c r="LSZ183" s="186"/>
      <c r="LTA183" s="186"/>
      <c r="LTB183" s="186"/>
      <c r="LTC183" s="186"/>
      <c r="LTD183" s="186"/>
      <c r="LTE183" s="186"/>
      <c r="LTF183" s="186"/>
      <c r="LTG183" s="186"/>
      <c r="LTH183" s="186"/>
      <c r="LTI183" s="186"/>
      <c r="LTJ183" s="186"/>
      <c r="LTK183" s="186"/>
      <c r="LTL183" s="186"/>
      <c r="LTM183" s="186"/>
      <c r="LTN183" s="186"/>
      <c r="LTO183" s="186"/>
      <c r="LTP183" s="186"/>
      <c r="LTQ183" s="186"/>
      <c r="LTR183" s="186"/>
      <c r="LTS183" s="186"/>
      <c r="LTT183" s="186"/>
      <c r="LTU183" s="186"/>
      <c r="LTV183" s="186"/>
      <c r="LTW183" s="186"/>
      <c r="LTX183" s="186"/>
      <c r="LTY183" s="186"/>
      <c r="LTZ183" s="186"/>
      <c r="LUA183" s="186"/>
      <c r="LUB183" s="186"/>
      <c r="LUC183" s="186"/>
      <c r="LUD183" s="186"/>
      <c r="LUE183" s="186"/>
      <c r="LUF183" s="186"/>
      <c r="LUG183" s="186"/>
      <c r="LUH183" s="186"/>
      <c r="LUI183" s="186"/>
      <c r="LUJ183" s="186"/>
      <c r="LUK183" s="186"/>
      <c r="LUL183" s="186"/>
      <c r="LUM183" s="186"/>
      <c r="LUN183" s="186"/>
      <c r="LUO183" s="186"/>
      <c r="LUP183" s="186"/>
      <c r="LUQ183" s="186"/>
      <c r="LUR183" s="186"/>
      <c r="LUS183" s="186"/>
      <c r="LUT183" s="186"/>
      <c r="LUU183" s="186"/>
      <c r="LUV183" s="186"/>
      <c r="LUW183" s="186"/>
      <c r="LUX183" s="186"/>
      <c r="LUY183" s="186"/>
      <c r="LUZ183" s="186"/>
      <c r="LVA183" s="186"/>
      <c r="LVB183" s="186"/>
      <c r="LVC183" s="186"/>
      <c r="LVD183" s="186"/>
      <c r="LVE183" s="186"/>
      <c r="LVF183" s="186"/>
      <c r="LVG183" s="186"/>
      <c r="LVH183" s="186"/>
      <c r="LVI183" s="186"/>
      <c r="LVJ183" s="186"/>
      <c r="LVK183" s="186"/>
      <c r="LVL183" s="186"/>
      <c r="LVM183" s="186"/>
      <c r="LVN183" s="186"/>
      <c r="LVO183" s="186"/>
      <c r="LVP183" s="186"/>
      <c r="LVQ183" s="186"/>
      <c r="LVR183" s="186"/>
      <c r="LVS183" s="186"/>
      <c r="LVT183" s="186"/>
      <c r="LVU183" s="186"/>
      <c r="LVV183" s="186"/>
      <c r="LVW183" s="186"/>
      <c r="LVX183" s="186"/>
      <c r="LVY183" s="186"/>
      <c r="LVZ183" s="186"/>
      <c r="LWA183" s="186"/>
      <c r="LWB183" s="186"/>
      <c r="LWC183" s="186"/>
      <c r="LWD183" s="186"/>
      <c r="LWE183" s="186"/>
      <c r="LWF183" s="186"/>
      <c r="LWG183" s="186"/>
      <c r="LWH183" s="186"/>
      <c r="LWI183" s="186"/>
      <c r="LWJ183" s="186"/>
      <c r="LWK183" s="186"/>
      <c r="LWL183" s="186"/>
      <c r="LWM183" s="186"/>
      <c r="LWN183" s="186"/>
      <c r="LWO183" s="186"/>
      <c r="LWP183" s="186"/>
      <c r="LWQ183" s="186"/>
      <c r="LWR183" s="186"/>
      <c r="LWS183" s="186"/>
      <c r="LWT183" s="186"/>
      <c r="LWU183" s="186"/>
      <c r="LWV183" s="186"/>
      <c r="LWW183" s="186"/>
      <c r="LWX183" s="186"/>
      <c r="LWY183" s="186"/>
      <c r="LWZ183" s="186"/>
      <c r="LXA183" s="186"/>
      <c r="LXB183" s="186"/>
      <c r="LXC183" s="186"/>
      <c r="LXD183" s="186"/>
      <c r="LXE183" s="186"/>
      <c r="LXF183" s="186"/>
      <c r="LXG183" s="186"/>
      <c r="LXH183" s="186"/>
      <c r="LXI183" s="186"/>
      <c r="LXJ183" s="186"/>
      <c r="LXK183" s="186"/>
      <c r="LXL183" s="186"/>
      <c r="LXM183" s="186"/>
      <c r="LXN183" s="186"/>
      <c r="LXO183" s="186"/>
      <c r="LXP183" s="186"/>
      <c r="LXQ183" s="186"/>
      <c r="LXR183" s="186"/>
      <c r="LXS183" s="186"/>
      <c r="LXT183" s="186"/>
      <c r="LXU183" s="186"/>
      <c r="LXV183" s="186"/>
      <c r="LXW183" s="186"/>
      <c r="LXX183" s="186"/>
      <c r="LXY183" s="186"/>
      <c r="LXZ183" s="186"/>
      <c r="LYA183" s="186"/>
      <c r="LYB183" s="186"/>
      <c r="LYC183" s="186"/>
      <c r="LYD183" s="186"/>
      <c r="LYE183" s="186"/>
      <c r="LYF183" s="186"/>
      <c r="LYG183" s="186"/>
      <c r="LYH183" s="186"/>
      <c r="LYI183" s="186"/>
      <c r="LYJ183" s="186"/>
      <c r="LYK183" s="186"/>
      <c r="LYL183" s="186"/>
      <c r="LYM183" s="186"/>
      <c r="LYN183" s="186"/>
      <c r="LYO183" s="186"/>
      <c r="LYP183" s="186"/>
      <c r="LYQ183" s="186"/>
      <c r="LYR183" s="186"/>
      <c r="LYS183" s="186"/>
      <c r="LYT183" s="186"/>
      <c r="LYU183" s="186"/>
      <c r="LYV183" s="186"/>
      <c r="LYW183" s="186"/>
      <c r="LYX183" s="186"/>
      <c r="LYY183" s="186"/>
      <c r="LYZ183" s="186"/>
      <c r="LZA183" s="186"/>
      <c r="LZB183" s="186"/>
      <c r="LZC183" s="186"/>
      <c r="LZD183" s="186"/>
      <c r="LZE183" s="186"/>
      <c r="LZF183" s="186"/>
      <c r="LZG183" s="186"/>
      <c r="LZH183" s="186"/>
      <c r="LZI183" s="186"/>
      <c r="LZJ183" s="186"/>
      <c r="LZK183" s="186"/>
      <c r="LZL183" s="186"/>
      <c r="LZM183" s="186"/>
      <c r="LZN183" s="186"/>
      <c r="LZO183" s="186"/>
      <c r="LZP183" s="186"/>
      <c r="LZQ183" s="186"/>
      <c r="LZR183" s="186"/>
      <c r="LZS183" s="186"/>
      <c r="LZT183" s="186"/>
      <c r="LZU183" s="186"/>
      <c r="LZV183" s="186"/>
      <c r="LZW183" s="186"/>
      <c r="LZX183" s="186"/>
      <c r="LZY183" s="186"/>
      <c r="LZZ183" s="186"/>
      <c r="MAA183" s="186"/>
      <c r="MAB183" s="186"/>
      <c r="MAC183" s="186"/>
      <c r="MAD183" s="186"/>
      <c r="MAE183" s="186"/>
      <c r="MAF183" s="186"/>
      <c r="MAG183" s="186"/>
      <c r="MAH183" s="186"/>
      <c r="MAI183" s="186"/>
      <c r="MAJ183" s="186"/>
      <c r="MAK183" s="186"/>
      <c r="MAL183" s="186"/>
      <c r="MAM183" s="186"/>
      <c r="MAN183" s="186"/>
      <c r="MAO183" s="186"/>
      <c r="MAP183" s="186"/>
      <c r="MAQ183" s="186"/>
      <c r="MAR183" s="186"/>
      <c r="MAS183" s="186"/>
      <c r="MAT183" s="186"/>
      <c r="MAU183" s="186"/>
      <c r="MAV183" s="186"/>
      <c r="MAW183" s="186"/>
      <c r="MAX183" s="186"/>
      <c r="MAY183" s="186"/>
      <c r="MAZ183" s="186"/>
      <c r="MBA183" s="186"/>
      <c r="MBB183" s="186"/>
      <c r="MBC183" s="186"/>
      <c r="MBD183" s="186"/>
      <c r="MBE183" s="186"/>
      <c r="MBF183" s="186"/>
      <c r="MBG183" s="186"/>
      <c r="MBH183" s="186"/>
      <c r="MBI183" s="186"/>
      <c r="MBJ183" s="186"/>
      <c r="MBK183" s="186"/>
      <c r="MBL183" s="186"/>
      <c r="MBM183" s="186"/>
      <c r="MBN183" s="186"/>
      <c r="MBO183" s="186"/>
      <c r="MBP183" s="186"/>
      <c r="MBQ183" s="186"/>
      <c r="MBR183" s="186"/>
      <c r="MBS183" s="186"/>
      <c r="MBT183" s="186"/>
      <c r="MBU183" s="186"/>
      <c r="MBV183" s="186"/>
      <c r="MBW183" s="186"/>
      <c r="MBX183" s="186"/>
      <c r="MBY183" s="186"/>
      <c r="MBZ183" s="186"/>
      <c r="MCA183" s="186"/>
      <c r="MCB183" s="186"/>
      <c r="MCC183" s="186"/>
      <c r="MCD183" s="186"/>
      <c r="MCE183" s="186"/>
      <c r="MCF183" s="186"/>
      <c r="MCG183" s="186"/>
      <c r="MCH183" s="186"/>
      <c r="MCI183" s="186"/>
      <c r="MCJ183" s="186"/>
      <c r="MCK183" s="186"/>
      <c r="MCL183" s="186"/>
      <c r="MCM183" s="186"/>
      <c r="MCN183" s="186"/>
      <c r="MCO183" s="186"/>
      <c r="MCP183" s="186"/>
      <c r="MCQ183" s="186"/>
      <c r="MCR183" s="186"/>
      <c r="MCS183" s="186"/>
      <c r="MCT183" s="186"/>
      <c r="MCU183" s="186"/>
      <c r="MCV183" s="186"/>
      <c r="MCW183" s="186"/>
      <c r="MCX183" s="186"/>
      <c r="MCY183" s="186"/>
      <c r="MCZ183" s="186"/>
      <c r="MDA183" s="186"/>
      <c r="MDB183" s="186"/>
      <c r="MDC183" s="186"/>
      <c r="MDD183" s="186"/>
      <c r="MDE183" s="186"/>
      <c r="MDF183" s="186"/>
      <c r="MDG183" s="186"/>
      <c r="MDH183" s="186"/>
      <c r="MDI183" s="186"/>
      <c r="MDJ183" s="186"/>
      <c r="MDK183" s="186"/>
      <c r="MDL183" s="186"/>
      <c r="MDM183" s="186"/>
      <c r="MDN183" s="186"/>
      <c r="MDO183" s="186"/>
      <c r="MDP183" s="186"/>
      <c r="MDQ183" s="186"/>
      <c r="MDR183" s="186"/>
      <c r="MDS183" s="186"/>
      <c r="MDT183" s="186"/>
      <c r="MDU183" s="186"/>
      <c r="MDV183" s="186"/>
      <c r="MDW183" s="186"/>
      <c r="MDX183" s="186"/>
      <c r="MDY183" s="186"/>
      <c r="MDZ183" s="186"/>
      <c r="MEA183" s="186"/>
      <c r="MEB183" s="186"/>
      <c r="MEC183" s="186"/>
      <c r="MED183" s="186"/>
      <c r="MEE183" s="186"/>
      <c r="MEF183" s="186"/>
      <c r="MEG183" s="186"/>
      <c r="MEH183" s="186"/>
      <c r="MEI183" s="186"/>
      <c r="MEJ183" s="186"/>
      <c r="MEK183" s="186"/>
      <c r="MEL183" s="186"/>
      <c r="MEM183" s="186"/>
      <c r="MEN183" s="186"/>
      <c r="MEO183" s="186"/>
      <c r="MEP183" s="186"/>
      <c r="MEQ183" s="186"/>
      <c r="MER183" s="186"/>
      <c r="MES183" s="186"/>
      <c r="MET183" s="186"/>
      <c r="MEU183" s="186"/>
      <c r="MEV183" s="186"/>
      <c r="MEW183" s="186"/>
      <c r="MEX183" s="186"/>
      <c r="MEY183" s="186"/>
      <c r="MEZ183" s="186"/>
      <c r="MFA183" s="186"/>
      <c r="MFB183" s="186"/>
      <c r="MFC183" s="186"/>
      <c r="MFD183" s="186"/>
      <c r="MFE183" s="186"/>
      <c r="MFF183" s="186"/>
      <c r="MFG183" s="186"/>
      <c r="MFH183" s="186"/>
      <c r="MFI183" s="186"/>
      <c r="MFJ183" s="186"/>
      <c r="MFK183" s="186"/>
      <c r="MFL183" s="186"/>
      <c r="MFM183" s="186"/>
      <c r="MFN183" s="186"/>
      <c r="MFO183" s="186"/>
      <c r="MFP183" s="186"/>
      <c r="MFQ183" s="186"/>
      <c r="MFR183" s="186"/>
      <c r="MFS183" s="186"/>
      <c r="MFT183" s="186"/>
      <c r="MFU183" s="186"/>
      <c r="MFV183" s="186"/>
      <c r="MFW183" s="186"/>
      <c r="MFX183" s="186"/>
      <c r="MFY183" s="186"/>
      <c r="MFZ183" s="186"/>
      <c r="MGA183" s="186"/>
      <c r="MGB183" s="186"/>
      <c r="MGC183" s="186"/>
      <c r="MGD183" s="186"/>
      <c r="MGE183" s="186"/>
      <c r="MGF183" s="186"/>
      <c r="MGG183" s="186"/>
      <c r="MGH183" s="186"/>
      <c r="MGI183" s="186"/>
      <c r="MGJ183" s="186"/>
      <c r="MGK183" s="186"/>
      <c r="MGL183" s="186"/>
      <c r="MGM183" s="186"/>
      <c r="MGN183" s="186"/>
      <c r="MGO183" s="186"/>
      <c r="MGP183" s="186"/>
      <c r="MGQ183" s="186"/>
      <c r="MGR183" s="186"/>
      <c r="MGS183" s="186"/>
      <c r="MGT183" s="186"/>
      <c r="MGU183" s="186"/>
      <c r="MGV183" s="186"/>
      <c r="MGW183" s="186"/>
      <c r="MGX183" s="186"/>
      <c r="MGY183" s="186"/>
      <c r="MGZ183" s="186"/>
      <c r="MHA183" s="186"/>
      <c r="MHB183" s="186"/>
      <c r="MHC183" s="186"/>
      <c r="MHD183" s="186"/>
      <c r="MHE183" s="186"/>
      <c r="MHF183" s="186"/>
      <c r="MHG183" s="186"/>
      <c r="MHH183" s="186"/>
      <c r="MHI183" s="186"/>
      <c r="MHJ183" s="186"/>
      <c r="MHK183" s="186"/>
      <c r="MHL183" s="186"/>
      <c r="MHM183" s="186"/>
      <c r="MHN183" s="186"/>
      <c r="MHO183" s="186"/>
      <c r="MHP183" s="186"/>
      <c r="MHQ183" s="186"/>
      <c r="MHR183" s="186"/>
      <c r="MHS183" s="186"/>
      <c r="MHT183" s="186"/>
      <c r="MHU183" s="186"/>
      <c r="MHV183" s="186"/>
      <c r="MHW183" s="186"/>
      <c r="MHX183" s="186"/>
      <c r="MHY183" s="186"/>
      <c r="MHZ183" s="186"/>
      <c r="MIA183" s="186"/>
      <c r="MIB183" s="186"/>
      <c r="MIC183" s="186"/>
      <c r="MID183" s="186"/>
      <c r="MIE183" s="186"/>
      <c r="MIF183" s="186"/>
      <c r="MIG183" s="186"/>
      <c r="MIH183" s="186"/>
      <c r="MII183" s="186"/>
      <c r="MIJ183" s="186"/>
      <c r="MIK183" s="186"/>
      <c r="MIL183" s="186"/>
      <c r="MIM183" s="186"/>
      <c r="MIN183" s="186"/>
      <c r="MIO183" s="186"/>
      <c r="MIP183" s="186"/>
      <c r="MIQ183" s="186"/>
      <c r="MIR183" s="186"/>
      <c r="MIS183" s="186"/>
      <c r="MIT183" s="186"/>
      <c r="MIU183" s="186"/>
      <c r="MIV183" s="186"/>
      <c r="MIW183" s="186"/>
      <c r="MIX183" s="186"/>
      <c r="MIY183" s="186"/>
      <c r="MIZ183" s="186"/>
      <c r="MJA183" s="186"/>
      <c r="MJB183" s="186"/>
      <c r="MJC183" s="186"/>
      <c r="MJD183" s="186"/>
      <c r="MJE183" s="186"/>
      <c r="MJF183" s="186"/>
      <c r="MJG183" s="186"/>
      <c r="MJH183" s="186"/>
      <c r="MJI183" s="186"/>
      <c r="MJJ183" s="186"/>
      <c r="MJK183" s="186"/>
      <c r="MJL183" s="186"/>
      <c r="MJM183" s="186"/>
      <c r="MJN183" s="186"/>
      <c r="MJO183" s="186"/>
      <c r="MJP183" s="186"/>
      <c r="MJQ183" s="186"/>
      <c r="MJR183" s="186"/>
      <c r="MJS183" s="186"/>
      <c r="MJT183" s="186"/>
      <c r="MJU183" s="186"/>
      <c r="MJV183" s="186"/>
      <c r="MJW183" s="186"/>
      <c r="MJX183" s="186"/>
      <c r="MJY183" s="186"/>
      <c r="MJZ183" s="186"/>
      <c r="MKA183" s="186"/>
      <c r="MKB183" s="186"/>
      <c r="MKC183" s="186"/>
      <c r="MKD183" s="186"/>
      <c r="MKE183" s="186"/>
      <c r="MKF183" s="186"/>
      <c r="MKG183" s="186"/>
      <c r="MKH183" s="186"/>
      <c r="MKI183" s="186"/>
      <c r="MKJ183" s="186"/>
      <c r="MKK183" s="186"/>
      <c r="MKL183" s="186"/>
      <c r="MKM183" s="186"/>
      <c r="MKN183" s="186"/>
      <c r="MKO183" s="186"/>
      <c r="MKP183" s="186"/>
      <c r="MKQ183" s="186"/>
      <c r="MKR183" s="186"/>
      <c r="MKS183" s="186"/>
      <c r="MKT183" s="186"/>
      <c r="MKU183" s="186"/>
      <c r="MKV183" s="186"/>
      <c r="MKW183" s="186"/>
      <c r="MKX183" s="186"/>
      <c r="MKY183" s="186"/>
      <c r="MKZ183" s="186"/>
      <c r="MLA183" s="186"/>
      <c r="MLB183" s="186"/>
      <c r="MLC183" s="186"/>
      <c r="MLD183" s="186"/>
      <c r="MLE183" s="186"/>
      <c r="MLF183" s="186"/>
      <c r="MLG183" s="186"/>
      <c r="MLH183" s="186"/>
      <c r="MLI183" s="186"/>
      <c r="MLJ183" s="186"/>
      <c r="MLK183" s="186"/>
      <c r="MLL183" s="186"/>
      <c r="MLM183" s="186"/>
      <c r="MLN183" s="186"/>
      <c r="MLO183" s="186"/>
      <c r="MLP183" s="186"/>
      <c r="MLQ183" s="186"/>
      <c r="MLR183" s="186"/>
      <c r="MLS183" s="186"/>
      <c r="MLT183" s="186"/>
      <c r="MLU183" s="186"/>
      <c r="MLV183" s="186"/>
      <c r="MLW183" s="186"/>
      <c r="MLX183" s="186"/>
      <c r="MLY183" s="186"/>
      <c r="MLZ183" s="186"/>
      <c r="MMA183" s="186"/>
      <c r="MMB183" s="186"/>
      <c r="MMC183" s="186"/>
      <c r="MMD183" s="186"/>
      <c r="MME183" s="186"/>
      <c r="MMF183" s="186"/>
      <c r="MMG183" s="186"/>
      <c r="MMH183" s="186"/>
      <c r="MMI183" s="186"/>
      <c r="MMJ183" s="186"/>
      <c r="MMK183" s="186"/>
      <c r="MML183" s="186"/>
      <c r="MMM183" s="186"/>
      <c r="MMN183" s="186"/>
      <c r="MMO183" s="186"/>
      <c r="MMP183" s="186"/>
      <c r="MMQ183" s="186"/>
      <c r="MMR183" s="186"/>
      <c r="MMS183" s="186"/>
      <c r="MMT183" s="186"/>
      <c r="MMU183" s="186"/>
      <c r="MMV183" s="186"/>
      <c r="MMW183" s="186"/>
      <c r="MMX183" s="186"/>
      <c r="MMY183" s="186"/>
      <c r="MMZ183" s="186"/>
      <c r="MNA183" s="186"/>
      <c r="MNB183" s="186"/>
      <c r="MNC183" s="186"/>
      <c r="MND183" s="186"/>
      <c r="MNE183" s="186"/>
      <c r="MNF183" s="186"/>
      <c r="MNG183" s="186"/>
      <c r="MNH183" s="186"/>
      <c r="MNI183" s="186"/>
      <c r="MNJ183" s="186"/>
      <c r="MNK183" s="186"/>
      <c r="MNL183" s="186"/>
      <c r="MNM183" s="186"/>
      <c r="MNN183" s="186"/>
      <c r="MNO183" s="186"/>
      <c r="MNP183" s="186"/>
      <c r="MNQ183" s="186"/>
      <c r="MNR183" s="186"/>
      <c r="MNS183" s="186"/>
      <c r="MNT183" s="186"/>
      <c r="MNU183" s="186"/>
      <c r="MNV183" s="186"/>
      <c r="MNW183" s="186"/>
      <c r="MNX183" s="186"/>
      <c r="MNY183" s="186"/>
      <c r="MNZ183" s="186"/>
      <c r="MOA183" s="186"/>
      <c r="MOB183" s="186"/>
      <c r="MOC183" s="186"/>
      <c r="MOD183" s="186"/>
      <c r="MOE183" s="186"/>
      <c r="MOF183" s="186"/>
      <c r="MOG183" s="186"/>
      <c r="MOH183" s="186"/>
      <c r="MOI183" s="186"/>
      <c r="MOJ183" s="186"/>
      <c r="MOK183" s="186"/>
      <c r="MOL183" s="186"/>
      <c r="MOM183" s="186"/>
      <c r="MON183" s="186"/>
      <c r="MOO183" s="186"/>
      <c r="MOP183" s="186"/>
      <c r="MOQ183" s="186"/>
      <c r="MOR183" s="186"/>
      <c r="MOS183" s="186"/>
      <c r="MOT183" s="186"/>
      <c r="MOU183" s="186"/>
      <c r="MOV183" s="186"/>
      <c r="MOW183" s="186"/>
      <c r="MOX183" s="186"/>
      <c r="MOY183" s="186"/>
      <c r="MOZ183" s="186"/>
      <c r="MPA183" s="186"/>
      <c r="MPB183" s="186"/>
      <c r="MPC183" s="186"/>
      <c r="MPD183" s="186"/>
      <c r="MPE183" s="186"/>
      <c r="MPF183" s="186"/>
      <c r="MPG183" s="186"/>
      <c r="MPH183" s="186"/>
      <c r="MPI183" s="186"/>
      <c r="MPJ183" s="186"/>
      <c r="MPK183" s="186"/>
      <c r="MPL183" s="186"/>
      <c r="MPM183" s="186"/>
      <c r="MPN183" s="186"/>
      <c r="MPO183" s="186"/>
      <c r="MPP183" s="186"/>
      <c r="MPQ183" s="186"/>
      <c r="MPR183" s="186"/>
      <c r="MPS183" s="186"/>
      <c r="MPT183" s="186"/>
      <c r="MPU183" s="186"/>
      <c r="MPV183" s="186"/>
      <c r="MPW183" s="186"/>
      <c r="MPX183" s="186"/>
      <c r="MPY183" s="186"/>
      <c r="MPZ183" s="186"/>
      <c r="MQA183" s="186"/>
      <c r="MQB183" s="186"/>
      <c r="MQC183" s="186"/>
      <c r="MQD183" s="186"/>
      <c r="MQE183" s="186"/>
      <c r="MQF183" s="186"/>
      <c r="MQG183" s="186"/>
      <c r="MQH183" s="186"/>
      <c r="MQI183" s="186"/>
      <c r="MQJ183" s="186"/>
      <c r="MQK183" s="186"/>
      <c r="MQL183" s="186"/>
      <c r="MQM183" s="186"/>
      <c r="MQN183" s="186"/>
      <c r="MQO183" s="186"/>
      <c r="MQP183" s="186"/>
      <c r="MQQ183" s="186"/>
      <c r="MQR183" s="186"/>
      <c r="MQS183" s="186"/>
      <c r="MQT183" s="186"/>
      <c r="MQU183" s="186"/>
      <c r="MQV183" s="186"/>
      <c r="MQW183" s="186"/>
      <c r="MQX183" s="186"/>
      <c r="MQY183" s="186"/>
      <c r="MQZ183" s="186"/>
      <c r="MRA183" s="186"/>
      <c r="MRB183" s="186"/>
      <c r="MRC183" s="186"/>
      <c r="MRD183" s="186"/>
      <c r="MRE183" s="186"/>
      <c r="MRF183" s="186"/>
      <c r="MRG183" s="186"/>
      <c r="MRH183" s="186"/>
      <c r="MRI183" s="186"/>
      <c r="MRJ183" s="186"/>
      <c r="MRK183" s="186"/>
      <c r="MRL183" s="186"/>
      <c r="MRM183" s="186"/>
      <c r="MRN183" s="186"/>
      <c r="MRO183" s="186"/>
      <c r="MRP183" s="186"/>
      <c r="MRQ183" s="186"/>
      <c r="MRR183" s="186"/>
      <c r="MRS183" s="186"/>
      <c r="MRT183" s="186"/>
      <c r="MRU183" s="186"/>
      <c r="MRV183" s="186"/>
      <c r="MRW183" s="186"/>
      <c r="MRX183" s="186"/>
      <c r="MRY183" s="186"/>
      <c r="MRZ183" s="186"/>
      <c r="MSA183" s="186"/>
      <c r="MSB183" s="186"/>
      <c r="MSC183" s="186"/>
      <c r="MSD183" s="186"/>
      <c r="MSE183" s="186"/>
      <c r="MSF183" s="186"/>
      <c r="MSG183" s="186"/>
      <c r="MSH183" s="186"/>
      <c r="MSI183" s="186"/>
      <c r="MSJ183" s="186"/>
      <c r="MSK183" s="186"/>
      <c r="MSL183" s="186"/>
      <c r="MSM183" s="186"/>
      <c r="MSN183" s="186"/>
      <c r="MSO183" s="186"/>
      <c r="MSP183" s="186"/>
      <c r="MSQ183" s="186"/>
      <c r="MSR183" s="186"/>
      <c r="MSS183" s="186"/>
      <c r="MST183" s="186"/>
      <c r="MSU183" s="186"/>
      <c r="MSV183" s="186"/>
      <c r="MSW183" s="186"/>
      <c r="MSX183" s="186"/>
      <c r="MSY183" s="186"/>
      <c r="MSZ183" s="186"/>
      <c r="MTA183" s="186"/>
      <c r="MTB183" s="186"/>
      <c r="MTC183" s="186"/>
      <c r="MTD183" s="186"/>
      <c r="MTE183" s="186"/>
      <c r="MTF183" s="186"/>
      <c r="MTG183" s="186"/>
      <c r="MTH183" s="186"/>
      <c r="MTI183" s="186"/>
      <c r="MTJ183" s="186"/>
      <c r="MTK183" s="186"/>
      <c r="MTL183" s="186"/>
      <c r="MTM183" s="186"/>
      <c r="MTN183" s="186"/>
      <c r="MTO183" s="186"/>
      <c r="MTP183" s="186"/>
      <c r="MTQ183" s="186"/>
      <c r="MTR183" s="186"/>
      <c r="MTS183" s="186"/>
      <c r="MTT183" s="186"/>
      <c r="MTU183" s="186"/>
      <c r="MTV183" s="186"/>
      <c r="MTW183" s="186"/>
      <c r="MTX183" s="186"/>
      <c r="MTY183" s="186"/>
      <c r="MTZ183" s="186"/>
      <c r="MUA183" s="186"/>
      <c r="MUB183" s="186"/>
      <c r="MUC183" s="186"/>
      <c r="MUD183" s="186"/>
      <c r="MUE183" s="186"/>
      <c r="MUF183" s="186"/>
      <c r="MUG183" s="186"/>
      <c r="MUH183" s="186"/>
      <c r="MUI183" s="186"/>
      <c r="MUJ183" s="186"/>
      <c r="MUK183" s="186"/>
      <c r="MUL183" s="186"/>
      <c r="MUM183" s="186"/>
      <c r="MUN183" s="186"/>
      <c r="MUO183" s="186"/>
      <c r="MUP183" s="186"/>
      <c r="MUQ183" s="186"/>
      <c r="MUR183" s="186"/>
      <c r="MUS183" s="186"/>
      <c r="MUT183" s="186"/>
      <c r="MUU183" s="186"/>
      <c r="MUV183" s="186"/>
      <c r="MUW183" s="186"/>
      <c r="MUX183" s="186"/>
      <c r="MUY183" s="186"/>
      <c r="MUZ183" s="186"/>
      <c r="MVA183" s="186"/>
      <c r="MVB183" s="186"/>
      <c r="MVC183" s="186"/>
      <c r="MVD183" s="186"/>
      <c r="MVE183" s="186"/>
      <c r="MVF183" s="186"/>
      <c r="MVG183" s="186"/>
      <c r="MVH183" s="186"/>
      <c r="MVI183" s="186"/>
      <c r="MVJ183" s="186"/>
      <c r="MVK183" s="186"/>
      <c r="MVL183" s="186"/>
      <c r="MVM183" s="186"/>
      <c r="MVN183" s="186"/>
      <c r="MVO183" s="186"/>
      <c r="MVP183" s="186"/>
      <c r="MVQ183" s="186"/>
      <c r="MVR183" s="186"/>
      <c r="MVS183" s="186"/>
      <c r="MVT183" s="186"/>
      <c r="MVU183" s="186"/>
      <c r="MVV183" s="186"/>
      <c r="MVW183" s="186"/>
      <c r="MVX183" s="186"/>
      <c r="MVY183" s="186"/>
      <c r="MVZ183" s="186"/>
      <c r="MWA183" s="186"/>
      <c r="MWB183" s="186"/>
      <c r="MWC183" s="186"/>
      <c r="MWD183" s="186"/>
      <c r="MWE183" s="186"/>
      <c r="MWF183" s="186"/>
      <c r="MWG183" s="186"/>
      <c r="MWH183" s="186"/>
      <c r="MWI183" s="186"/>
      <c r="MWJ183" s="186"/>
      <c r="MWK183" s="186"/>
      <c r="MWL183" s="186"/>
      <c r="MWM183" s="186"/>
      <c r="MWN183" s="186"/>
      <c r="MWO183" s="186"/>
      <c r="MWP183" s="186"/>
      <c r="MWQ183" s="186"/>
      <c r="MWR183" s="186"/>
      <c r="MWS183" s="186"/>
      <c r="MWT183" s="186"/>
      <c r="MWU183" s="186"/>
      <c r="MWV183" s="186"/>
      <c r="MWW183" s="186"/>
      <c r="MWX183" s="186"/>
      <c r="MWY183" s="186"/>
      <c r="MWZ183" s="186"/>
      <c r="MXA183" s="186"/>
      <c r="MXB183" s="186"/>
      <c r="MXC183" s="186"/>
      <c r="MXD183" s="186"/>
      <c r="MXE183" s="186"/>
      <c r="MXF183" s="186"/>
      <c r="MXG183" s="186"/>
      <c r="MXH183" s="186"/>
      <c r="MXI183" s="186"/>
      <c r="MXJ183" s="186"/>
      <c r="MXK183" s="186"/>
      <c r="MXL183" s="186"/>
      <c r="MXM183" s="186"/>
      <c r="MXN183" s="186"/>
      <c r="MXO183" s="186"/>
      <c r="MXP183" s="186"/>
      <c r="MXQ183" s="186"/>
      <c r="MXR183" s="186"/>
      <c r="MXS183" s="186"/>
      <c r="MXT183" s="186"/>
      <c r="MXU183" s="186"/>
      <c r="MXV183" s="186"/>
      <c r="MXW183" s="186"/>
      <c r="MXX183" s="186"/>
      <c r="MXY183" s="186"/>
      <c r="MXZ183" s="186"/>
      <c r="MYA183" s="186"/>
      <c r="MYB183" s="186"/>
      <c r="MYC183" s="186"/>
      <c r="MYD183" s="186"/>
      <c r="MYE183" s="186"/>
      <c r="MYF183" s="186"/>
      <c r="MYG183" s="186"/>
      <c r="MYH183" s="186"/>
      <c r="MYI183" s="186"/>
      <c r="MYJ183" s="186"/>
      <c r="MYK183" s="186"/>
      <c r="MYL183" s="186"/>
      <c r="MYM183" s="186"/>
      <c r="MYN183" s="186"/>
      <c r="MYO183" s="186"/>
      <c r="MYP183" s="186"/>
      <c r="MYQ183" s="186"/>
      <c r="MYR183" s="186"/>
      <c r="MYS183" s="186"/>
      <c r="MYT183" s="186"/>
      <c r="MYU183" s="186"/>
      <c r="MYV183" s="186"/>
      <c r="MYW183" s="186"/>
      <c r="MYX183" s="186"/>
      <c r="MYY183" s="186"/>
      <c r="MYZ183" s="186"/>
      <c r="MZA183" s="186"/>
      <c r="MZB183" s="186"/>
      <c r="MZC183" s="186"/>
      <c r="MZD183" s="186"/>
      <c r="MZE183" s="186"/>
      <c r="MZF183" s="186"/>
      <c r="MZG183" s="186"/>
      <c r="MZH183" s="186"/>
      <c r="MZI183" s="186"/>
      <c r="MZJ183" s="186"/>
      <c r="MZK183" s="186"/>
      <c r="MZL183" s="186"/>
      <c r="MZM183" s="186"/>
      <c r="MZN183" s="186"/>
      <c r="MZO183" s="186"/>
      <c r="MZP183" s="186"/>
      <c r="MZQ183" s="186"/>
      <c r="MZR183" s="186"/>
      <c r="MZS183" s="186"/>
      <c r="MZT183" s="186"/>
      <c r="MZU183" s="186"/>
      <c r="MZV183" s="186"/>
      <c r="MZW183" s="186"/>
      <c r="MZX183" s="186"/>
      <c r="MZY183" s="186"/>
      <c r="MZZ183" s="186"/>
      <c r="NAA183" s="186"/>
      <c r="NAB183" s="186"/>
      <c r="NAC183" s="186"/>
      <c r="NAD183" s="186"/>
      <c r="NAE183" s="186"/>
      <c r="NAF183" s="186"/>
      <c r="NAG183" s="186"/>
      <c r="NAH183" s="186"/>
      <c r="NAI183" s="186"/>
      <c r="NAJ183" s="186"/>
      <c r="NAK183" s="186"/>
      <c r="NAL183" s="186"/>
      <c r="NAM183" s="186"/>
      <c r="NAN183" s="186"/>
      <c r="NAO183" s="186"/>
      <c r="NAP183" s="186"/>
      <c r="NAQ183" s="186"/>
      <c r="NAR183" s="186"/>
      <c r="NAS183" s="186"/>
      <c r="NAT183" s="186"/>
      <c r="NAU183" s="186"/>
      <c r="NAV183" s="186"/>
      <c r="NAW183" s="186"/>
      <c r="NAX183" s="186"/>
      <c r="NAY183" s="186"/>
      <c r="NAZ183" s="186"/>
      <c r="NBA183" s="186"/>
      <c r="NBB183" s="186"/>
      <c r="NBC183" s="186"/>
      <c r="NBD183" s="186"/>
      <c r="NBE183" s="186"/>
      <c r="NBF183" s="186"/>
      <c r="NBG183" s="186"/>
      <c r="NBH183" s="186"/>
      <c r="NBI183" s="186"/>
      <c r="NBJ183" s="186"/>
      <c r="NBK183" s="186"/>
      <c r="NBL183" s="186"/>
      <c r="NBM183" s="186"/>
      <c r="NBN183" s="186"/>
      <c r="NBO183" s="186"/>
      <c r="NBP183" s="186"/>
      <c r="NBQ183" s="186"/>
      <c r="NBR183" s="186"/>
      <c r="NBS183" s="186"/>
      <c r="NBT183" s="186"/>
      <c r="NBU183" s="186"/>
      <c r="NBV183" s="186"/>
      <c r="NBW183" s="186"/>
      <c r="NBX183" s="186"/>
      <c r="NBY183" s="186"/>
      <c r="NBZ183" s="186"/>
      <c r="NCA183" s="186"/>
      <c r="NCB183" s="186"/>
      <c r="NCC183" s="186"/>
      <c r="NCD183" s="186"/>
      <c r="NCE183" s="186"/>
      <c r="NCF183" s="186"/>
      <c r="NCG183" s="186"/>
      <c r="NCH183" s="186"/>
      <c r="NCI183" s="186"/>
      <c r="NCJ183" s="186"/>
      <c r="NCK183" s="186"/>
      <c r="NCL183" s="186"/>
      <c r="NCM183" s="186"/>
      <c r="NCN183" s="186"/>
      <c r="NCO183" s="186"/>
      <c r="NCP183" s="186"/>
      <c r="NCQ183" s="186"/>
      <c r="NCR183" s="186"/>
      <c r="NCS183" s="186"/>
      <c r="NCT183" s="186"/>
      <c r="NCU183" s="186"/>
      <c r="NCV183" s="186"/>
      <c r="NCW183" s="186"/>
      <c r="NCX183" s="186"/>
      <c r="NCY183" s="186"/>
      <c r="NCZ183" s="186"/>
      <c r="NDA183" s="186"/>
      <c r="NDB183" s="186"/>
      <c r="NDC183" s="186"/>
      <c r="NDD183" s="186"/>
      <c r="NDE183" s="186"/>
      <c r="NDF183" s="186"/>
      <c r="NDG183" s="186"/>
      <c r="NDH183" s="186"/>
      <c r="NDI183" s="186"/>
      <c r="NDJ183" s="186"/>
      <c r="NDK183" s="186"/>
      <c r="NDL183" s="186"/>
      <c r="NDM183" s="186"/>
      <c r="NDN183" s="186"/>
      <c r="NDO183" s="186"/>
      <c r="NDP183" s="186"/>
      <c r="NDQ183" s="186"/>
      <c r="NDR183" s="186"/>
      <c r="NDS183" s="186"/>
      <c r="NDT183" s="186"/>
      <c r="NDU183" s="186"/>
      <c r="NDV183" s="186"/>
      <c r="NDW183" s="186"/>
      <c r="NDX183" s="186"/>
      <c r="NDY183" s="186"/>
      <c r="NDZ183" s="186"/>
      <c r="NEA183" s="186"/>
      <c r="NEB183" s="186"/>
      <c r="NEC183" s="186"/>
      <c r="NED183" s="186"/>
      <c r="NEE183" s="186"/>
      <c r="NEF183" s="186"/>
      <c r="NEG183" s="186"/>
      <c r="NEH183" s="186"/>
      <c r="NEI183" s="186"/>
      <c r="NEJ183" s="186"/>
      <c r="NEK183" s="186"/>
      <c r="NEL183" s="186"/>
      <c r="NEM183" s="186"/>
      <c r="NEN183" s="186"/>
      <c r="NEO183" s="186"/>
      <c r="NEP183" s="186"/>
      <c r="NEQ183" s="186"/>
      <c r="NER183" s="186"/>
      <c r="NES183" s="186"/>
      <c r="NET183" s="186"/>
      <c r="NEU183" s="186"/>
      <c r="NEV183" s="186"/>
      <c r="NEW183" s="186"/>
      <c r="NEX183" s="186"/>
      <c r="NEY183" s="186"/>
      <c r="NEZ183" s="186"/>
      <c r="NFA183" s="186"/>
      <c r="NFB183" s="186"/>
      <c r="NFC183" s="186"/>
      <c r="NFD183" s="186"/>
      <c r="NFE183" s="186"/>
      <c r="NFF183" s="186"/>
      <c r="NFG183" s="186"/>
      <c r="NFH183" s="186"/>
      <c r="NFI183" s="186"/>
      <c r="NFJ183" s="186"/>
      <c r="NFK183" s="186"/>
      <c r="NFL183" s="186"/>
      <c r="NFM183" s="186"/>
      <c r="NFN183" s="186"/>
      <c r="NFO183" s="186"/>
      <c r="NFP183" s="186"/>
      <c r="NFQ183" s="186"/>
      <c r="NFR183" s="186"/>
      <c r="NFS183" s="186"/>
      <c r="NFT183" s="186"/>
      <c r="NFU183" s="186"/>
      <c r="NFV183" s="186"/>
      <c r="NFW183" s="186"/>
      <c r="NFX183" s="186"/>
      <c r="NFY183" s="186"/>
      <c r="NFZ183" s="186"/>
      <c r="NGA183" s="186"/>
      <c r="NGB183" s="186"/>
      <c r="NGC183" s="186"/>
      <c r="NGD183" s="186"/>
      <c r="NGE183" s="186"/>
      <c r="NGF183" s="186"/>
      <c r="NGG183" s="186"/>
      <c r="NGH183" s="186"/>
      <c r="NGI183" s="186"/>
      <c r="NGJ183" s="186"/>
      <c r="NGK183" s="186"/>
      <c r="NGL183" s="186"/>
      <c r="NGM183" s="186"/>
      <c r="NGN183" s="186"/>
      <c r="NGO183" s="186"/>
      <c r="NGP183" s="186"/>
      <c r="NGQ183" s="186"/>
      <c r="NGR183" s="186"/>
      <c r="NGS183" s="186"/>
      <c r="NGT183" s="186"/>
      <c r="NGU183" s="186"/>
      <c r="NGV183" s="186"/>
      <c r="NGW183" s="186"/>
      <c r="NGX183" s="186"/>
      <c r="NGY183" s="186"/>
      <c r="NGZ183" s="186"/>
      <c r="NHA183" s="186"/>
      <c r="NHB183" s="186"/>
      <c r="NHC183" s="186"/>
      <c r="NHD183" s="186"/>
      <c r="NHE183" s="186"/>
      <c r="NHF183" s="186"/>
      <c r="NHG183" s="186"/>
      <c r="NHH183" s="186"/>
      <c r="NHI183" s="186"/>
      <c r="NHJ183" s="186"/>
      <c r="NHK183" s="186"/>
      <c r="NHL183" s="186"/>
      <c r="NHM183" s="186"/>
      <c r="NHN183" s="186"/>
      <c r="NHO183" s="186"/>
      <c r="NHP183" s="186"/>
      <c r="NHQ183" s="186"/>
      <c r="NHR183" s="186"/>
      <c r="NHS183" s="186"/>
      <c r="NHT183" s="186"/>
      <c r="NHU183" s="186"/>
      <c r="NHV183" s="186"/>
      <c r="NHW183" s="186"/>
      <c r="NHX183" s="186"/>
      <c r="NHY183" s="186"/>
      <c r="NHZ183" s="186"/>
      <c r="NIA183" s="186"/>
      <c r="NIB183" s="186"/>
      <c r="NIC183" s="186"/>
      <c r="NID183" s="186"/>
      <c r="NIE183" s="186"/>
      <c r="NIF183" s="186"/>
      <c r="NIG183" s="186"/>
      <c r="NIH183" s="186"/>
      <c r="NII183" s="186"/>
      <c r="NIJ183" s="186"/>
      <c r="NIK183" s="186"/>
      <c r="NIL183" s="186"/>
      <c r="NIM183" s="186"/>
      <c r="NIN183" s="186"/>
      <c r="NIO183" s="186"/>
      <c r="NIP183" s="186"/>
      <c r="NIQ183" s="186"/>
      <c r="NIR183" s="186"/>
      <c r="NIS183" s="186"/>
      <c r="NIT183" s="186"/>
      <c r="NIU183" s="186"/>
      <c r="NIV183" s="186"/>
      <c r="NIW183" s="186"/>
      <c r="NIX183" s="186"/>
      <c r="NIY183" s="186"/>
      <c r="NIZ183" s="186"/>
      <c r="NJA183" s="186"/>
      <c r="NJB183" s="186"/>
      <c r="NJC183" s="186"/>
      <c r="NJD183" s="186"/>
      <c r="NJE183" s="186"/>
      <c r="NJF183" s="186"/>
      <c r="NJG183" s="186"/>
      <c r="NJH183" s="186"/>
      <c r="NJI183" s="186"/>
      <c r="NJJ183" s="186"/>
      <c r="NJK183" s="186"/>
      <c r="NJL183" s="186"/>
      <c r="NJM183" s="186"/>
      <c r="NJN183" s="186"/>
      <c r="NJO183" s="186"/>
      <c r="NJP183" s="186"/>
      <c r="NJQ183" s="186"/>
      <c r="NJR183" s="186"/>
      <c r="NJS183" s="186"/>
      <c r="NJT183" s="186"/>
      <c r="NJU183" s="186"/>
      <c r="NJV183" s="186"/>
      <c r="NJW183" s="186"/>
      <c r="NJX183" s="186"/>
      <c r="NJY183" s="186"/>
      <c r="NJZ183" s="186"/>
      <c r="NKA183" s="186"/>
      <c r="NKB183" s="186"/>
      <c r="NKC183" s="186"/>
      <c r="NKD183" s="186"/>
      <c r="NKE183" s="186"/>
      <c r="NKF183" s="186"/>
      <c r="NKG183" s="186"/>
      <c r="NKH183" s="186"/>
      <c r="NKI183" s="186"/>
      <c r="NKJ183" s="186"/>
      <c r="NKK183" s="186"/>
      <c r="NKL183" s="186"/>
      <c r="NKM183" s="186"/>
      <c r="NKN183" s="186"/>
      <c r="NKO183" s="186"/>
      <c r="NKP183" s="186"/>
      <c r="NKQ183" s="186"/>
      <c r="NKR183" s="186"/>
      <c r="NKS183" s="186"/>
      <c r="NKT183" s="186"/>
      <c r="NKU183" s="186"/>
      <c r="NKV183" s="186"/>
      <c r="NKW183" s="186"/>
      <c r="NKX183" s="186"/>
      <c r="NKY183" s="186"/>
      <c r="NKZ183" s="186"/>
      <c r="NLA183" s="186"/>
      <c r="NLB183" s="186"/>
      <c r="NLC183" s="186"/>
      <c r="NLD183" s="186"/>
      <c r="NLE183" s="186"/>
      <c r="NLF183" s="186"/>
      <c r="NLG183" s="186"/>
      <c r="NLH183" s="186"/>
      <c r="NLI183" s="186"/>
      <c r="NLJ183" s="186"/>
      <c r="NLK183" s="186"/>
      <c r="NLL183" s="186"/>
      <c r="NLM183" s="186"/>
      <c r="NLN183" s="186"/>
      <c r="NLO183" s="186"/>
      <c r="NLP183" s="186"/>
      <c r="NLQ183" s="186"/>
      <c r="NLR183" s="186"/>
      <c r="NLS183" s="186"/>
      <c r="NLT183" s="186"/>
      <c r="NLU183" s="186"/>
      <c r="NLV183" s="186"/>
      <c r="NLW183" s="186"/>
      <c r="NLX183" s="186"/>
      <c r="NLY183" s="186"/>
      <c r="NLZ183" s="186"/>
      <c r="NMA183" s="186"/>
      <c r="NMB183" s="186"/>
      <c r="NMC183" s="186"/>
      <c r="NMD183" s="186"/>
      <c r="NME183" s="186"/>
      <c r="NMF183" s="186"/>
      <c r="NMG183" s="186"/>
      <c r="NMH183" s="186"/>
      <c r="NMI183" s="186"/>
      <c r="NMJ183" s="186"/>
      <c r="NMK183" s="186"/>
      <c r="NML183" s="186"/>
      <c r="NMM183" s="186"/>
      <c r="NMN183" s="186"/>
      <c r="NMO183" s="186"/>
      <c r="NMP183" s="186"/>
      <c r="NMQ183" s="186"/>
      <c r="NMR183" s="186"/>
      <c r="NMS183" s="186"/>
      <c r="NMT183" s="186"/>
      <c r="NMU183" s="186"/>
      <c r="NMV183" s="186"/>
      <c r="NMW183" s="186"/>
      <c r="NMX183" s="186"/>
      <c r="NMY183" s="186"/>
      <c r="NMZ183" s="186"/>
      <c r="NNA183" s="186"/>
      <c r="NNB183" s="186"/>
      <c r="NNC183" s="186"/>
      <c r="NND183" s="186"/>
      <c r="NNE183" s="186"/>
      <c r="NNF183" s="186"/>
      <c r="NNG183" s="186"/>
      <c r="NNH183" s="186"/>
      <c r="NNI183" s="186"/>
      <c r="NNJ183" s="186"/>
      <c r="NNK183" s="186"/>
      <c r="NNL183" s="186"/>
      <c r="NNM183" s="186"/>
      <c r="NNN183" s="186"/>
      <c r="NNO183" s="186"/>
      <c r="NNP183" s="186"/>
      <c r="NNQ183" s="186"/>
      <c r="NNR183" s="186"/>
      <c r="NNS183" s="186"/>
      <c r="NNT183" s="186"/>
      <c r="NNU183" s="186"/>
      <c r="NNV183" s="186"/>
      <c r="NNW183" s="186"/>
      <c r="NNX183" s="186"/>
      <c r="NNY183" s="186"/>
      <c r="NNZ183" s="186"/>
      <c r="NOA183" s="186"/>
      <c r="NOB183" s="186"/>
      <c r="NOC183" s="186"/>
      <c r="NOD183" s="186"/>
      <c r="NOE183" s="186"/>
      <c r="NOF183" s="186"/>
      <c r="NOG183" s="186"/>
      <c r="NOH183" s="186"/>
      <c r="NOI183" s="186"/>
      <c r="NOJ183" s="186"/>
      <c r="NOK183" s="186"/>
      <c r="NOL183" s="186"/>
      <c r="NOM183" s="186"/>
      <c r="NON183" s="186"/>
      <c r="NOO183" s="186"/>
      <c r="NOP183" s="186"/>
      <c r="NOQ183" s="186"/>
      <c r="NOR183" s="186"/>
      <c r="NOS183" s="186"/>
      <c r="NOT183" s="186"/>
      <c r="NOU183" s="186"/>
      <c r="NOV183" s="186"/>
      <c r="NOW183" s="186"/>
      <c r="NOX183" s="186"/>
      <c r="NOY183" s="186"/>
      <c r="NOZ183" s="186"/>
      <c r="NPA183" s="186"/>
      <c r="NPB183" s="186"/>
      <c r="NPC183" s="186"/>
      <c r="NPD183" s="186"/>
      <c r="NPE183" s="186"/>
      <c r="NPF183" s="186"/>
      <c r="NPG183" s="186"/>
      <c r="NPH183" s="186"/>
      <c r="NPI183" s="186"/>
      <c r="NPJ183" s="186"/>
      <c r="NPK183" s="186"/>
      <c r="NPL183" s="186"/>
      <c r="NPM183" s="186"/>
      <c r="NPN183" s="186"/>
      <c r="NPO183" s="186"/>
      <c r="NPP183" s="186"/>
      <c r="NPQ183" s="186"/>
      <c r="NPR183" s="186"/>
      <c r="NPS183" s="186"/>
      <c r="NPT183" s="186"/>
      <c r="NPU183" s="186"/>
      <c r="NPV183" s="186"/>
      <c r="NPW183" s="186"/>
      <c r="NPX183" s="186"/>
      <c r="NPY183" s="186"/>
      <c r="NPZ183" s="186"/>
      <c r="NQA183" s="186"/>
      <c r="NQB183" s="186"/>
      <c r="NQC183" s="186"/>
      <c r="NQD183" s="186"/>
      <c r="NQE183" s="186"/>
      <c r="NQF183" s="186"/>
      <c r="NQG183" s="186"/>
      <c r="NQH183" s="186"/>
      <c r="NQI183" s="186"/>
      <c r="NQJ183" s="186"/>
      <c r="NQK183" s="186"/>
      <c r="NQL183" s="186"/>
      <c r="NQM183" s="186"/>
      <c r="NQN183" s="186"/>
      <c r="NQO183" s="186"/>
      <c r="NQP183" s="186"/>
      <c r="NQQ183" s="186"/>
      <c r="NQR183" s="186"/>
      <c r="NQS183" s="186"/>
      <c r="NQT183" s="186"/>
      <c r="NQU183" s="186"/>
      <c r="NQV183" s="186"/>
      <c r="NQW183" s="186"/>
      <c r="NQX183" s="186"/>
      <c r="NQY183" s="186"/>
      <c r="NQZ183" s="186"/>
      <c r="NRA183" s="186"/>
      <c r="NRB183" s="186"/>
      <c r="NRC183" s="186"/>
      <c r="NRD183" s="186"/>
      <c r="NRE183" s="186"/>
      <c r="NRF183" s="186"/>
      <c r="NRG183" s="186"/>
      <c r="NRH183" s="186"/>
      <c r="NRI183" s="186"/>
      <c r="NRJ183" s="186"/>
      <c r="NRK183" s="186"/>
      <c r="NRL183" s="186"/>
      <c r="NRM183" s="186"/>
      <c r="NRN183" s="186"/>
      <c r="NRO183" s="186"/>
      <c r="NRP183" s="186"/>
      <c r="NRQ183" s="186"/>
      <c r="NRR183" s="186"/>
      <c r="NRS183" s="186"/>
      <c r="NRT183" s="186"/>
      <c r="NRU183" s="186"/>
      <c r="NRV183" s="186"/>
      <c r="NRW183" s="186"/>
      <c r="NRX183" s="186"/>
      <c r="NRY183" s="186"/>
      <c r="NRZ183" s="186"/>
      <c r="NSA183" s="186"/>
      <c r="NSB183" s="186"/>
      <c r="NSC183" s="186"/>
      <c r="NSD183" s="186"/>
      <c r="NSE183" s="186"/>
      <c r="NSF183" s="186"/>
      <c r="NSG183" s="186"/>
      <c r="NSH183" s="186"/>
      <c r="NSI183" s="186"/>
      <c r="NSJ183" s="186"/>
      <c r="NSK183" s="186"/>
      <c r="NSL183" s="186"/>
      <c r="NSM183" s="186"/>
      <c r="NSN183" s="186"/>
      <c r="NSO183" s="186"/>
      <c r="NSP183" s="186"/>
      <c r="NSQ183" s="186"/>
      <c r="NSR183" s="186"/>
      <c r="NSS183" s="186"/>
      <c r="NST183" s="186"/>
      <c r="NSU183" s="186"/>
      <c r="NSV183" s="186"/>
      <c r="NSW183" s="186"/>
      <c r="NSX183" s="186"/>
      <c r="NSY183" s="186"/>
      <c r="NSZ183" s="186"/>
      <c r="NTA183" s="186"/>
      <c r="NTB183" s="186"/>
      <c r="NTC183" s="186"/>
      <c r="NTD183" s="186"/>
      <c r="NTE183" s="186"/>
      <c r="NTF183" s="186"/>
      <c r="NTG183" s="186"/>
      <c r="NTH183" s="186"/>
      <c r="NTI183" s="186"/>
      <c r="NTJ183" s="186"/>
      <c r="NTK183" s="186"/>
      <c r="NTL183" s="186"/>
      <c r="NTM183" s="186"/>
      <c r="NTN183" s="186"/>
      <c r="NTO183" s="186"/>
      <c r="NTP183" s="186"/>
      <c r="NTQ183" s="186"/>
      <c r="NTR183" s="186"/>
      <c r="NTS183" s="186"/>
      <c r="NTT183" s="186"/>
      <c r="NTU183" s="186"/>
      <c r="NTV183" s="186"/>
      <c r="NTW183" s="186"/>
      <c r="NTX183" s="186"/>
      <c r="NTY183" s="186"/>
      <c r="NTZ183" s="186"/>
      <c r="NUA183" s="186"/>
      <c r="NUB183" s="186"/>
      <c r="NUC183" s="186"/>
      <c r="NUD183" s="186"/>
      <c r="NUE183" s="186"/>
      <c r="NUF183" s="186"/>
      <c r="NUG183" s="186"/>
      <c r="NUH183" s="186"/>
      <c r="NUI183" s="186"/>
      <c r="NUJ183" s="186"/>
      <c r="NUK183" s="186"/>
      <c r="NUL183" s="186"/>
      <c r="NUM183" s="186"/>
      <c r="NUN183" s="186"/>
      <c r="NUO183" s="186"/>
      <c r="NUP183" s="186"/>
      <c r="NUQ183" s="186"/>
      <c r="NUR183" s="186"/>
      <c r="NUS183" s="186"/>
      <c r="NUT183" s="186"/>
      <c r="NUU183" s="186"/>
      <c r="NUV183" s="186"/>
      <c r="NUW183" s="186"/>
      <c r="NUX183" s="186"/>
      <c r="NUY183" s="186"/>
      <c r="NUZ183" s="186"/>
      <c r="NVA183" s="186"/>
      <c r="NVB183" s="186"/>
      <c r="NVC183" s="186"/>
      <c r="NVD183" s="186"/>
      <c r="NVE183" s="186"/>
      <c r="NVF183" s="186"/>
      <c r="NVG183" s="186"/>
      <c r="NVH183" s="186"/>
      <c r="NVI183" s="186"/>
      <c r="NVJ183" s="186"/>
      <c r="NVK183" s="186"/>
      <c r="NVL183" s="186"/>
      <c r="NVM183" s="186"/>
      <c r="NVN183" s="186"/>
      <c r="NVO183" s="186"/>
      <c r="NVP183" s="186"/>
      <c r="NVQ183" s="186"/>
      <c r="NVR183" s="186"/>
      <c r="NVS183" s="186"/>
      <c r="NVT183" s="186"/>
      <c r="NVU183" s="186"/>
      <c r="NVV183" s="186"/>
      <c r="NVW183" s="186"/>
      <c r="NVX183" s="186"/>
      <c r="NVY183" s="186"/>
      <c r="NVZ183" s="186"/>
      <c r="NWA183" s="186"/>
      <c r="NWB183" s="186"/>
      <c r="NWC183" s="186"/>
      <c r="NWD183" s="186"/>
      <c r="NWE183" s="186"/>
      <c r="NWF183" s="186"/>
      <c r="NWG183" s="186"/>
      <c r="NWH183" s="186"/>
      <c r="NWI183" s="186"/>
      <c r="NWJ183" s="186"/>
      <c r="NWK183" s="186"/>
      <c r="NWL183" s="186"/>
      <c r="NWM183" s="186"/>
      <c r="NWN183" s="186"/>
      <c r="NWO183" s="186"/>
      <c r="NWP183" s="186"/>
      <c r="NWQ183" s="186"/>
      <c r="NWR183" s="186"/>
      <c r="NWS183" s="186"/>
      <c r="NWT183" s="186"/>
      <c r="NWU183" s="186"/>
      <c r="NWV183" s="186"/>
      <c r="NWW183" s="186"/>
      <c r="NWX183" s="186"/>
      <c r="NWY183" s="186"/>
      <c r="NWZ183" s="186"/>
      <c r="NXA183" s="186"/>
      <c r="NXB183" s="186"/>
      <c r="NXC183" s="186"/>
      <c r="NXD183" s="186"/>
      <c r="NXE183" s="186"/>
      <c r="NXF183" s="186"/>
      <c r="NXG183" s="186"/>
      <c r="NXH183" s="186"/>
      <c r="NXI183" s="186"/>
      <c r="NXJ183" s="186"/>
      <c r="NXK183" s="186"/>
      <c r="NXL183" s="186"/>
      <c r="NXM183" s="186"/>
      <c r="NXN183" s="186"/>
      <c r="NXO183" s="186"/>
      <c r="NXP183" s="186"/>
      <c r="NXQ183" s="186"/>
      <c r="NXR183" s="186"/>
      <c r="NXS183" s="186"/>
      <c r="NXT183" s="186"/>
      <c r="NXU183" s="186"/>
      <c r="NXV183" s="186"/>
      <c r="NXW183" s="186"/>
      <c r="NXX183" s="186"/>
      <c r="NXY183" s="186"/>
      <c r="NXZ183" s="186"/>
      <c r="NYA183" s="186"/>
      <c r="NYB183" s="186"/>
      <c r="NYC183" s="186"/>
      <c r="NYD183" s="186"/>
      <c r="NYE183" s="186"/>
      <c r="NYF183" s="186"/>
      <c r="NYG183" s="186"/>
      <c r="NYH183" s="186"/>
      <c r="NYI183" s="186"/>
      <c r="NYJ183" s="186"/>
      <c r="NYK183" s="186"/>
      <c r="NYL183" s="186"/>
      <c r="NYM183" s="186"/>
      <c r="NYN183" s="186"/>
      <c r="NYO183" s="186"/>
      <c r="NYP183" s="186"/>
      <c r="NYQ183" s="186"/>
      <c r="NYR183" s="186"/>
      <c r="NYS183" s="186"/>
      <c r="NYT183" s="186"/>
      <c r="NYU183" s="186"/>
      <c r="NYV183" s="186"/>
      <c r="NYW183" s="186"/>
      <c r="NYX183" s="186"/>
      <c r="NYY183" s="186"/>
      <c r="NYZ183" s="186"/>
      <c r="NZA183" s="186"/>
      <c r="NZB183" s="186"/>
      <c r="NZC183" s="186"/>
      <c r="NZD183" s="186"/>
      <c r="NZE183" s="186"/>
      <c r="NZF183" s="186"/>
      <c r="NZG183" s="186"/>
      <c r="NZH183" s="186"/>
      <c r="NZI183" s="186"/>
      <c r="NZJ183" s="186"/>
      <c r="NZK183" s="186"/>
      <c r="NZL183" s="186"/>
      <c r="NZM183" s="186"/>
      <c r="NZN183" s="186"/>
      <c r="NZO183" s="186"/>
      <c r="NZP183" s="186"/>
      <c r="NZQ183" s="186"/>
      <c r="NZR183" s="186"/>
      <c r="NZS183" s="186"/>
      <c r="NZT183" s="186"/>
      <c r="NZU183" s="186"/>
      <c r="NZV183" s="186"/>
      <c r="NZW183" s="186"/>
      <c r="NZX183" s="186"/>
      <c r="NZY183" s="186"/>
      <c r="NZZ183" s="186"/>
      <c r="OAA183" s="186"/>
      <c r="OAB183" s="186"/>
      <c r="OAC183" s="186"/>
      <c r="OAD183" s="186"/>
      <c r="OAE183" s="186"/>
      <c r="OAF183" s="186"/>
      <c r="OAG183" s="186"/>
      <c r="OAH183" s="186"/>
      <c r="OAI183" s="186"/>
      <c r="OAJ183" s="186"/>
      <c r="OAK183" s="186"/>
      <c r="OAL183" s="186"/>
      <c r="OAM183" s="186"/>
      <c r="OAN183" s="186"/>
      <c r="OAO183" s="186"/>
      <c r="OAP183" s="186"/>
      <c r="OAQ183" s="186"/>
      <c r="OAR183" s="186"/>
      <c r="OAS183" s="186"/>
      <c r="OAT183" s="186"/>
      <c r="OAU183" s="186"/>
      <c r="OAV183" s="186"/>
      <c r="OAW183" s="186"/>
      <c r="OAX183" s="186"/>
      <c r="OAY183" s="186"/>
      <c r="OAZ183" s="186"/>
      <c r="OBA183" s="186"/>
      <c r="OBB183" s="186"/>
      <c r="OBC183" s="186"/>
      <c r="OBD183" s="186"/>
      <c r="OBE183" s="186"/>
      <c r="OBF183" s="186"/>
      <c r="OBG183" s="186"/>
      <c r="OBH183" s="186"/>
      <c r="OBI183" s="186"/>
      <c r="OBJ183" s="186"/>
      <c r="OBK183" s="186"/>
      <c r="OBL183" s="186"/>
      <c r="OBM183" s="186"/>
      <c r="OBN183" s="186"/>
      <c r="OBO183" s="186"/>
      <c r="OBP183" s="186"/>
      <c r="OBQ183" s="186"/>
      <c r="OBR183" s="186"/>
      <c r="OBS183" s="186"/>
      <c r="OBT183" s="186"/>
      <c r="OBU183" s="186"/>
      <c r="OBV183" s="186"/>
      <c r="OBW183" s="186"/>
      <c r="OBX183" s="186"/>
      <c r="OBY183" s="186"/>
      <c r="OBZ183" s="186"/>
      <c r="OCA183" s="186"/>
      <c r="OCB183" s="186"/>
      <c r="OCC183" s="186"/>
      <c r="OCD183" s="186"/>
      <c r="OCE183" s="186"/>
      <c r="OCF183" s="186"/>
      <c r="OCG183" s="186"/>
      <c r="OCH183" s="186"/>
      <c r="OCI183" s="186"/>
      <c r="OCJ183" s="186"/>
      <c r="OCK183" s="186"/>
      <c r="OCL183" s="186"/>
      <c r="OCM183" s="186"/>
      <c r="OCN183" s="186"/>
      <c r="OCO183" s="186"/>
      <c r="OCP183" s="186"/>
      <c r="OCQ183" s="186"/>
      <c r="OCR183" s="186"/>
      <c r="OCS183" s="186"/>
      <c r="OCT183" s="186"/>
      <c r="OCU183" s="186"/>
      <c r="OCV183" s="186"/>
      <c r="OCW183" s="186"/>
      <c r="OCX183" s="186"/>
      <c r="OCY183" s="186"/>
      <c r="OCZ183" s="186"/>
      <c r="ODA183" s="186"/>
      <c r="ODB183" s="186"/>
      <c r="ODC183" s="186"/>
      <c r="ODD183" s="186"/>
      <c r="ODE183" s="186"/>
      <c r="ODF183" s="186"/>
      <c r="ODG183" s="186"/>
      <c r="ODH183" s="186"/>
      <c r="ODI183" s="186"/>
      <c r="ODJ183" s="186"/>
      <c r="ODK183" s="186"/>
      <c r="ODL183" s="186"/>
      <c r="ODM183" s="186"/>
      <c r="ODN183" s="186"/>
      <c r="ODO183" s="186"/>
      <c r="ODP183" s="186"/>
      <c r="ODQ183" s="186"/>
      <c r="ODR183" s="186"/>
      <c r="ODS183" s="186"/>
      <c r="ODT183" s="186"/>
      <c r="ODU183" s="186"/>
      <c r="ODV183" s="186"/>
      <c r="ODW183" s="186"/>
      <c r="ODX183" s="186"/>
      <c r="ODY183" s="186"/>
      <c r="ODZ183" s="186"/>
      <c r="OEA183" s="186"/>
      <c r="OEB183" s="186"/>
      <c r="OEC183" s="186"/>
      <c r="OED183" s="186"/>
      <c r="OEE183" s="186"/>
      <c r="OEF183" s="186"/>
      <c r="OEG183" s="186"/>
      <c r="OEH183" s="186"/>
      <c r="OEI183" s="186"/>
      <c r="OEJ183" s="186"/>
      <c r="OEK183" s="186"/>
      <c r="OEL183" s="186"/>
      <c r="OEM183" s="186"/>
      <c r="OEN183" s="186"/>
      <c r="OEO183" s="186"/>
      <c r="OEP183" s="186"/>
      <c r="OEQ183" s="186"/>
      <c r="OER183" s="186"/>
      <c r="OES183" s="186"/>
      <c r="OET183" s="186"/>
      <c r="OEU183" s="186"/>
      <c r="OEV183" s="186"/>
      <c r="OEW183" s="186"/>
      <c r="OEX183" s="186"/>
      <c r="OEY183" s="186"/>
      <c r="OEZ183" s="186"/>
      <c r="OFA183" s="186"/>
      <c r="OFB183" s="186"/>
      <c r="OFC183" s="186"/>
      <c r="OFD183" s="186"/>
      <c r="OFE183" s="186"/>
      <c r="OFF183" s="186"/>
      <c r="OFG183" s="186"/>
      <c r="OFH183" s="186"/>
      <c r="OFI183" s="186"/>
      <c r="OFJ183" s="186"/>
      <c r="OFK183" s="186"/>
      <c r="OFL183" s="186"/>
      <c r="OFM183" s="186"/>
      <c r="OFN183" s="186"/>
      <c r="OFO183" s="186"/>
      <c r="OFP183" s="186"/>
      <c r="OFQ183" s="186"/>
      <c r="OFR183" s="186"/>
      <c r="OFS183" s="186"/>
      <c r="OFT183" s="186"/>
      <c r="OFU183" s="186"/>
      <c r="OFV183" s="186"/>
      <c r="OFW183" s="186"/>
      <c r="OFX183" s="186"/>
      <c r="OFY183" s="186"/>
      <c r="OFZ183" s="186"/>
      <c r="OGA183" s="186"/>
      <c r="OGB183" s="186"/>
      <c r="OGC183" s="186"/>
      <c r="OGD183" s="186"/>
      <c r="OGE183" s="186"/>
      <c r="OGF183" s="186"/>
      <c r="OGG183" s="186"/>
      <c r="OGH183" s="186"/>
      <c r="OGI183" s="186"/>
      <c r="OGJ183" s="186"/>
      <c r="OGK183" s="186"/>
      <c r="OGL183" s="186"/>
      <c r="OGM183" s="186"/>
      <c r="OGN183" s="186"/>
      <c r="OGO183" s="186"/>
      <c r="OGP183" s="186"/>
      <c r="OGQ183" s="186"/>
      <c r="OGR183" s="186"/>
      <c r="OGS183" s="186"/>
      <c r="OGT183" s="186"/>
      <c r="OGU183" s="186"/>
      <c r="OGV183" s="186"/>
      <c r="OGW183" s="186"/>
      <c r="OGX183" s="186"/>
      <c r="OGY183" s="186"/>
      <c r="OGZ183" s="186"/>
      <c r="OHA183" s="186"/>
      <c r="OHB183" s="186"/>
      <c r="OHC183" s="186"/>
      <c r="OHD183" s="186"/>
      <c r="OHE183" s="186"/>
      <c r="OHF183" s="186"/>
      <c r="OHG183" s="186"/>
      <c r="OHH183" s="186"/>
      <c r="OHI183" s="186"/>
      <c r="OHJ183" s="186"/>
      <c r="OHK183" s="186"/>
      <c r="OHL183" s="186"/>
      <c r="OHM183" s="186"/>
      <c r="OHN183" s="186"/>
      <c r="OHO183" s="186"/>
      <c r="OHP183" s="186"/>
      <c r="OHQ183" s="186"/>
      <c r="OHR183" s="186"/>
      <c r="OHS183" s="186"/>
      <c r="OHT183" s="186"/>
      <c r="OHU183" s="186"/>
      <c r="OHV183" s="186"/>
      <c r="OHW183" s="186"/>
      <c r="OHX183" s="186"/>
      <c r="OHY183" s="186"/>
      <c r="OHZ183" s="186"/>
      <c r="OIA183" s="186"/>
      <c r="OIB183" s="186"/>
      <c r="OIC183" s="186"/>
      <c r="OID183" s="186"/>
      <c r="OIE183" s="186"/>
      <c r="OIF183" s="186"/>
      <c r="OIG183" s="186"/>
      <c r="OIH183" s="186"/>
      <c r="OII183" s="186"/>
      <c r="OIJ183" s="186"/>
      <c r="OIK183" s="186"/>
      <c r="OIL183" s="186"/>
      <c r="OIM183" s="186"/>
      <c r="OIN183" s="186"/>
      <c r="OIO183" s="186"/>
      <c r="OIP183" s="186"/>
      <c r="OIQ183" s="186"/>
      <c r="OIR183" s="186"/>
      <c r="OIS183" s="186"/>
      <c r="OIT183" s="186"/>
      <c r="OIU183" s="186"/>
      <c r="OIV183" s="186"/>
      <c r="OIW183" s="186"/>
      <c r="OIX183" s="186"/>
      <c r="OIY183" s="186"/>
      <c r="OIZ183" s="186"/>
      <c r="OJA183" s="186"/>
      <c r="OJB183" s="186"/>
      <c r="OJC183" s="186"/>
      <c r="OJD183" s="186"/>
      <c r="OJE183" s="186"/>
      <c r="OJF183" s="186"/>
      <c r="OJG183" s="186"/>
      <c r="OJH183" s="186"/>
      <c r="OJI183" s="186"/>
      <c r="OJJ183" s="186"/>
      <c r="OJK183" s="186"/>
      <c r="OJL183" s="186"/>
      <c r="OJM183" s="186"/>
      <c r="OJN183" s="186"/>
      <c r="OJO183" s="186"/>
      <c r="OJP183" s="186"/>
      <c r="OJQ183" s="186"/>
      <c r="OJR183" s="186"/>
      <c r="OJS183" s="186"/>
      <c r="OJT183" s="186"/>
      <c r="OJU183" s="186"/>
      <c r="OJV183" s="186"/>
      <c r="OJW183" s="186"/>
      <c r="OJX183" s="186"/>
      <c r="OJY183" s="186"/>
      <c r="OJZ183" s="186"/>
      <c r="OKA183" s="186"/>
      <c r="OKB183" s="186"/>
      <c r="OKC183" s="186"/>
      <c r="OKD183" s="186"/>
      <c r="OKE183" s="186"/>
      <c r="OKF183" s="186"/>
      <c r="OKG183" s="186"/>
      <c r="OKH183" s="186"/>
      <c r="OKI183" s="186"/>
      <c r="OKJ183" s="186"/>
      <c r="OKK183" s="186"/>
      <c r="OKL183" s="186"/>
      <c r="OKM183" s="186"/>
      <c r="OKN183" s="186"/>
      <c r="OKO183" s="186"/>
      <c r="OKP183" s="186"/>
      <c r="OKQ183" s="186"/>
      <c r="OKR183" s="186"/>
      <c r="OKS183" s="186"/>
      <c r="OKT183" s="186"/>
      <c r="OKU183" s="186"/>
      <c r="OKV183" s="186"/>
      <c r="OKW183" s="186"/>
      <c r="OKX183" s="186"/>
      <c r="OKY183" s="186"/>
      <c r="OKZ183" s="186"/>
      <c r="OLA183" s="186"/>
      <c r="OLB183" s="186"/>
      <c r="OLC183" s="186"/>
      <c r="OLD183" s="186"/>
      <c r="OLE183" s="186"/>
      <c r="OLF183" s="186"/>
      <c r="OLG183" s="186"/>
      <c r="OLH183" s="186"/>
      <c r="OLI183" s="186"/>
      <c r="OLJ183" s="186"/>
      <c r="OLK183" s="186"/>
      <c r="OLL183" s="186"/>
      <c r="OLM183" s="186"/>
      <c r="OLN183" s="186"/>
      <c r="OLO183" s="186"/>
      <c r="OLP183" s="186"/>
      <c r="OLQ183" s="186"/>
      <c r="OLR183" s="186"/>
      <c r="OLS183" s="186"/>
      <c r="OLT183" s="186"/>
      <c r="OLU183" s="186"/>
      <c r="OLV183" s="186"/>
      <c r="OLW183" s="186"/>
      <c r="OLX183" s="186"/>
      <c r="OLY183" s="186"/>
      <c r="OLZ183" s="186"/>
      <c r="OMA183" s="186"/>
      <c r="OMB183" s="186"/>
      <c r="OMC183" s="186"/>
      <c r="OMD183" s="186"/>
      <c r="OME183" s="186"/>
      <c r="OMF183" s="186"/>
      <c r="OMG183" s="186"/>
      <c r="OMH183" s="186"/>
      <c r="OMI183" s="186"/>
      <c r="OMJ183" s="186"/>
      <c r="OMK183" s="186"/>
      <c r="OML183" s="186"/>
      <c r="OMM183" s="186"/>
      <c r="OMN183" s="186"/>
      <c r="OMO183" s="186"/>
      <c r="OMP183" s="186"/>
      <c r="OMQ183" s="186"/>
      <c r="OMR183" s="186"/>
      <c r="OMS183" s="186"/>
      <c r="OMT183" s="186"/>
      <c r="OMU183" s="186"/>
      <c r="OMV183" s="186"/>
      <c r="OMW183" s="186"/>
      <c r="OMX183" s="186"/>
      <c r="OMY183" s="186"/>
      <c r="OMZ183" s="186"/>
      <c r="ONA183" s="186"/>
      <c r="ONB183" s="186"/>
      <c r="ONC183" s="186"/>
      <c r="OND183" s="186"/>
      <c r="ONE183" s="186"/>
      <c r="ONF183" s="186"/>
      <c r="ONG183" s="186"/>
      <c r="ONH183" s="186"/>
      <c r="ONI183" s="186"/>
      <c r="ONJ183" s="186"/>
      <c r="ONK183" s="186"/>
      <c r="ONL183" s="186"/>
      <c r="ONM183" s="186"/>
      <c r="ONN183" s="186"/>
      <c r="ONO183" s="186"/>
      <c r="ONP183" s="186"/>
      <c r="ONQ183" s="186"/>
      <c r="ONR183" s="186"/>
      <c r="ONS183" s="186"/>
      <c r="ONT183" s="186"/>
      <c r="ONU183" s="186"/>
      <c r="ONV183" s="186"/>
      <c r="ONW183" s="186"/>
      <c r="ONX183" s="186"/>
      <c r="ONY183" s="186"/>
      <c r="ONZ183" s="186"/>
      <c r="OOA183" s="186"/>
      <c r="OOB183" s="186"/>
      <c r="OOC183" s="186"/>
      <c r="OOD183" s="186"/>
      <c r="OOE183" s="186"/>
      <c r="OOF183" s="186"/>
      <c r="OOG183" s="186"/>
      <c r="OOH183" s="186"/>
      <c r="OOI183" s="186"/>
      <c r="OOJ183" s="186"/>
      <c r="OOK183" s="186"/>
      <c r="OOL183" s="186"/>
      <c r="OOM183" s="186"/>
      <c r="OON183" s="186"/>
      <c r="OOO183" s="186"/>
      <c r="OOP183" s="186"/>
      <c r="OOQ183" s="186"/>
      <c r="OOR183" s="186"/>
      <c r="OOS183" s="186"/>
      <c r="OOT183" s="186"/>
      <c r="OOU183" s="186"/>
      <c r="OOV183" s="186"/>
      <c r="OOW183" s="186"/>
      <c r="OOX183" s="186"/>
      <c r="OOY183" s="186"/>
      <c r="OOZ183" s="186"/>
      <c r="OPA183" s="186"/>
      <c r="OPB183" s="186"/>
      <c r="OPC183" s="186"/>
      <c r="OPD183" s="186"/>
      <c r="OPE183" s="186"/>
      <c r="OPF183" s="186"/>
      <c r="OPG183" s="186"/>
      <c r="OPH183" s="186"/>
      <c r="OPI183" s="186"/>
      <c r="OPJ183" s="186"/>
      <c r="OPK183" s="186"/>
      <c r="OPL183" s="186"/>
      <c r="OPM183" s="186"/>
      <c r="OPN183" s="186"/>
      <c r="OPO183" s="186"/>
      <c r="OPP183" s="186"/>
      <c r="OPQ183" s="186"/>
      <c r="OPR183" s="186"/>
      <c r="OPS183" s="186"/>
      <c r="OPT183" s="186"/>
      <c r="OPU183" s="186"/>
      <c r="OPV183" s="186"/>
      <c r="OPW183" s="186"/>
      <c r="OPX183" s="186"/>
      <c r="OPY183" s="186"/>
      <c r="OPZ183" s="186"/>
      <c r="OQA183" s="186"/>
      <c r="OQB183" s="186"/>
      <c r="OQC183" s="186"/>
      <c r="OQD183" s="186"/>
      <c r="OQE183" s="186"/>
      <c r="OQF183" s="186"/>
      <c r="OQG183" s="186"/>
      <c r="OQH183" s="186"/>
      <c r="OQI183" s="186"/>
      <c r="OQJ183" s="186"/>
      <c r="OQK183" s="186"/>
      <c r="OQL183" s="186"/>
      <c r="OQM183" s="186"/>
      <c r="OQN183" s="186"/>
      <c r="OQO183" s="186"/>
      <c r="OQP183" s="186"/>
      <c r="OQQ183" s="186"/>
      <c r="OQR183" s="186"/>
      <c r="OQS183" s="186"/>
      <c r="OQT183" s="186"/>
      <c r="OQU183" s="186"/>
      <c r="OQV183" s="186"/>
      <c r="OQW183" s="186"/>
      <c r="OQX183" s="186"/>
      <c r="OQY183" s="186"/>
      <c r="OQZ183" s="186"/>
      <c r="ORA183" s="186"/>
      <c r="ORB183" s="186"/>
      <c r="ORC183" s="186"/>
      <c r="ORD183" s="186"/>
      <c r="ORE183" s="186"/>
      <c r="ORF183" s="186"/>
      <c r="ORG183" s="186"/>
      <c r="ORH183" s="186"/>
      <c r="ORI183" s="186"/>
      <c r="ORJ183" s="186"/>
      <c r="ORK183" s="186"/>
      <c r="ORL183" s="186"/>
      <c r="ORM183" s="186"/>
      <c r="ORN183" s="186"/>
      <c r="ORO183" s="186"/>
      <c r="ORP183" s="186"/>
      <c r="ORQ183" s="186"/>
      <c r="ORR183" s="186"/>
      <c r="ORS183" s="186"/>
      <c r="ORT183" s="186"/>
      <c r="ORU183" s="186"/>
      <c r="ORV183" s="186"/>
      <c r="ORW183" s="186"/>
      <c r="ORX183" s="186"/>
      <c r="ORY183" s="186"/>
      <c r="ORZ183" s="186"/>
      <c r="OSA183" s="186"/>
      <c r="OSB183" s="186"/>
      <c r="OSC183" s="186"/>
      <c r="OSD183" s="186"/>
      <c r="OSE183" s="186"/>
      <c r="OSF183" s="186"/>
      <c r="OSG183" s="186"/>
      <c r="OSH183" s="186"/>
      <c r="OSI183" s="186"/>
      <c r="OSJ183" s="186"/>
      <c r="OSK183" s="186"/>
      <c r="OSL183" s="186"/>
      <c r="OSM183" s="186"/>
      <c r="OSN183" s="186"/>
      <c r="OSO183" s="186"/>
      <c r="OSP183" s="186"/>
      <c r="OSQ183" s="186"/>
      <c r="OSR183" s="186"/>
      <c r="OSS183" s="186"/>
      <c r="OST183" s="186"/>
      <c r="OSU183" s="186"/>
      <c r="OSV183" s="186"/>
      <c r="OSW183" s="186"/>
      <c r="OSX183" s="186"/>
      <c r="OSY183" s="186"/>
      <c r="OSZ183" s="186"/>
      <c r="OTA183" s="186"/>
      <c r="OTB183" s="186"/>
      <c r="OTC183" s="186"/>
      <c r="OTD183" s="186"/>
      <c r="OTE183" s="186"/>
      <c r="OTF183" s="186"/>
      <c r="OTG183" s="186"/>
      <c r="OTH183" s="186"/>
      <c r="OTI183" s="186"/>
      <c r="OTJ183" s="186"/>
      <c r="OTK183" s="186"/>
      <c r="OTL183" s="186"/>
      <c r="OTM183" s="186"/>
      <c r="OTN183" s="186"/>
      <c r="OTO183" s="186"/>
      <c r="OTP183" s="186"/>
      <c r="OTQ183" s="186"/>
      <c r="OTR183" s="186"/>
      <c r="OTS183" s="186"/>
      <c r="OTT183" s="186"/>
      <c r="OTU183" s="186"/>
      <c r="OTV183" s="186"/>
      <c r="OTW183" s="186"/>
      <c r="OTX183" s="186"/>
      <c r="OTY183" s="186"/>
      <c r="OTZ183" s="186"/>
      <c r="OUA183" s="186"/>
      <c r="OUB183" s="186"/>
      <c r="OUC183" s="186"/>
      <c r="OUD183" s="186"/>
      <c r="OUE183" s="186"/>
      <c r="OUF183" s="186"/>
      <c r="OUG183" s="186"/>
      <c r="OUH183" s="186"/>
      <c r="OUI183" s="186"/>
      <c r="OUJ183" s="186"/>
      <c r="OUK183" s="186"/>
      <c r="OUL183" s="186"/>
      <c r="OUM183" s="186"/>
      <c r="OUN183" s="186"/>
      <c r="OUO183" s="186"/>
      <c r="OUP183" s="186"/>
      <c r="OUQ183" s="186"/>
      <c r="OUR183" s="186"/>
      <c r="OUS183" s="186"/>
      <c r="OUT183" s="186"/>
      <c r="OUU183" s="186"/>
      <c r="OUV183" s="186"/>
      <c r="OUW183" s="186"/>
      <c r="OUX183" s="186"/>
      <c r="OUY183" s="186"/>
      <c r="OUZ183" s="186"/>
      <c r="OVA183" s="186"/>
      <c r="OVB183" s="186"/>
      <c r="OVC183" s="186"/>
      <c r="OVD183" s="186"/>
      <c r="OVE183" s="186"/>
      <c r="OVF183" s="186"/>
      <c r="OVG183" s="186"/>
      <c r="OVH183" s="186"/>
      <c r="OVI183" s="186"/>
      <c r="OVJ183" s="186"/>
      <c r="OVK183" s="186"/>
      <c r="OVL183" s="186"/>
      <c r="OVM183" s="186"/>
      <c r="OVN183" s="186"/>
      <c r="OVO183" s="186"/>
      <c r="OVP183" s="186"/>
      <c r="OVQ183" s="186"/>
      <c r="OVR183" s="186"/>
      <c r="OVS183" s="186"/>
      <c r="OVT183" s="186"/>
      <c r="OVU183" s="186"/>
      <c r="OVV183" s="186"/>
      <c r="OVW183" s="186"/>
      <c r="OVX183" s="186"/>
      <c r="OVY183" s="186"/>
      <c r="OVZ183" s="186"/>
      <c r="OWA183" s="186"/>
      <c r="OWB183" s="186"/>
      <c r="OWC183" s="186"/>
      <c r="OWD183" s="186"/>
      <c r="OWE183" s="186"/>
      <c r="OWF183" s="186"/>
      <c r="OWG183" s="186"/>
      <c r="OWH183" s="186"/>
      <c r="OWI183" s="186"/>
      <c r="OWJ183" s="186"/>
      <c r="OWK183" s="186"/>
      <c r="OWL183" s="186"/>
      <c r="OWM183" s="186"/>
      <c r="OWN183" s="186"/>
      <c r="OWO183" s="186"/>
      <c r="OWP183" s="186"/>
      <c r="OWQ183" s="186"/>
      <c r="OWR183" s="186"/>
      <c r="OWS183" s="186"/>
      <c r="OWT183" s="186"/>
      <c r="OWU183" s="186"/>
      <c r="OWV183" s="186"/>
      <c r="OWW183" s="186"/>
      <c r="OWX183" s="186"/>
      <c r="OWY183" s="186"/>
      <c r="OWZ183" s="186"/>
      <c r="OXA183" s="186"/>
      <c r="OXB183" s="186"/>
      <c r="OXC183" s="186"/>
      <c r="OXD183" s="186"/>
      <c r="OXE183" s="186"/>
      <c r="OXF183" s="186"/>
      <c r="OXG183" s="186"/>
      <c r="OXH183" s="186"/>
      <c r="OXI183" s="186"/>
      <c r="OXJ183" s="186"/>
      <c r="OXK183" s="186"/>
      <c r="OXL183" s="186"/>
      <c r="OXM183" s="186"/>
      <c r="OXN183" s="186"/>
      <c r="OXO183" s="186"/>
      <c r="OXP183" s="186"/>
      <c r="OXQ183" s="186"/>
      <c r="OXR183" s="186"/>
      <c r="OXS183" s="186"/>
      <c r="OXT183" s="186"/>
      <c r="OXU183" s="186"/>
      <c r="OXV183" s="186"/>
      <c r="OXW183" s="186"/>
      <c r="OXX183" s="186"/>
      <c r="OXY183" s="186"/>
      <c r="OXZ183" s="186"/>
      <c r="OYA183" s="186"/>
      <c r="OYB183" s="186"/>
      <c r="OYC183" s="186"/>
      <c r="OYD183" s="186"/>
      <c r="OYE183" s="186"/>
      <c r="OYF183" s="186"/>
      <c r="OYG183" s="186"/>
      <c r="OYH183" s="186"/>
      <c r="OYI183" s="186"/>
      <c r="OYJ183" s="186"/>
      <c r="OYK183" s="186"/>
      <c r="OYL183" s="186"/>
      <c r="OYM183" s="186"/>
      <c r="OYN183" s="186"/>
      <c r="OYO183" s="186"/>
      <c r="OYP183" s="186"/>
      <c r="OYQ183" s="186"/>
      <c r="OYR183" s="186"/>
      <c r="OYS183" s="186"/>
      <c r="OYT183" s="186"/>
      <c r="OYU183" s="186"/>
      <c r="OYV183" s="186"/>
      <c r="OYW183" s="186"/>
      <c r="OYX183" s="186"/>
      <c r="OYY183" s="186"/>
      <c r="OYZ183" s="186"/>
      <c r="OZA183" s="186"/>
      <c r="OZB183" s="186"/>
      <c r="OZC183" s="186"/>
      <c r="OZD183" s="186"/>
      <c r="OZE183" s="186"/>
      <c r="OZF183" s="186"/>
      <c r="OZG183" s="186"/>
      <c r="OZH183" s="186"/>
      <c r="OZI183" s="186"/>
      <c r="OZJ183" s="186"/>
      <c r="OZK183" s="186"/>
      <c r="OZL183" s="186"/>
      <c r="OZM183" s="186"/>
      <c r="OZN183" s="186"/>
      <c r="OZO183" s="186"/>
      <c r="OZP183" s="186"/>
      <c r="OZQ183" s="186"/>
      <c r="OZR183" s="186"/>
      <c r="OZS183" s="186"/>
      <c r="OZT183" s="186"/>
      <c r="OZU183" s="186"/>
      <c r="OZV183" s="186"/>
      <c r="OZW183" s="186"/>
      <c r="OZX183" s="186"/>
      <c r="OZY183" s="186"/>
      <c r="OZZ183" s="186"/>
      <c r="PAA183" s="186"/>
      <c r="PAB183" s="186"/>
      <c r="PAC183" s="186"/>
      <c r="PAD183" s="186"/>
      <c r="PAE183" s="186"/>
      <c r="PAF183" s="186"/>
      <c r="PAG183" s="186"/>
      <c r="PAH183" s="186"/>
      <c r="PAI183" s="186"/>
      <c r="PAJ183" s="186"/>
      <c r="PAK183" s="186"/>
      <c r="PAL183" s="186"/>
      <c r="PAM183" s="186"/>
      <c r="PAN183" s="186"/>
      <c r="PAO183" s="186"/>
      <c r="PAP183" s="186"/>
      <c r="PAQ183" s="186"/>
      <c r="PAR183" s="186"/>
      <c r="PAS183" s="186"/>
      <c r="PAT183" s="186"/>
      <c r="PAU183" s="186"/>
      <c r="PAV183" s="186"/>
      <c r="PAW183" s="186"/>
      <c r="PAX183" s="186"/>
      <c r="PAY183" s="186"/>
      <c r="PAZ183" s="186"/>
      <c r="PBA183" s="186"/>
      <c r="PBB183" s="186"/>
      <c r="PBC183" s="186"/>
      <c r="PBD183" s="186"/>
      <c r="PBE183" s="186"/>
      <c r="PBF183" s="186"/>
      <c r="PBG183" s="186"/>
      <c r="PBH183" s="186"/>
      <c r="PBI183" s="186"/>
      <c r="PBJ183" s="186"/>
      <c r="PBK183" s="186"/>
      <c r="PBL183" s="186"/>
      <c r="PBM183" s="186"/>
      <c r="PBN183" s="186"/>
      <c r="PBO183" s="186"/>
      <c r="PBP183" s="186"/>
      <c r="PBQ183" s="186"/>
      <c r="PBR183" s="186"/>
      <c r="PBS183" s="186"/>
      <c r="PBT183" s="186"/>
      <c r="PBU183" s="186"/>
      <c r="PBV183" s="186"/>
      <c r="PBW183" s="186"/>
      <c r="PBX183" s="186"/>
      <c r="PBY183" s="186"/>
      <c r="PBZ183" s="186"/>
      <c r="PCA183" s="186"/>
      <c r="PCB183" s="186"/>
      <c r="PCC183" s="186"/>
      <c r="PCD183" s="186"/>
      <c r="PCE183" s="186"/>
      <c r="PCF183" s="186"/>
      <c r="PCG183" s="186"/>
      <c r="PCH183" s="186"/>
      <c r="PCI183" s="186"/>
      <c r="PCJ183" s="186"/>
      <c r="PCK183" s="186"/>
      <c r="PCL183" s="186"/>
      <c r="PCM183" s="186"/>
      <c r="PCN183" s="186"/>
      <c r="PCO183" s="186"/>
      <c r="PCP183" s="186"/>
      <c r="PCQ183" s="186"/>
      <c r="PCR183" s="186"/>
      <c r="PCS183" s="186"/>
      <c r="PCT183" s="186"/>
      <c r="PCU183" s="186"/>
      <c r="PCV183" s="186"/>
      <c r="PCW183" s="186"/>
      <c r="PCX183" s="186"/>
      <c r="PCY183" s="186"/>
      <c r="PCZ183" s="186"/>
      <c r="PDA183" s="186"/>
      <c r="PDB183" s="186"/>
      <c r="PDC183" s="186"/>
      <c r="PDD183" s="186"/>
      <c r="PDE183" s="186"/>
      <c r="PDF183" s="186"/>
      <c r="PDG183" s="186"/>
      <c r="PDH183" s="186"/>
      <c r="PDI183" s="186"/>
      <c r="PDJ183" s="186"/>
      <c r="PDK183" s="186"/>
      <c r="PDL183" s="186"/>
      <c r="PDM183" s="186"/>
      <c r="PDN183" s="186"/>
      <c r="PDO183" s="186"/>
      <c r="PDP183" s="186"/>
      <c r="PDQ183" s="186"/>
      <c r="PDR183" s="186"/>
      <c r="PDS183" s="186"/>
      <c r="PDT183" s="186"/>
      <c r="PDU183" s="186"/>
      <c r="PDV183" s="186"/>
      <c r="PDW183" s="186"/>
      <c r="PDX183" s="186"/>
      <c r="PDY183" s="186"/>
      <c r="PDZ183" s="186"/>
      <c r="PEA183" s="186"/>
      <c r="PEB183" s="186"/>
      <c r="PEC183" s="186"/>
      <c r="PED183" s="186"/>
      <c r="PEE183" s="186"/>
      <c r="PEF183" s="186"/>
      <c r="PEG183" s="186"/>
      <c r="PEH183" s="186"/>
      <c r="PEI183" s="186"/>
      <c r="PEJ183" s="186"/>
      <c r="PEK183" s="186"/>
      <c r="PEL183" s="186"/>
      <c r="PEM183" s="186"/>
      <c r="PEN183" s="186"/>
      <c r="PEO183" s="186"/>
      <c r="PEP183" s="186"/>
      <c r="PEQ183" s="186"/>
      <c r="PER183" s="186"/>
      <c r="PES183" s="186"/>
      <c r="PET183" s="186"/>
      <c r="PEU183" s="186"/>
      <c r="PEV183" s="186"/>
      <c r="PEW183" s="186"/>
      <c r="PEX183" s="186"/>
      <c r="PEY183" s="186"/>
      <c r="PEZ183" s="186"/>
      <c r="PFA183" s="186"/>
      <c r="PFB183" s="186"/>
      <c r="PFC183" s="186"/>
      <c r="PFD183" s="186"/>
      <c r="PFE183" s="186"/>
      <c r="PFF183" s="186"/>
      <c r="PFG183" s="186"/>
      <c r="PFH183" s="186"/>
      <c r="PFI183" s="186"/>
      <c r="PFJ183" s="186"/>
      <c r="PFK183" s="186"/>
      <c r="PFL183" s="186"/>
      <c r="PFM183" s="186"/>
      <c r="PFN183" s="186"/>
      <c r="PFO183" s="186"/>
      <c r="PFP183" s="186"/>
      <c r="PFQ183" s="186"/>
      <c r="PFR183" s="186"/>
      <c r="PFS183" s="186"/>
      <c r="PFT183" s="186"/>
      <c r="PFU183" s="186"/>
      <c r="PFV183" s="186"/>
      <c r="PFW183" s="186"/>
      <c r="PFX183" s="186"/>
      <c r="PFY183" s="186"/>
      <c r="PFZ183" s="186"/>
      <c r="PGA183" s="186"/>
      <c r="PGB183" s="186"/>
      <c r="PGC183" s="186"/>
      <c r="PGD183" s="186"/>
      <c r="PGE183" s="186"/>
      <c r="PGF183" s="186"/>
      <c r="PGG183" s="186"/>
      <c r="PGH183" s="186"/>
      <c r="PGI183" s="186"/>
      <c r="PGJ183" s="186"/>
      <c r="PGK183" s="186"/>
      <c r="PGL183" s="186"/>
      <c r="PGM183" s="186"/>
      <c r="PGN183" s="186"/>
      <c r="PGO183" s="186"/>
      <c r="PGP183" s="186"/>
      <c r="PGQ183" s="186"/>
      <c r="PGR183" s="186"/>
      <c r="PGS183" s="186"/>
      <c r="PGT183" s="186"/>
      <c r="PGU183" s="186"/>
      <c r="PGV183" s="186"/>
      <c r="PGW183" s="186"/>
      <c r="PGX183" s="186"/>
      <c r="PGY183" s="186"/>
      <c r="PGZ183" s="186"/>
      <c r="PHA183" s="186"/>
      <c r="PHB183" s="186"/>
      <c r="PHC183" s="186"/>
      <c r="PHD183" s="186"/>
      <c r="PHE183" s="186"/>
      <c r="PHF183" s="186"/>
      <c r="PHG183" s="186"/>
      <c r="PHH183" s="186"/>
      <c r="PHI183" s="186"/>
      <c r="PHJ183" s="186"/>
      <c r="PHK183" s="186"/>
      <c r="PHL183" s="186"/>
      <c r="PHM183" s="186"/>
      <c r="PHN183" s="186"/>
      <c r="PHO183" s="186"/>
      <c r="PHP183" s="186"/>
      <c r="PHQ183" s="186"/>
      <c r="PHR183" s="186"/>
      <c r="PHS183" s="186"/>
      <c r="PHT183" s="186"/>
      <c r="PHU183" s="186"/>
      <c r="PHV183" s="186"/>
      <c r="PHW183" s="186"/>
      <c r="PHX183" s="186"/>
      <c r="PHY183" s="186"/>
      <c r="PHZ183" s="186"/>
      <c r="PIA183" s="186"/>
      <c r="PIB183" s="186"/>
      <c r="PIC183" s="186"/>
      <c r="PID183" s="186"/>
      <c r="PIE183" s="186"/>
      <c r="PIF183" s="186"/>
      <c r="PIG183" s="186"/>
      <c r="PIH183" s="186"/>
      <c r="PII183" s="186"/>
      <c r="PIJ183" s="186"/>
      <c r="PIK183" s="186"/>
      <c r="PIL183" s="186"/>
      <c r="PIM183" s="186"/>
      <c r="PIN183" s="186"/>
      <c r="PIO183" s="186"/>
      <c r="PIP183" s="186"/>
      <c r="PIQ183" s="186"/>
      <c r="PIR183" s="186"/>
      <c r="PIS183" s="186"/>
      <c r="PIT183" s="186"/>
      <c r="PIU183" s="186"/>
      <c r="PIV183" s="186"/>
      <c r="PIW183" s="186"/>
      <c r="PIX183" s="186"/>
      <c r="PIY183" s="186"/>
      <c r="PIZ183" s="186"/>
      <c r="PJA183" s="186"/>
      <c r="PJB183" s="186"/>
      <c r="PJC183" s="186"/>
      <c r="PJD183" s="186"/>
      <c r="PJE183" s="186"/>
      <c r="PJF183" s="186"/>
      <c r="PJG183" s="186"/>
      <c r="PJH183" s="186"/>
      <c r="PJI183" s="186"/>
      <c r="PJJ183" s="186"/>
      <c r="PJK183" s="186"/>
      <c r="PJL183" s="186"/>
      <c r="PJM183" s="186"/>
      <c r="PJN183" s="186"/>
      <c r="PJO183" s="186"/>
      <c r="PJP183" s="186"/>
      <c r="PJQ183" s="186"/>
      <c r="PJR183" s="186"/>
      <c r="PJS183" s="186"/>
      <c r="PJT183" s="186"/>
      <c r="PJU183" s="186"/>
      <c r="PJV183" s="186"/>
      <c r="PJW183" s="186"/>
      <c r="PJX183" s="186"/>
      <c r="PJY183" s="186"/>
      <c r="PJZ183" s="186"/>
      <c r="PKA183" s="186"/>
      <c r="PKB183" s="186"/>
      <c r="PKC183" s="186"/>
      <c r="PKD183" s="186"/>
      <c r="PKE183" s="186"/>
      <c r="PKF183" s="186"/>
      <c r="PKG183" s="186"/>
      <c r="PKH183" s="186"/>
      <c r="PKI183" s="186"/>
      <c r="PKJ183" s="186"/>
      <c r="PKK183" s="186"/>
      <c r="PKL183" s="186"/>
      <c r="PKM183" s="186"/>
      <c r="PKN183" s="186"/>
      <c r="PKO183" s="186"/>
      <c r="PKP183" s="186"/>
      <c r="PKQ183" s="186"/>
      <c r="PKR183" s="186"/>
      <c r="PKS183" s="186"/>
      <c r="PKT183" s="186"/>
      <c r="PKU183" s="186"/>
      <c r="PKV183" s="186"/>
      <c r="PKW183" s="186"/>
      <c r="PKX183" s="186"/>
      <c r="PKY183" s="186"/>
      <c r="PKZ183" s="186"/>
      <c r="PLA183" s="186"/>
      <c r="PLB183" s="186"/>
      <c r="PLC183" s="186"/>
      <c r="PLD183" s="186"/>
      <c r="PLE183" s="186"/>
      <c r="PLF183" s="186"/>
      <c r="PLG183" s="186"/>
      <c r="PLH183" s="186"/>
      <c r="PLI183" s="186"/>
      <c r="PLJ183" s="186"/>
      <c r="PLK183" s="186"/>
      <c r="PLL183" s="186"/>
      <c r="PLM183" s="186"/>
      <c r="PLN183" s="186"/>
      <c r="PLO183" s="186"/>
      <c r="PLP183" s="186"/>
      <c r="PLQ183" s="186"/>
      <c r="PLR183" s="186"/>
      <c r="PLS183" s="186"/>
      <c r="PLT183" s="186"/>
      <c r="PLU183" s="186"/>
      <c r="PLV183" s="186"/>
      <c r="PLW183" s="186"/>
      <c r="PLX183" s="186"/>
      <c r="PLY183" s="186"/>
      <c r="PLZ183" s="186"/>
      <c r="PMA183" s="186"/>
      <c r="PMB183" s="186"/>
      <c r="PMC183" s="186"/>
      <c r="PMD183" s="186"/>
      <c r="PME183" s="186"/>
      <c r="PMF183" s="186"/>
      <c r="PMG183" s="186"/>
      <c r="PMH183" s="186"/>
      <c r="PMI183" s="186"/>
      <c r="PMJ183" s="186"/>
      <c r="PMK183" s="186"/>
      <c r="PML183" s="186"/>
      <c r="PMM183" s="186"/>
      <c r="PMN183" s="186"/>
      <c r="PMO183" s="186"/>
      <c r="PMP183" s="186"/>
      <c r="PMQ183" s="186"/>
      <c r="PMR183" s="186"/>
      <c r="PMS183" s="186"/>
      <c r="PMT183" s="186"/>
      <c r="PMU183" s="186"/>
      <c r="PMV183" s="186"/>
      <c r="PMW183" s="186"/>
      <c r="PMX183" s="186"/>
      <c r="PMY183" s="186"/>
      <c r="PMZ183" s="186"/>
      <c r="PNA183" s="186"/>
      <c r="PNB183" s="186"/>
      <c r="PNC183" s="186"/>
      <c r="PND183" s="186"/>
      <c r="PNE183" s="186"/>
      <c r="PNF183" s="186"/>
      <c r="PNG183" s="186"/>
      <c r="PNH183" s="186"/>
      <c r="PNI183" s="186"/>
      <c r="PNJ183" s="186"/>
      <c r="PNK183" s="186"/>
      <c r="PNL183" s="186"/>
      <c r="PNM183" s="186"/>
      <c r="PNN183" s="186"/>
      <c r="PNO183" s="186"/>
      <c r="PNP183" s="186"/>
      <c r="PNQ183" s="186"/>
      <c r="PNR183" s="186"/>
      <c r="PNS183" s="186"/>
      <c r="PNT183" s="186"/>
      <c r="PNU183" s="186"/>
      <c r="PNV183" s="186"/>
      <c r="PNW183" s="186"/>
      <c r="PNX183" s="186"/>
      <c r="PNY183" s="186"/>
      <c r="PNZ183" s="186"/>
      <c r="POA183" s="186"/>
      <c r="POB183" s="186"/>
      <c r="POC183" s="186"/>
      <c r="POD183" s="186"/>
      <c r="POE183" s="186"/>
      <c r="POF183" s="186"/>
      <c r="POG183" s="186"/>
      <c r="POH183" s="186"/>
      <c r="POI183" s="186"/>
      <c r="POJ183" s="186"/>
      <c r="POK183" s="186"/>
      <c r="POL183" s="186"/>
      <c r="POM183" s="186"/>
      <c r="PON183" s="186"/>
      <c r="POO183" s="186"/>
      <c r="POP183" s="186"/>
      <c r="POQ183" s="186"/>
      <c r="POR183" s="186"/>
      <c r="POS183" s="186"/>
      <c r="POT183" s="186"/>
      <c r="POU183" s="186"/>
      <c r="POV183" s="186"/>
      <c r="POW183" s="186"/>
      <c r="POX183" s="186"/>
      <c r="POY183" s="186"/>
      <c r="POZ183" s="186"/>
      <c r="PPA183" s="186"/>
      <c r="PPB183" s="186"/>
      <c r="PPC183" s="186"/>
      <c r="PPD183" s="186"/>
      <c r="PPE183" s="186"/>
      <c r="PPF183" s="186"/>
      <c r="PPG183" s="186"/>
      <c r="PPH183" s="186"/>
      <c r="PPI183" s="186"/>
      <c r="PPJ183" s="186"/>
      <c r="PPK183" s="186"/>
      <c r="PPL183" s="186"/>
      <c r="PPM183" s="186"/>
      <c r="PPN183" s="186"/>
      <c r="PPO183" s="186"/>
      <c r="PPP183" s="186"/>
      <c r="PPQ183" s="186"/>
      <c r="PPR183" s="186"/>
      <c r="PPS183" s="186"/>
      <c r="PPT183" s="186"/>
      <c r="PPU183" s="186"/>
      <c r="PPV183" s="186"/>
      <c r="PPW183" s="186"/>
      <c r="PPX183" s="186"/>
      <c r="PPY183" s="186"/>
      <c r="PPZ183" s="186"/>
      <c r="PQA183" s="186"/>
      <c r="PQB183" s="186"/>
      <c r="PQC183" s="186"/>
      <c r="PQD183" s="186"/>
      <c r="PQE183" s="186"/>
      <c r="PQF183" s="186"/>
      <c r="PQG183" s="186"/>
      <c r="PQH183" s="186"/>
      <c r="PQI183" s="186"/>
      <c r="PQJ183" s="186"/>
      <c r="PQK183" s="186"/>
      <c r="PQL183" s="186"/>
      <c r="PQM183" s="186"/>
      <c r="PQN183" s="186"/>
      <c r="PQO183" s="186"/>
      <c r="PQP183" s="186"/>
      <c r="PQQ183" s="186"/>
      <c r="PQR183" s="186"/>
      <c r="PQS183" s="186"/>
      <c r="PQT183" s="186"/>
      <c r="PQU183" s="186"/>
      <c r="PQV183" s="186"/>
      <c r="PQW183" s="186"/>
      <c r="PQX183" s="186"/>
      <c r="PQY183" s="186"/>
      <c r="PQZ183" s="186"/>
      <c r="PRA183" s="186"/>
      <c r="PRB183" s="186"/>
      <c r="PRC183" s="186"/>
      <c r="PRD183" s="186"/>
      <c r="PRE183" s="186"/>
      <c r="PRF183" s="186"/>
      <c r="PRG183" s="186"/>
      <c r="PRH183" s="186"/>
      <c r="PRI183" s="186"/>
      <c r="PRJ183" s="186"/>
      <c r="PRK183" s="186"/>
      <c r="PRL183" s="186"/>
      <c r="PRM183" s="186"/>
      <c r="PRN183" s="186"/>
      <c r="PRO183" s="186"/>
      <c r="PRP183" s="186"/>
      <c r="PRQ183" s="186"/>
      <c r="PRR183" s="186"/>
      <c r="PRS183" s="186"/>
      <c r="PRT183" s="186"/>
      <c r="PRU183" s="186"/>
      <c r="PRV183" s="186"/>
      <c r="PRW183" s="186"/>
      <c r="PRX183" s="186"/>
      <c r="PRY183" s="186"/>
      <c r="PRZ183" s="186"/>
      <c r="PSA183" s="186"/>
      <c r="PSB183" s="186"/>
      <c r="PSC183" s="186"/>
      <c r="PSD183" s="186"/>
      <c r="PSE183" s="186"/>
      <c r="PSF183" s="186"/>
      <c r="PSG183" s="186"/>
      <c r="PSH183" s="186"/>
      <c r="PSI183" s="186"/>
      <c r="PSJ183" s="186"/>
      <c r="PSK183" s="186"/>
      <c r="PSL183" s="186"/>
      <c r="PSM183" s="186"/>
      <c r="PSN183" s="186"/>
      <c r="PSO183" s="186"/>
      <c r="PSP183" s="186"/>
      <c r="PSQ183" s="186"/>
      <c r="PSR183" s="186"/>
      <c r="PSS183" s="186"/>
      <c r="PST183" s="186"/>
      <c r="PSU183" s="186"/>
      <c r="PSV183" s="186"/>
      <c r="PSW183" s="186"/>
      <c r="PSX183" s="186"/>
      <c r="PSY183" s="186"/>
      <c r="PSZ183" s="186"/>
      <c r="PTA183" s="186"/>
      <c r="PTB183" s="186"/>
      <c r="PTC183" s="186"/>
      <c r="PTD183" s="186"/>
      <c r="PTE183" s="186"/>
      <c r="PTF183" s="186"/>
      <c r="PTG183" s="186"/>
      <c r="PTH183" s="186"/>
      <c r="PTI183" s="186"/>
      <c r="PTJ183" s="186"/>
      <c r="PTK183" s="186"/>
      <c r="PTL183" s="186"/>
      <c r="PTM183" s="186"/>
      <c r="PTN183" s="186"/>
      <c r="PTO183" s="186"/>
      <c r="PTP183" s="186"/>
      <c r="PTQ183" s="186"/>
      <c r="PTR183" s="186"/>
      <c r="PTS183" s="186"/>
      <c r="PTT183" s="186"/>
      <c r="PTU183" s="186"/>
      <c r="PTV183" s="186"/>
      <c r="PTW183" s="186"/>
      <c r="PTX183" s="186"/>
      <c r="PTY183" s="186"/>
      <c r="PTZ183" s="186"/>
      <c r="PUA183" s="186"/>
      <c r="PUB183" s="186"/>
      <c r="PUC183" s="186"/>
      <c r="PUD183" s="186"/>
      <c r="PUE183" s="186"/>
      <c r="PUF183" s="186"/>
      <c r="PUG183" s="186"/>
      <c r="PUH183" s="186"/>
      <c r="PUI183" s="186"/>
      <c r="PUJ183" s="186"/>
      <c r="PUK183" s="186"/>
      <c r="PUL183" s="186"/>
      <c r="PUM183" s="186"/>
      <c r="PUN183" s="186"/>
      <c r="PUO183" s="186"/>
      <c r="PUP183" s="186"/>
      <c r="PUQ183" s="186"/>
      <c r="PUR183" s="186"/>
      <c r="PUS183" s="186"/>
      <c r="PUT183" s="186"/>
      <c r="PUU183" s="186"/>
      <c r="PUV183" s="186"/>
      <c r="PUW183" s="186"/>
      <c r="PUX183" s="186"/>
      <c r="PUY183" s="186"/>
      <c r="PUZ183" s="186"/>
      <c r="PVA183" s="186"/>
      <c r="PVB183" s="186"/>
      <c r="PVC183" s="186"/>
      <c r="PVD183" s="186"/>
      <c r="PVE183" s="186"/>
      <c r="PVF183" s="186"/>
      <c r="PVG183" s="186"/>
      <c r="PVH183" s="186"/>
      <c r="PVI183" s="186"/>
      <c r="PVJ183" s="186"/>
      <c r="PVK183" s="186"/>
      <c r="PVL183" s="186"/>
      <c r="PVM183" s="186"/>
      <c r="PVN183" s="186"/>
      <c r="PVO183" s="186"/>
      <c r="PVP183" s="186"/>
      <c r="PVQ183" s="186"/>
      <c r="PVR183" s="186"/>
      <c r="PVS183" s="186"/>
      <c r="PVT183" s="186"/>
      <c r="PVU183" s="186"/>
      <c r="PVV183" s="186"/>
      <c r="PVW183" s="186"/>
      <c r="PVX183" s="186"/>
      <c r="PVY183" s="186"/>
      <c r="PVZ183" s="186"/>
      <c r="PWA183" s="186"/>
      <c r="PWB183" s="186"/>
      <c r="PWC183" s="186"/>
      <c r="PWD183" s="186"/>
      <c r="PWE183" s="186"/>
      <c r="PWF183" s="186"/>
      <c r="PWG183" s="186"/>
      <c r="PWH183" s="186"/>
      <c r="PWI183" s="186"/>
      <c r="PWJ183" s="186"/>
      <c r="PWK183" s="186"/>
      <c r="PWL183" s="186"/>
      <c r="PWM183" s="186"/>
      <c r="PWN183" s="186"/>
      <c r="PWO183" s="186"/>
      <c r="PWP183" s="186"/>
      <c r="PWQ183" s="186"/>
      <c r="PWR183" s="186"/>
      <c r="PWS183" s="186"/>
      <c r="PWT183" s="186"/>
      <c r="PWU183" s="186"/>
      <c r="PWV183" s="186"/>
      <c r="PWW183" s="186"/>
      <c r="PWX183" s="186"/>
      <c r="PWY183" s="186"/>
      <c r="PWZ183" s="186"/>
      <c r="PXA183" s="186"/>
      <c r="PXB183" s="186"/>
      <c r="PXC183" s="186"/>
      <c r="PXD183" s="186"/>
      <c r="PXE183" s="186"/>
      <c r="PXF183" s="186"/>
      <c r="PXG183" s="186"/>
      <c r="PXH183" s="186"/>
      <c r="PXI183" s="186"/>
      <c r="PXJ183" s="186"/>
      <c r="PXK183" s="186"/>
      <c r="PXL183" s="186"/>
      <c r="PXM183" s="186"/>
      <c r="PXN183" s="186"/>
      <c r="PXO183" s="186"/>
      <c r="PXP183" s="186"/>
      <c r="PXQ183" s="186"/>
      <c r="PXR183" s="186"/>
      <c r="PXS183" s="186"/>
      <c r="PXT183" s="186"/>
      <c r="PXU183" s="186"/>
      <c r="PXV183" s="186"/>
      <c r="PXW183" s="186"/>
      <c r="PXX183" s="186"/>
      <c r="PXY183" s="186"/>
      <c r="PXZ183" s="186"/>
      <c r="PYA183" s="186"/>
      <c r="PYB183" s="186"/>
      <c r="PYC183" s="186"/>
      <c r="PYD183" s="186"/>
      <c r="PYE183" s="186"/>
      <c r="PYF183" s="186"/>
      <c r="PYG183" s="186"/>
      <c r="PYH183" s="186"/>
      <c r="PYI183" s="186"/>
      <c r="PYJ183" s="186"/>
      <c r="PYK183" s="186"/>
      <c r="PYL183" s="186"/>
      <c r="PYM183" s="186"/>
      <c r="PYN183" s="186"/>
      <c r="PYO183" s="186"/>
      <c r="PYP183" s="186"/>
      <c r="PYQ183" s="186"/>
      <c r="PYR183" s="186"/>
      <c r="PYS183" s="186"/>
      <c r="PYT183" s="186"/>
      <c r="PYU183" s="186"/>
      <c r="PYV183" s="186"/>
      <c r="PYW183" s="186"/>
      <c r="PYX183" s="186"/>
      <c r="PYY183" s="186"/>
      <c r="PYZ183" s="186"/>
      <c r="PZA183" s="186"/>
      <c r="PZB183" s="186"/>
      <c r="PZC183" s="186"/>
      <c r="PZD183" s="186"/>
      <c r="PZE183" s="186"/>
      <c r="PZF183" s="186"/>
      <c r="PZG183" s="186"/>
      <c r="PZH183" s="186"/>
      <c r="PZI183" s="186"/>
      <c r="PZJ183" s="186"/>
      <c r="PZK183" s="186"/>
      <c r="PZL183" s="186"/>
      <c r="PZM183" s="186"/>
      <c r="PZN183" s="186"/>
      <c r="PZO183" s="186"/>
      <c r="PZP183" s="186"/>
      <c r="PZQ183" s="186"/>
      <c r="PZR183" s="186"/>
      <c r="PZS183" s="186"/>
      <c r="PZT183" s="186"/>
      <c r="PZU183" s="186"/>
      <c r="PZV183" s="186"/>
      <c r="PZW183" s="186"/>
      <c r="PZX183" s="186"/>
      <c r="PZY183" s="186"/>
      <c r="PZZ183" s="186"/>
      <c r="QAA183" s="186"/>
      <c r="QAB183" s="186"/>
      <c r="QAC183" s="186"/>
      <c r="QAD183" s="186"/>
      <c r="QAE183" s="186"/>
      <c r="QAF183" s="186"/>
      <c r="QAG183" s="186"/>
      <c r="QAH183" s="186"/>
      <c r="QAI183" s="186"/>
      <c r="QAJ183" s="186"/>
      <c r="QAK183" s="186"/>
      <c r="QAL183" s="186"/>
      <c r="QAM183" s="186"/>
      <c r="QAN183" s="186"/>
      <c r="QAO183" s="186"/>
      <c r="QAP183" s="186"/>
      <c r="QAQ183" s="186"/>
      <c r="QAR183" s="186"/>
      <c r="QAS183" s="186"/>
      <c r="QAT183" s="186"/>
      <c r="QAU183" s="186"/>
      <c r="QAV183" s="186"/>
      <c r="QAW183" s="186"/>
      <c r="QAX183" s="186"/>
      <c r="QAY183" s="186"/>
      <c r="QAZ183" s="186"/>
      <c r="QBA183" s="186"/>
      <c r="QBB183" s="186"/>
      <c r="QBC183" s="186"/>
      <c r="QBD183" s="186"/>
      <c r="QBE183" s="186"/>
      <c r="QBF183" s="186"/>
      <c r="QBG183" s="186"/>
      <c r="QBH183" s="186"/>
      <c r="QBI183" s="186"/>
      <c r="QBJ183" s="186"/>
      <c r="QBK183" s="186"/>
      <c r="QBL183" s="186"/>
      <c r="QBM183" s="186"/>
      <c r="QBN183" s="186"/>
      <c r="QBO183" s="186"/>
      <c r="QBP183" s="186"/>
      <c r="QBQ183" s="186"/>
      <c r="QBR183" s="186"/>
      <c r="QBS183" s="186"/>
      <c r="QBT183" s="186"/>
      <c r="QBU183" s="186"/>
      <c r="QBV183" s="186"/>
      <c r="QBW183" s="186"/>
      <c r="QBX183" s="186"/>
      <c r="QBY183" s="186"/>
      <c r="QBZ183" s="186"/>
      <c r="QCA183" s="186"/>
      <c r="QCB183" s="186"/>
      <c r="QCC183" s="186"/>
      <c r="QCD183" s="186"/>
      <c r="QCE183" s="186"/>
      <c r="QCF183" s="186"/>
      <c r="QCG183" s="186"/>
      <c r="QCH183" s="186"/>
      <c r="QCI183" s="186"/>
      <c r="QCJ183" s="186"/>
      <c r="QCK183" s="186"/>
      <c r="QCL183" s="186"/>
      <c r="QCM183" s="186"/>
      <c r="QCN183" s="186"/>
      <c r="QCO183" s="186"/>
      <c r="QCP183" s="186"/>
      <c r="QCQ183" s="186"/>
      <c r="QCR183" s="186"/>
      <c r="QCS183" s="186"/>
      <c r="QCT183" s="186"/>
      <c r="QCU183" s="186"/>
      <c r="QCV183" s="186"/>
      <c r="QCW183" s="186"/>
      <c r="QCX183" s="186"/>
      <c r="QCY183" s="186"/>
      <c r="QCZ183" s="186"/>
      <c r="QDA183" s="186"/>
      <c r="QDB183" s="186"/>
      <c r="QDC183" s="186"/>
      <c r="QDD183" s="186"/>
      <c r="QDE183" s="186"/>
      <c r="QDF183" s="186"/>
      <c r="QDG183" s="186"/>
      <c r="QDH183" s="186"/>
      <c r="QDI183" s="186"/>
      <c r="QDJ183" s="186"/>
      <c r="QDK183" s="186"/>
      <c r="QDL183" s="186"/>
      <c r="QDM183" s="186"/>
      <c r="QDN183" s="186"/>
      <c r="QDO183" s="186"/>
      <c r="QDP183" s="186"/>
      <c r="QDQ183" s="186"/>
      <c r="QDR183" s="186"/>
      <c r="QDS183" s="186"/>
      <c r="QDT183" s="186"/>
      <c r="QDU183" s="186"/>
      <c r="QDV183" s="186"/>
      <c r="QDW183" s="186"/>
      <c r="QDX183" s="186"/>
      <c r="QDY183" s="186"/>
      <c r="QDZ183" s="186"/>
      <c r="QEA183" s="186"/>
      <c r="QEB183" s="186"/>
      <c r="QEC183" s="186"/>
      <c r="QED183" s="186"/>
      <c r="QEE183" s="186"/>
      <c r="QEF183" s="186"/>
      <c r="QEG183" s="186"/>
      <c r="QEH183" s="186"/>
      <c r="QEI183" s="186"/>
      <c r="QEJ183" s="186"/>
      <c r="QEK183" s="186"/>
      <c r="QEL183" s="186"/>
      <c r="QEM183" s="186"/>
      <c r="QEN183" s="186"/>
      <c r="QEO183" s="186"/>
      <c r="QEP183" s="186"/>
      <c r="QEQ183" s="186"/>
      <c r="QER183" s="186"/>
      <c r="QES183" s="186"/>
      <c r="QET183" s="186"/>
      <c r="QEU183" s="186"/>
      <c r="QEV183" s="186"/>
      <c r="QEW183" s="186"/>
      <c r="QEX183" s="186"/>
      <c r="QEY183" s="186"/>
      <c r="QEZ183" s="186"/>
      <c r="QFA183" s="186"/>
      <c r="QFB183" s="186"/>
      <c r="QFC183" s="186"/>
      <c r="QFD183" s="186"/>
      <c r="QFE183" s="186"/>
      <c r="QFF183" s="186"/>
      <c r="QFG183" s="186"/>
      <c r="QFH183" s="186"/>
      <c r="QFI183" s="186"/>
      <c r="QFJ183" s="186"/>
      <c r="QFK183" s="186"/>
      <c r="QFL183" s="186"/>
      <c r="QFM183" s="186"/>
      <c r="QFN183" s="186"/>
      <c r="QFO183" s="186"/>
      <c r="QFP183" s="186"/>
      <c r="QFQ183" s="186"/>
      <c r="QFR183" s="186"/>
      <c r="QFS183" s="186"/>
      <c r="QFT183" s="186"/>
      <c r="QFU183" s="186"/>
      <c r="QFV183" s="186"/>
      <c r="QFW183" s="186"/>
      <c r="QFX183" s="186"/>
      <c r="QFY183" s="186"/>
      <c r="QFZ183" s="186"/>
      <c r="QGA183" s="186"/>
      <c r="QGB183" s="186"/>
      <c r="QGC183" s="186"/>
      <c r="QGD183" s="186"/>
      <c r="QGE183" s="186"/>
      <c r="QGF183" s="186"/>
      <c r="QGG183" s="186"/>
      <c r="QGH183" s="186"/>
      <c r="QGI183" s="186"/>
      <c r="QGJ183" s="186"/>
      <c r="QGK183" s="186"/>
      <c r="QGL183" s="186"/>
      <c r="QGM183" s="186"/>
      <c r="QGN183" s="186"/>
      <c r="QGO183" s="186"/>
      <c r="QGP183" s="186"/>
      <c r="QGQ183" s="186"/>
      <c r="QGR183" s="186"/>
      <c r="QGS183" s="186"/>
      <c r="QGT183" s="186"/>
      <c r="QGU183" s="186"/>
      <c r="QGV183" s="186"/>
      <c r="QGW183" s="186"/>
      <c r="QGX183" s="186"/>
      <c r="QGY183" s="186"/>
      <c r="QGZ183" s="186"/>
      <c r="QHA183" s="186"/>
      <c r="QHB183" s="186"/>
      <c r="QHC183" s="186"/>
      <c r="QHD183" s="186"/>
      <c r="QHE183" s="186"/>
      <c r="QHF183" s="186"/>
      <c r="QHG183" s="186"/>
      <c r="QHH183" s="186"/>
      <c r="QHI183" s="186"/>
      <c r="QHJ183" s="186"/>
      <c r="QHK183" s="186"/>
      <c r="QHL183" s="186"/>
      <c r="QHM183" s="186"/>
      <c r="QHN183" s="186"/>
      <c r="QHO183" s="186"/>
      <c r="QHP183" s="186"/>
      <c r="QHQ183" s="186"/>
      <c r="QHR183" s="186"/>
      <c r="QHS183" s="186"/>
      <c r="QHT183" s="186"/>
      <c r="QHU183" s="186"/>
      <c r="QHV183" s="186"/>
      <c r="QHW183" s="186"/>
      <c r="QHX183" s="186"/>
      <c r="QHY183" s="186"/>
      <c r="QHZ183" s="186"/>
      <c r="QIA183" s="186"/>
      <c r="QIB183" s="186"/>
      <c r="QIC183" s="186"/>
      <c r="QID183" s="186"/>
      <c r="QIE183" s="186"/>
      <c r="QIF183" s="186"/>
      <c r="QIG183" s="186"/>
      <c r="QIH183" s="186"/>
      <c r="QII183" s="186"/>
      <c r="QIJ183" s="186"/>
      <c r="QIK183" s="186"/>
      <c r="QIL183" s="186"/>
      <c r="QIM183" s="186"/>
      <c r="QIN183" s="186"/>
      <c r="QIO183" s="186"/>
      <c r="QIP183" s="186"/>
      <c r="QIQ183" s="186"/>
      <c r="QIR183" s="186"/>
      <c r="QIS183" s="186"/>
      <c r="QIT183" s="186"/>
      <c r="QIU183" s="186"/>
      <c r="QIV183" s="186"/>
      <c r="QIW183" s="186"/>
      <c r="QIX183" s="186"/>
      <c r="QIY183" s="186"/>
      <c r="QIZ183" s="186"/>
      <c r="QJA183" s="186"/>
      <c r="QJB183" s="186"/>
      <c r="QJC183" s="186"/>
      <c r="QJD183" s="186"/>
      <c r="QJE183" s="186"/>
      <c r="QJF183" s="186"/>
      <c r="QJG183" s="186"/>
      <c r="QJH183" s="186"/>
      <c r="QJI183" s="186"/>
      <c r="QJJ183" s="186"/>
      <c r="QJK183" s="186"/>
      <c r="QJL183" s="186"/>
      <c r="QJM183" s="186"/>
      <c r="QJN183" s="186"/>
      <c r="QJO183" s="186"/>
      <c r="QJP183" s="186"/>
      <c r="QJQ183" s="186"/>
      <c r="QJR183" s="186"/>
      <c r="QJS183" s="186"/>
      <c r="QJT183" s="186"/>
      <c r="QJU183" s="186"/>
      <c r="QJV183" s="186"/>
      <c r="QJW183" s="186"/>
      <c r="QJX183" s="186"/>
      <c r="QJY183" s="186"/>
      <c r="QJZ183" s="186"/>
      <c r="QKA183" s="186"/>
      <c r="QKB183" s="186"/>
      <c r="QKC183" s="186"/>
      <c r="QKD183" s="186"/>
      <c r="QKE183" s="186"/>
      <c r="QKF183" s="186"/>
      <c r="QKG183" s="186"/>
      <c r="QKH183" s="186"/>
      <c r="QKI183" s="186"/>
      <c r="QKJ183" s="186"/>
      <c r="QKK183" s="186"/>
      <c r="QKL183" s="186"/>
      <c r="QKM183" s="186"/>
      <c r="QKN183" s="186"/>
      <c r="QKO183" s="186"/>
      <c r="QKP183" s="186"/>
      <c r="QKQ183" s="186"/>
      <c r="QKR183" s="186"/>
      <c r="QKS183" s="186"/>
      <c r="QKT183" s="186"/>
      <c r="QKU183" s="186"/>
      <c r="QKV183" s="186"/>
      <c r="QKW183" s="186"/>
      <c r="QKX183" s="186"/>
      <c r="QKY183" s="186"/>
      <c r="QKZ183" s="186"/>
      <c r="QLA183" s="186"/>
      <c r="QLB183" s="186"/>
      <c r="QLC183" s="186"/>
      <c r="QLD183" s="186"/>
      <c r="QLE183" s="186"/>
      <c r="QLF183" s="186"/>
      <c r="QLG183" s="186"/>
      <c r="QLH183" s="186"/>
      <c r="QLI183" s="186"/>
      <c r="QLJ183" s="186"/>
      <c r="QLK183" s="186"/>
      <c r="QLL183" s="186"/>
      <c r="QLM183" s="186"/>
      <c r="QLN183" s="186"/>
      <c r="QLO183" s="186"/>
      <c r="QLP183" s="186"/>
      <c r="QLQ183" s="186"/>
      <c r="QLR183" s="186"/>
      <c r="QLS183" s="186"/>
      <c r="QLT183" s="186"/>
      <c r="QLU183" s="186"/>
      <c r="QLV183" s="186"/>
      <c r="QLW183" s="186"/>
      <c r="QLX183" s="186"/>
      <c r="QLY183" s="186"/>
      <c r="QLZ183" s="186"/>
      <c r="QMA183" s="186"/>
      <c r="QMB183" s="186"/>
      <c r="QMC183" s="186"/>
      <c r="QMD183" s="186"/>
      <c r="QME183" s="186"/>
      <c r="QMF183" s="186"/>
      <c r="QMG183" s="186"/>
      <c r="QMH183" s="186"/>
      <c r="QMI183" s="186"/>
      <c r="QMJ183" s="186"/>
      <c r="QMK183" s="186"/>
      <c r="QML183" s="186"/>
      <c r="QMM183" s="186"/>
      <c r="QMN183" s="186"/>
      <c r="QMO183" s="186"/>
      <c r="QMP183" s="186"/>
      <c r="QMQ183" s="186"/>
      <c r="QMR183" s="186"/>
      <c r="QMS183" s="186"/>
      <c r="QMT183" s="186"/>
      <c r="QMU183" s="186"/>
      <c r="QMV183" s="186"/>
      <c r="QMW183" s="186"/>
      <c r="QMX183" s="186"/>
      <c r="QMY183" s="186"/>
      <c r="QMZ183" s="186"/>
      <c r="QNA183" s="186"/>
      <c r="QNB183" s="186"/>
      <c r="QNC183" s="186"/>
      <c r="QND183" s="186"/>
      <c r="QNE183" s="186"/>
      <c r="QNF183" s="186"/>
      <c r="QNG183" s="186"/>
      <c r="QNH183" s="186"/>
      <c r="QNI183" s="186"/>
      <c r="QNJ183" s="186"/>
      <c r="QNK183" s="186"/>
      <c r="QNL183" s="186"/>
      <c r="QNM183" s="186"/>
      <c r="QNN183" s="186"/>
      <c r="QNO183" s="186"/>
      <c r="QNP183" s="186"/>
      <c r="QNQ183" s="186"/>
      <c r="QNR183" s="186"/>
      <c r="QNS183" s="186"/>
      <c r="QNT183" s="186"/>
      <c r="QNU183" s="186"/>
      <c r="QNV183" s="186"/>
      <c r="QNW183" s="186"/>
      <c r="QNX183" s="186"/>
      <c r="QNY183" s="186"/>
      <c r="QNZ183" s="186"/>
      <c r="QOA183" s="186"/>
      <c r="QOB183" s="186"/>
      <c r="QOC183" s="186"/>
      <c r="QOD183" s="186"/>
      <c r="QOE183" s="186"/>
      <c r="QOF183" s="186"/>
      <c r="QOG183" s="186"/>
      <c r="QOH183" s="186"/>
      <c r="QOI183" s="186"/>
      <c r="QOJ183" s="186"/>
      <c r="QOK183" s="186"/>
      <c r="QOL183" s="186"/>
      <c r="QOM183" s="186"/>
      <c r="QON183" s="186"/>
      <c r="QOO183" s="186"/>
      <c r="QOP183" s="186"/>
      <c r="QOQ183" s="186"/>
      <c r="QOR183" s="186"/>
      <c r="QOS183" s="186"/>
      <c r="QOT183" s="186"/>
      <c r="QOU183" s="186"/>
      <c r="QOV183" s="186"/>
      <c r="QOW183" s="186"/>
      <c r="QOX183" s="186"/>
      <c r="QOY183" s="186"/>
      <c r="QOZ183" s="186"/>
      <c r="QPA183" s="186"/>
      <c r="QPB183" s="186"/>
      <c r="QPC183" s="186"/>
      <c r="QPD183" s="186"/>
      <c r="QPE183" s="186"/>
      <c r="QPF183" s="186"/>
      <c r="QPG183" s="186"/>
      <c r="QPH183" s="186"/>
      <c r="QPI183" s="186"/>
      <c r="QPJ183" s="186"/>
      <c r="QPK183" s="186"/>
      <c r="QPL183" s="186"/>
      <c r="QPM183" s="186"/>
      <c r="QPN183" s="186"/>
      <c r="QPO183" s="186"/>
      <c r="QPP183" s="186"/>
      <c r="QPQ183" s="186"/>
      <c r="QPR183" s="186"/>
      <c r="QPS183" s="186"/>
      <c r="QPT183" s="186"/>
      <c r="QPU183" s="186"/>
      <c r="QPV183" s="186"/>
      <c r="QPW183" s="186"/>
      <c r="QPX183" s="186"/>
      <c r="QPY183" s="186"/>
      <c r="QPZ183" s="186"/>
      <c r="QQA183" s="186"/>
      <c r="QQB183" s="186"/>
      <c r="QQC183" s="186"/>
      <c r="QQD183" s="186"/>
      <c r="QQE183" s="186"/>
      <c r="QQF183" s="186"/>
      <c r="QQG183" s="186"/>
      <c r="QQH183" s="186"/>
      <c r="QQI183" s="186"/>
      <c r="QQJ183" s="186"/>
      <c r="QQK183" s="186"/>
      <c r="QQL183" s="186"/>
      <c r="QQM183" s="186"/>
      <c r="QQN183" s="186"/>
      <c r="QQO183" s="186"/>
      <c r="QQP183" s="186"/>
      <c r="QQQ183" s="186"/>
      <c r="QQR183" s="186"/>
      <c r="QQS183" s="186"/>
      <c r="QQT183" s="186"/>
      <c r="QQU183" s="186"/>
      <c r="QQV183" s="186"/>
      <c r="QQW183" s="186"/>
      <c r="QQX183" s="186"/>
      <c r="QQY183" s="186"/>
      <c r="QQZ183" s="186"/>
      <c r="QRA183" s="186"/>
      <c r="QRB183" s="186"/>
      <c r="QRC183" s="186"/>
      <c r="QRD183" s="186"/>
      <c r="QRE183" s="186"/>
      <c r="QRF183" s="186"/>
      <c r="QRG183" s="186"/>
      <c r="QRH183" s="186"/>
      <c r="QRI183" s="186"/>
      <c r="QRJ183" s="186"/>
      <c r="QRK183" s="186"/>
      <c r="QRL183" s="186"/>
      <c r="QRM183" s="186"/>
      <c r="QRN183" s="186"/>
      <c r="QRO183" s="186"/>
      <c r="QRP183" s="186"/>
      <c r="QRQ183" s="186"/>
      <c r="QRR183" s="186"/>
      <c r="QRS183" s="186"/>
      <c r="QRT183" s="186"/>
      <c r="QRU183" s="186"/>
      <c r="QRV183" s="186"/>
      <c r="QRW183" s="186"/>
      <c r="QRX183" s="186"/>
      <c r="QRY183" s="186"/>
      <c r="QRZ183" s="186"/>
      <c r="QSA183" s="186"/>
      <c r="QSB183" s="186"/>
      <c r="QSC183" s="186"/>
      <c r="QSD183" s="186"/>
      <c r="QSE183" s="186"/>
      <c r="QSF183" s="186"/>
      <c r="QSG183" s="186"/>
      <c r="QSH183" s="186"/>
      <c r="QSI183" s="186"/>
      <c r="QSJ183" s="186"/>
      <c r="QSK183" s="186"/>
      <c r="QSL183" s="186"/>
      <c r="QSM183" s="186"/>
      <c r="QSN183" s="186"/>
      <c r="QSO183" s="186"/>
      <c r="QSP183" s="186"/>
      <c r="QSQ183" s="186"/>
      <c r="QSR183" s="186"/>
      <c r="QSS183" s="186"/>
      <c r="QST183" s="186"/>
      <c r="QSU183" s="186"/>
      <c r="QSV183" s="186"/>
      <c r="QSW183" s="186"/>
      <c r="QSX183" s="186"/>
      <c r="QSY183" s="186"/>
      <c r="QSZ183" s="186"/>
      <c r="QTA183" s="186"/>
      <c r="QTB183" s="186"/>
      <c r="QTC183" s="186"/>
      <c r="QTD183" s="186"/>
      <c r="QTE183" s="186"/>
      <c r="QTF183" s="186"/>
      <c r="QTG183" s="186"/>
      <c r="QTH183" s="186"/>
      <c r="QTI183" s="186"/>
      <c r="QTJ183" s="186"/>
      <c r="QTK183" s="186"/>
      <c r="QTL183" s="186"/>
      <c r="QTM183" s="186"/>
      <c r="QTN183" s="186"/>
      <c r="QTO183" s="186"/>
      <c r="QTP183" s="186"/>
      <c r="QTQ183" s="186"/>
      <c r="QTR183" s="186"/>
      <c r="QTS183" s="186"/>
      <c r="QTT183" s="186"/>
      <c r="QTU183" s="186"/>
      <c r="QTV183" s="186"/>
      <c r="QTW183" s="186"/>
      <c r="QTX183" s="186"/>
      <c r="QTY183" s="186"/>
      <c r="QTZ183" s="186"/>
      <c r="QUA183" s="186"/>
      <c r="QUB183" s="186"/>
      <c r="QUC183" s="186"/>
      <c r="QUD183" s="186"/>
      <c r="QUE183" s="186"/>
      <c r="QUF183" s="186"/>
      <c r="QUG183" s="186"/>
      <c r="QUH183" s="186"/>
      <c r="QUI183" s="186"/>
      <c r="QUJ183" s="186"/>
      <c r="QUK183" s="186"/>
      <c r="QUL183" s="186"/>
      <c r="QUM183" s="186"/>
      <c r="QUN183" s="186"/>
      <c r="QUO183" s="186"/>
      <c r="QUP183" s="186"/>
      <c r="QUQ183" s="186"/>
      <c r="QUR183" s="186"/>
      <c r="QUS183" s="186"/>
      <c r="QUT183" s="186"/>
      <c r="QUU183" s="186"/>
      <c r="QUV183" s="186"/>
      <c r="QUW183" s="186"/>
      <c r="QUX183" s="186"/>
      <c r="QUY183" s="186"/>
      <c r="QUZ183" s="186"/>
      <c r="QVA183" s="186"/>
      <c r="QVB183" s="186"/>
      <c r="QVC183" s="186"/>
      <c r="QVD183" s="186"/>
      <c r="QVE183" s="186"/>
      <c r="QVF183" s="186"/>
      <c r="QVG183" s="186"/>
      <c r="QVH183" s="186"/>
      <c r="QVI183" s="186"/>
      <c r="QVJ183" s="186"/>
      <c r="QVK183" s="186"/>
      <c r="QVL183" s="186"/>
      <c r="QVM183" s="186"/>
      <c r="QVN183" s="186"/>
      <c r="QVO183" s="186"/>
      <c r="QVP183" s="186"/>
      <c r="QVQ183" s="186"/>
      <c r="QVR183" s="186"/>
      <c r="QVS183" s="186"/>
      <c r="QVT183" s="186"/>
      <c r="QVU183" s="186"/>
      <c r="QVV183" s="186"/>
      <c r="QVW183" s="186"/>
      <c r="QVX183" s="186"/>
      <c r="QVY183" s="186"/>
      <c r="QVZ183" s="186"/>
      <c r="QWA183" s="186"/>
      <c r="QWB183" s="186"/>
      <c r="QWC183" s="186"/>
      <c r="QWD183" s="186"/>
      <c r="QWE183" s="186"/>
      <c r="QWF183" s="186"/>
      <c r="QWG183" s="186"/>
      <c r="QWH183" s="186"/>
      <c r="QWI183" s="186"/>
      <c r="QWJ183" s="186"/>
      <c r="QWK183" s="186"/>
      <c r="QWL183" s="186"/>
      <c r="QWM183" s="186"/>
      <c r="QWN183" s="186"/>
      <c r="QWO183" s="186"/>
      <c r="QWP183" s="186"/>
      <c r="QWQ183" s="186"/>
      <c r="QWR183" s="186"/>
      <c r="QWS183" s="186"/>
      <c r="QWT183" s="186"/>
      <c r="QWU183" s="186"/>
      <c r="QWV183" s="186"/>
      <c r="QWW183" s="186"/>
      <c r="QWX183" s="186"/>
      <c r="QWY183" s="186"/>
      <c r="QWZ183" s="186"/>
      <c r="QXA183" s="186"/>
      <c r="QXB183" s="186"/>
      <c r="QXC183" s="186"/>
      <c r="QXD183" s="186"/>
      <c r="QXE183" s="186"/>
      <c r="QXF183" s="186"/>
      <c r="QXG183" s="186"/>
      <c r="QXH183" s="186"/>
      <c r="QXI183" s="186"/>
      <c r="QXJ183" s="186"/>
      <c r="QXK183" s="186"/>
      <c r="QXL183" s="186"/>
      <c r="QXM183" s="186"/>
      <c r="QXN183" s="186"/>
      <c r="QXO183" s="186"/>
      <c r="QXP183" s="186"/>
      <c r="QXQ183" s="186"/>
      <c r="QXR183" s="186"/>
      <c r="QXS183" s="186"/>
      <c r="QXT183" s="186"/>
      <c r="QXU183" s="186"/>
      <c r="QXV183" s="186"/>
      <c r="QXW183" s="186"/>
      <c r="QXX183" s="186"/>
      <c r="QXY183" s="186"/>
      <c r="QXZ183" s="186"/>
      <c r="QYA183" s="186"/>
      <c r="QYB183" s="186"/>
      <c r="QYC183" s="186"/>
      <c r="QYD183" s="186"/>
      <c r="QYE183" s="186"/>
      <c r="QYF183" s="186"/>
      <c r="QYG183" s="186"/>
      <c r="QYH183" s="186"/>
      <c r="QYI183" s="186"/>
      <c r="QYJ183" s="186"/>
      <c r="QYK183" s="186"/>
      <c r="QYL183" s="186"/>
      <c r="QYM183" s="186"/>
      <c r="QYN183" s="186"/>
      <c r="QYO183" s="186"/>
      <c r="QYP183" s="186"/>
      <c r="QYQ183" s="186"/>
      <c r="QYR183" s="186"/>
      <c r="QYS183" s="186"/>
      <c r="QYT183" s="186"/>
      <c r="QYU183" s="186"/>
      <c r="QYV183" s="186"/>
      <c r="QYW183" s="186"/>
      <c r="QYX183" s="186"/>
      <c r="QYY183" s="186"/>
      <c r="QYZ183" s="186"/>
      <c r="QZA183" s="186"/>
      <c r="QZB183" s="186"/>
      <c r="QZC183" s="186"/>
      <c r="QZD183" s="186"/>
      <c r="QZE183" s="186"/>
      <c r="QZF183" s="186"/>
      <c r="QZG183" s="186"/>
      <c r="QZH183" s="186"/>
      <c r="QZI183" s="186"/>
      <c r="QZJ183" s="186"/>
      <c r="QZK183" s="186"/>
      <c r="QZL183" s="186"/>
      <c r="QZM183" s="186"/>
      <c r="QZN183" s="186"/>
      <c r="QZO183" s="186"/>
      <c r="QZP183" s="186"/>
      <c r="QZQ183" s="186"/>
      <c r="QZR183" s="186"/>
      <c r="QZS183" s="186"/>
      <c r="QZT183" s="186"/>
      <c r="QZU183" s="186"/>
      <c r="QZV183" s="186"/>
      <c r="QZW183" s="186"/>
      <c r="QZX183" s="186"/>
      <c r="QZY183" s="186"/>
      <c r="QZZ183" s="186"/>
      <c r="RAA183" s="186"/>
      <c r="RAB183" s="186"/>
      <c r="RAC183" s="186"/>
      <c r="RAD183" s="186"/>
      <c r="RAE183" s="186"/>
      <c r="RAF183" s="186"/>
      <c r="RAG183" s="186"/>
      <c r="RAH183" s="186"/>
      <c r="RAI183" s="186"/>
      <c r="RAJ183" s="186"/>
      <c r="RAK183" s="186"/>
      <c r="RAL183" s="186"/>
      <c r="RAM183" s="186"/>
      <c r="RAN183" s="186"/>
      <c r="RAO183" s="186"/>
      <c r="RAP183" s="186"/>
      <c r="RAQ183" s="186"/>
      <c r="RAR183" s="186"/>
      <c r="RAS183" s="186"/>
      <c r="RAT183" s="186"/>
      <c r="RAU183" s="186"/>
      <c r="RAV183" s="186"/>
      <c r="RAW183" s="186"/>
      <c r="RAX183" s="186"/>
      <c r="RAY183" s="186"/>
      <c r="RAZ183" s="186"/>
      <c r="RBA183" s="186"/>
      <c r="RBB183" s="186"/>
      <c r="RBC183" s="186"/>
      <c r="RBD183" s="186"/>
      <c r="RBE183" s="186"/>
      <c r="RBF183" s="186"/>
      <c r="RBG183" s="186"/>
      <c r="RBH183" s="186"/>
      <c r="RBI183" s="186"/>
      <c r="RBJ183" s="186"/>
      <c r="RBK183" s="186"/>
      <c r="RBL183" s="186"/>
      <c r="RBM183" s="186"/>
      <c r="RBN183" s="186"/>
      <c r="RBO183" s="186"/>
      <c r="RBP183" s="186"/>
      <c r="RBQ183" s="186"/>
      <c r="RBR183" s="186"/>
      <c r="RBS183" s="186"/>
      <c r="RBT183" s="186"/>
      <c r="RBU183" s="186"/>
      <c r="RBV183" s="186"/>
      <c r="RBW183" s="186"/>
      <c r="RBX183" s="186"/>
      <c r="RBY183" s="186"/>
      <c r="RBZ183" s="186"/>
      <c r="RCA183" s="186"/>
      <c r="RCB183" s="186"/>
      <c r="RCC183" s="186"/>
      <c r="RCD183" s="186"/>
      <c r="RCE183" s="186"/>
      <c r="RCF183" s="186"/>
      <c r="RCG183" s="186"/>
      <c r="RCH183" s="186"/>
      <c r="RCI183" s="186"/>
      <c r="RCJ183" s="186"/>
      <c r="RCK183" s="186"/>
      <c r="RCL183" s="186"/>
      <c r="RCM183" s="186"/>
      <c r="RCN183" s="186"/>
      <c r="RCO183" s="186"/>
      <c r="RCP183" s="186"/>
      <c r="RCQ183" s="186"/>
      <c r="RCR183" s="186"/>
      <c r="RCS183" s="186"/>
      <c r="RCT183" s="186"/>
      <c r="RCU183" s="186"/>
      <c r="RCV183" s="186"/>
      <c r="RCW183" s="186"/>
      <c r="RCX183" s="186"/>
      <c r="RCY183" s="186"/>
      <c r="RCZ183" s="186"/>
      <c r="RDA183" s="186"/>
      <c r="RDB183" s="186"/>
      <c r="RDC183" s="186"/>
      <c r="RDD183" s="186"/>
      <c r="RDE183" s="186"/>
      <c r="RDF183" s="186"/>
      <c r="RDG183" s="186"/>
      <c r="RDH183" s="186"/>
      <c r="RDI183" s="186"/>
      <c r="RDJ183" s="186"/>
      <c r="RDK183" s="186"/>
      <c r="RDL183" s="186"/>
      <c r="RDM183" s="186"/>
      <c r="RDN183" s="186"/>
      <c r="RDO183" s="186"/>
      <c r="RDP183" s="186"/>
      <c r="RDQ183" s="186"/>
      <c r="RDR183" s="186"/>
      <c r="RDS183" s="186"/>
      <c r="RDT183" s="186"/>
      <c r="RDU183" s="186"/>
      <c r="RDV183" s="186"/>
      <c r="RDW183" s="186"/>
      <c r="RDX183" s="186"/>
      <c r="RDY183" s="186"/>
      <c r="RDZ183" s="186"/>
      <c r="REA183" s="186"/>
      <c r="REB183" s="186"/>
      <c r="REC183" s="186"/>
      <c r="RED183" s="186"/>
      <c r="REE183" s="186"/>
      <c r="REF183" s="186"/>
      <c r="REG183" s="186"/>
      <c r="REH183" s="186"/>
      <c r="REI183" s="186"/>
      <c r="REJ183" s="186"/>
      <c r="REK183" s="186"/>
      <c r="REL183" s="186"/>
      <c r="REM183" s="186"/>
      <c r="REN183" s="186"/>
      <c r="REO183" s="186"/>
      <c r="REP183" s="186"/>
      <c r="REQ183" s="186"/>
      <c r="RER183" s="186"/>
      <c r="RES183" s="186"/>
      <c r="RET183" s="186"/>
      <c r="REU183" s="186"/>
      <c r="REV183" s="186"/>
      <c r="REW183" s="186"/>
      <c r="REX183" s="186"/>
      <c r="REY183" s="186"/>
      <c r="REZ183" s="186"/>
      <c r="RFA183" s="186"/>
      <c r="RFB183" s="186"/>
      <c r="RFC183" s="186"/>
      <c r="RFD183" s="186"/>
      <c r="RFE183" s="186"/>
      <c r="RFF183" s="186"/>
      <c r="RFG183" s="186"/>
      <c r="RFH183" s="186"/>
      <c r="RFI183" s="186"/>
      <c r="RFJ183" s="186"/>
      <c r="RFK183" s="186"/>
      <c r="RFL183" s="186"/>
      <c r="RFM183" s="186"/>
      <c r="RFN183" s="186"/>
      <c r="RFO183" s="186"/>
      <c r="RFP183" s="186"/>
      <c r="RFQ183" s="186"/>
      <c r="RFR183" s="186"/>
      <c r="RFS183" s="186"/>
      <c r="RFT183" s="186"/>
      <c r="RFU183" s="186"/>
      <c r="RFV183" s="186"/>
      <c r="RFW183" s="186"/>
      <c r="RFX183" s="186"/>
      <c r="RFY183" s="186"/>
      <c r="RFZ183" s="186"/>
      <c r="RGA183" s="186"/>
      <c r="RGB183" s="186"/>
      <c r="RGC183" s="186"/>
      <c r="RGD183" s="186"/>
      <c r="RGE183" s="186"/>
      <c r="RGF183" s="186"/>
      <c r="RGG183" s="186"/>
      <c r="RGH183" s="186"/>
      <c r="RGI183" s="186"/>
      <c r="RGJ183" s="186"/>
      <c r="RGK183" s="186"/>
      <c r="RGL183" s="186"/>
      <c r="RGM183" s="186"/>
      <c r="RGN183" s="186"/>
      <c r="RGO183" s="186"/>
      <c r="RGP183" s="186"/>
      <c r="RGQ183" s="186"/>
      <c r="RGR183" s="186"/>
      <c r="RGS183" s="186"/>
      <c r="RGT183" s="186"/>
      <c r="RGU183" s="186"/>
      <c r="RGV183" s="186"/>
      <c r="RGW183" s="186"/>
      <c r="RGX183" s="186"/>
      <c r="RGY183" s="186"/>
      <c r="RGZ183" s="186"/>
      <c r="RHA183" s="186"/>
      <c r="RHB183" s="186"/>
      <c r="RHC183" s="186"/>
      <c r="RHD183" s="186"/>
      <c r="RHE183" s="186"/>
      <c r="RHF183" s="186"/>
      <c r="RHG183" s="186"/>
      <c r="RHH183" s="186"/>
      <c r="RHI183" s="186"/>
      <c r="RHJ183" s="186"/>
      <c r="RHK183" s="186"/>
      <c r="RHL183" s="186"/>
      <c r="RHM183" s="186"/>
      <c r="RHN183" s="186"/>
      <c r="RHO183" s="186"/>
      <c r="RHP183" s="186"/>
      <c r="RHQ183" s="186"/>
      <c r="RHR183" s="186"/>
      <c r="RHS183" s="186"/>
      <c r="RHT183" s="186"/>
      <c r="RHU183" s="186"/>
      <c r="RHV183" s="186"/>
      <c r="RHW183" s="186"/>
      <c r="RHX183" s="186"/>
      <c r="RHY183" s="186"/>
      <c r="RHZ183" s="186"/>
      <c r="RIA183" s="186"/>
      <c r="RIB183" s="186"/>
      <c r="RIC183" s="186"/>
      <c r="RID183" s="186"/>
      <c r="RIE183" s="186"/>
      <c r="RIF183" s="186"/>
      <c r="RIG183" s="186"/>
      <c r="RIH183" s="186"/>
      <c r="RII183" s="186"/>
      <c r="RIJ183" s="186"/>
      <c r="RIK183" s="186"/>
      <c r="RIL183" s="186"/>
      <c r="RIM183" s="186"/>
      <c r="RIN183" s="186"/>
      <c r="RIO183" s="186"/>
      <c r="RIP183" s="186"/>
      <c r="RIQ183" s="186"/>
      <c r="RIR183" s="186"/>
      <c r="RIS183" s="186"/>
      <c r="RIT183" s="186"/>
      <c r="RIU183" s="186"/>
      <c r="RIV183" s="186"/>
      <c r="RIW183" s="186"/>
      <c r="RIX183" s="186"/>
      <c r="RIY183" s="186"/>
      <c r="RIZ183" s="186"/>
      <c r="RJA183" s="186"/>
      <c r="RJB183" s="186"/>
      <c r="RJC183" s="186"/>
      <c r="RJD183" s="186"/>
      <c r="RJE183" s="186"/>
      <c r="RJF183" s="186"/>
      <c r="RJG183" s="186"/>
      <c r="RJH183" s="186"/>
      <c r="RJI183" s="186"/>
      <c r="RJJ183" s="186"/>
      <c r="RJK183" s="186"/>
      <c r="RJL183" s="186"/>
      <c r="RJM183" s="186"/>
      <c r="RJN183" s="186"/>
      <c r="RJO183" s="186"/>
      <c r="RJP183" s="186"/>
      <c r="RJQ183" s="186"/>
      <c r="RJR183" s="186"/>
      <c r="RJS183" s="186"/>
      <c r="RJT183" s="186"/>
      <c r="RJU183" s="186"/>
      <c r="RJV183" s="186"/>
      <c r="RJW183" s="186"/>
      <c r="RJX183" s="186"/>
      <c r="RJY183" s="186"/>
      <c r="RJZ183" s="186"/>
      <c r="RKA183" s="186"/>
      <c r="RKB183" s="186"/>
      <c r="RKC183" s="186"/>
      <c r="RKD183" s="186"/>
      <c r="RKE183" s="186"/>
      <c r="RKF183" s="186"/>
      <c r="RKG183" s="186"/>
      <c r="RKH183" s="186"/>
      <c r="RKI183" s="186"/>
      <c r="RKJ183" s="186"/>
      <c r="RKK183" s="186"/>
      <c r="RKL183" s="186"/>
      <c r="RKM183" s="186"/>
      <c r="RKN183" s="186"/>
      <c r="RKO183" s="186"/>
      <c r="RKP183" s="186"/>
      <c r="RKQ183" s="186"/>
      <c r="RKR183" s="186"/>
      <c r="RKS183" s="186"/>
      <c r="RKT183" s="186"/>
      <c r="RKU183" s="186"/>
      <c r="RKV183" s="186"/>
      <c r="RKW183" s="186"/>
      <c r="RKX183" s="186"/>
      <c r="RKY183" s="186"/>
      <c r="RKZ183" s="186"/>
      <c r="RLA183" s="186"/>
      <c r="RLB183" s="186"/>
      <c r="RLC183" s="186"/>
      <c r="RLD183" s="186"/>
      <c r="RLE183" s="186"/>
      <c r="RLF183" s="186"/>
      <c r="RLG183" s="186"/>
      <c r="RLH183" s="186"/>
      <c r="RLI183" s="186"/>
      <c r="RLJ183" s="186"/>
      <c r="RLK183" s="186"/>
      <c r="RLL183" s="186"/>
      <c r="RLM183" s="186"/>
      <c r="RLN183" s="186"/>
      <c r="RLO183" s="186"/>
      <c r="RLP183" s="186"/>
      <c r="RLQ183" s="186"/>
      <c r="RLR183" s="186"/>
      <c r="RLS183" s="186"/>
      <c r="RLT183" s="186"/>
      <c r="RLU183" s="186"/>
      <c r="RLV183" s="186"/>
      <c r="RLW183" s="186"/>
      <c r="RLX183" s="186"/>
      <c r="RLY183" s="186"/>
      <c r="RLZ183" s="186"/>
      <c r="RMA183" s="186"/>
      <c r="RMB183" s="186"/>
      <c r="RMC183" s="186"/>
      <c r="RMD183" s="186"/>
      <c r="RME183" s="186"/>
      <c r="RMF183" s="186"/>
      <c r="RMG183" s="186"/>
      <c r="RMH183" s="186"/>
      <c r="RMI183" s="186"/>
      <c r="RMJ183" s="186"/>
      <c r="RMK183" s="186"/>
      <c r="RML183" s="186"/>
      <c r="RMM183" s="186"/>
      <c r="RMN183" s="186"/>
      <c r="RMO183" s="186"/>
      <c r="RMP183" s="186"/>
      <c r="RMQ183" s="186"/>
      <c r="RMR183" s="186"/>
      <c r="RMS183" s="186"/>
      <c r="RMT183" s="186"/>
      <c r="RMU183" s="186"/>
      <c r="RMV183" s="186"/>
      <c r="RMW183" s="186"/>
      <c r="RMX183" s="186"/>
      <c r="RMY183" s="186"/>
      <c r="RMZ183" s="186"/>
      <c r="RNA183" s="186"/>
      <c r="RNB183" s="186"/>
      <c r="RNC183" s="186"/>
      <c r="RND183" s="186"/>
      <c r="RNE183" s="186"/>
      <c r="RNF183" s="186"/>
      <c r="RNG183" s="186"/>
      <c r="RNH183" s="186"/>
      <c r="RNI183" s="186"/>
      <c r="RNJ183" s="186"/>
      <c r="RNK183" s="186"/>
      <c r="RNL183" s="186"/>
      <c r="RNM183" s="186"/>
      <c r="RNN183" s="186"/>
      <c r="RNO183" s="186"/>
      <c r="RNP183" s="186"/>
      <c r="RNQ183" s="186"/>
      <c r="RNR183" s="186"/>
      <c r="RNS183" s="186"/>
      <c r="RNT183" s="186"/>
      <c r="RNU183" s="186"/>
      <c r="RNV183" s="186"/>
      <c r="RNW183" s="186"/>
      <c r="RNX183" s="186"/>
      <c r="RNY183" s="186"/>
      <c r="RNZ183" s="186"/>
      <c r="ROA183" s="186"/>
      <c r="ROB183" s="186"/>
      <c r="ROC183" s="186"/>
      <c r="ROD183" s="186"/>
      <c r="ROE183" s="186"/>
      <c r="ROF183" s="186"/>
      <c r="ROG183" s="186"/>
      <c r="ROH183" s="186"/>
      <c r="ROI183" s="186"/>
      <c r="ROJ183" s="186"/>
      <c r="ROK183" s="186"/>
      <c r="ROL183" s="186"/>
      <c r="ROM183" s="186"/>
      <c r="RON183" s="186"/>
      <c r="ROO183" s="186"/>
      <c r="ROP183" s="186"/>
      <c r="ROQ183" s="186"/>
      <c r="ROR183" s="186"/>
      <c r="ROS183" s="186"/>
      <c r="ROT183" s="186"/>
      <c r="ROU183" s="186"/>
      <c r="ROV183" s="186"/>
      <c r="ROW183" s="186"/>
      <c r="ROX183" s="186"/>
      <c r="ROY183" s="186"/>
      <c r="ROZ183" s="186"/>
      <c r="RPA183" s="186"/>
      <c r="RPB183" s="186"/>
      <c r="RPC183" s="186"/>
      <c r="RPD183" s="186"/>
      <c r="RPE183" s="186"/>
      <c r="RPF183" s="186"/>
      <c r="RPG183" s="186"/>
      <c r="RPH183" s="186"/>
      <c r="RPI183" s="186"/>
      <c r="RPJ183" s="186"/>
      <c r="RPK183" s="186"/>
      <c r="RPL183" s="186"/>
      <c r="RPM183" s="186"/>
      <c r="RPN183" s="186"/>
      <c r="RPO183" s="186"/>
      <c r="RPP183" s="186"/>
      <c r="RPQ183" s="186"/>
      <c r="RPR183" s="186"/>
      <c r="RPS183" s="186"/>
      <c r="RPT183" s="186"/>
      <c r="RPU183" s="186"/>
      <c r="RPV183" s="186"/>
      <c r="RPW183" s="186"/>
      <c r="RPX183" s="186"/>
      <c r="RPY183" s="186"/>
      <c r="RPZ183" s="186"/>
      <c r="RQA183" s="186"/>
      <c r="RQB183" s="186"/>
      <c r="RQC183" s="186"/>
      <c r="RQD183" s="186"/>
      <c r="RQE183" s="186"/>
      <c r="RQF183" s="186"/>
      <c r="RQG183" s="186"/>
      <c r="RQH183" s="186"/>
      <c r="RQI183" s="186"/>
      <c r="RQJ183" s="186"/>
      <c r="RQK183" s="186"/>
      <c r="RQL183" s="186"/>
      <c r="RQM183" s="186"/>
      <c r="RQN183" s="186"/>
      <c r="RQO183" s="186"/>
      <c r="RQP183" s="186"/>
      <c r="RQQ183" s="186"/>
      <c r="RQR183" s="186"/>
      <c r="RQS183" s="186"/>
      <c r="RQT183" s="186"/>
      <c r="RQU183" s="186"/>
      <c r="RQV183" s="186"/>
      <c r="RQW183" s="186"/>
      <c r="RQX183" s="186"/>
      <c r="RQY183" s="186"/>
      <c r="RQZ183" s="186"/>
      <c r="RRA183" s="186"/>
      <c r="RRB183" s="186"/>
      <c r="RRC183" s="186"/>
      <c r="RRD183" s="186"/>
      <c r="RRE183" s="186"/>
      <c r="RRF183" s="186"/>
      <c r="RRG183" s="186"/>
      <c r="RRH183" s="186"/>
      <c r="RRI183" s="186"/>
      <c r="RRJ183" s="186"/>
      <c r="RRK183" s="186"/>
      <c r="RRL183" s="186"/>
      <c r="RRM183" s="186"/>
      <c r="RRN183" s="186"/>
      <c r="RRO183" s="186"/>
      <c r="RRP183" s="186"/>
      <c r="RRQ183" s="186"/>
      <c r="RRR183" s="186"/>
      <c r="RRS183" s="186"/>
      <c r="RRT183" s="186"/>
      <c r="RRU183" s="186"/>
      <c r="RRV183" s="186"/>
      <c r="RRW183" s="186"/>
      <c r="RRX183" s="186"/>
      <c r="RRY183" s="186"/>
      <c r="RRZ183" s="186"/>
      <c r="RSA183" s="186"/>
      <c r="RSB183" s="186"/>
      <c r="RSC183" s="186"/>
      <c r="RSD183" s="186"/>
      <c r="RSE183" s="186"/>
      <c r="RSF183" s="186"/>
      <c r="RSG183" s="186"/>
      <c r="RSH183" s="186"/>
      <c r="RSI183" s="186"/>
      <c r="RSJ183" s="186"/>
      <c r="RSK183" s="186"/>
      <c r="RSL183" s="186"/>
      <c r="RSM183" s="186"/>
      <c r="RSN183" s="186"/>
      <c r="RSO183" s="186"/>
      <c r="RSP183" s="186"/>
      <c r="RSQ183" s="186"/>
      <c r="RSR183" s="186"/>
      <c r="RSS183" s="186"/>
      <c r="RST183" s="186"/>
      <c r="RSU183" s="186"/>
      <c r="RSV183" s="186"/>
      <c r="RSW183" s="186"/>
      <c r="RSX183" s="186"/>
      <c r="RSY183" s="186"/>
      <c r="RSZ183" s="186"/>
      <c r="RTA183" s="186"/>
      <c r="RTB183" s="186"/>
      <c r="RTC183" s="186"/>
      <c r="RTD183" s="186"/>
      <c r="RTE183" s="186"/>
      <c r="RTF183" s="186"/>
      <c r="RTG183" s="186"/>
      <c r="RTH183" s="186"/>
      <c r="RTI183" s="186"/>
      <c r="RTJ183" s="186"/>
      <c r="RTK183" s="186"/>
      <c r="RTL183" s="186"/>
      <c r="RTM183" s="186"/>
      <c r="RTN183" s="186"/>
      <c r="RTO183" s="186"/>
      <c r="RTP183" s="186"/>
      <c r="RTQ183" s="186"/>
      <c r="RTR183" s="186"/>
      <c r="RTS183" s="186"/>
      <c r="RTT183" s="186"/>
      <c r="RTU183" s="186"/>
      <c r="RTV183" s="186"/>
      <c r="RTW183" s="186"/>
      <c r="RTX183" s="186"/>
      <c r="RTY183" s="186"/>
      <c r="RTZ183" s="186"/>
      <c r="RUA183" s="186"/>
      <c r="RUB183" s="186"/>
      <c r="RUC183" s="186"/>
      <c r="RUD183" s="186"/>
      <c r="RUE183" s="186"/>
      <c r="RUF183" s="186"/>
      <c r="RUG183" s="186"/>
      <c r="RUH183" s="186"/>
      <c r="RUI183" s="186"/>
      <c r="RUJ183" s="186"/>
      <c r="RUK183" s="186"/>
      <c r="RUL183" s="186"/>
      <c r="RUM183" s="186"/>
      <c r="RUN183" s="186"/>
      <c r="RUO183" s="186"/>
      <c r="RUP183" s="186"/>
      <c r="RUQ183" s="186"/>
      <c r="RUR183" s="186"/>
      <c r="RUS183" s="186"/>
      <c r="RUT183" s="186"/>
      <c r="RUU183" s="186"/>
      <c r="RUV183" s="186"/>
      <c r="RUW183" s="186"/>
      <c r="RUX183" s="186"/>
      <c r="RUY183" s="186"/>
      <c r="RUZ183" s="186"/>
      <c r="RVA183" s="186"/>
      <c r="RVB183" s="186"/>
      <c r="RVC183" s="186"/>
      <c r="RVD183" s="186"/>
      <c r="RVE183" s="186"/>
      <c r="RVF183" s="186"/>
      <c r="RVG183" s="186"/>
      <c r="RVH183" s="186"/>
      <c r="RVI183" s="186"/>
      <c r="RVJ183" s="186"/>
      <c r="RVK183" s="186"/>
      <c r="RVL183" s="186"/>
      <c r="RVM183" s="186"/>
      <c r="RVN183" s="186"/>
      <c r="RVO183" s="186"/>
      <c r="RVP183" s="186"/>
      <c r="RVQ183" s="186"/>
      <c r="RVR183" s="186"/>
      <c r="RVS183" s="186"/>
      <c r="RVT183" s="186"/>
      <c r="RVU183" s="186"/>
      <c r="RVV183" s="186"/>
      <c r="RVW183" s="186"/>
      <c r="RVX183" s="186"/>
      <c r="RVY183" s="186"/>
      <c r="RVZ183" s="186"/>
      <c r="RWA183" s="186"/>
      <c r="RWB183" s="186"/>
      <c r="RWC183" s="186"/>
      <c r="RWD183" s="186"/>
      <c r="RWE183" s="186"/>
      <c r="RWF183" s="186"/>
      <c r="RWG183" s="186"/>
      <c r="RWH183" s="186"/>
      <c r="RWI183" s="186"/>
      <c r="RWJ183" s="186"/>
      <c r="RWK183" s="186"/>
      <c r="RWL183" s="186"/>
      <c r="RWM183" s="186"/>
      <c r="RWN183" s="186"/>
      <c r="RWO183" s="186"/>
      <c r="RWP183" s="186"/>
      <c r="RWQ183" s="186"/>
      <c r="RWR183" s="186"/>
      <c r="RWS183" s="186"/>
      <c r="RWT183" s="186"/>
      <c r="RWU183" s="186"/>
      <c r="RWV183" s="186"/>
      <c r="RWW183" s="186"/>
      <c r="RWX183" s="186"/>
      <c r="RWY183" s="186"/>
      <c r="RWZ183" s="186"/>
      <c r="RXA183" s="186"/>
      <c r="RXB183" s="186"/>
      <c r="RXC183" s="186"/>
      <c r="RXD183" s="186"/>
      <c r="RXE183" s="186"/>
      <c r="RXF183" s="186"/>
      <c r="RXG183" s="186"/>
      <c r="RXH183" s="186"/>
      <c r="RXI183" s="186"/>
      <c r="RXJ183" s="186"/>
      <c r="RXK183" s="186"/>
      <c r="RXL183" s="186"/>
      <c r="RXM183" s="186"/>
      <c r="RXN183" s="186"/>
      <c r="RXO183" s="186"/>
      <c r="RXP183" s="186"/>
      <c r="RXQ183" s="186"/>
      <c r="RXR183" s="186"/>
      <c r="RXS183" s="186"/>
      <c r="RXT183" s="186"/>
      <c r="RXU183" s="186"/>
      <c r="RXV183" s="186"/>
      <c r="RXW183" s="186"/>
      <c r="RXX183" s="186"/>
      <c r="RXY183" s="186"/>
      <c r="RXZ183" s="186"/>
      <c r="RYA183" s="186"/>
      <c r="RYB183" s="186"/>
      <c r="RYC183" s="186"/>
      <c r="RYD183" s="186"/>
      <c r="RYE183" s="186"/>
      <c r="RYF183" s="186"/>
      <c r="RYG183" s="186"/>
      <c r="RYH183" s="186"/>
      <c r="RYI183" s="186"/>
      <c r="RYJ183" s="186"/>
      <c r="RYK183" s="186"/>
      <c r="RYL183" s="186"/>
      <c r="RYM183" s="186"/>
      <c r="RYN183" s="186"/>
      <c r="RYO183" s="186"/>
      <c r="RYP183" s="186"/>
      <c r="RYQ183" s="186"/>
      <c r="RYR183" s="186"/>
      <c r="RYS183" s="186"/>
      <c r="RYT183" s="186"/>
      <c r="RYU183" s="186"/>
      <c r="RYV183" s="186"/>
      <c r="RYW183" s="186"/>
      <c r="RYX183" s="186"/>
      <c r="RYY183" s="186"/>
      <c r="RYZ183" s="186"/>
      <c r="RZA183" s="186"/>
      <c r="RZB183" s="186"/>
      <c r="RZC183" s="186"/>
      <c r="RZD183" s="186"/>
      <c r="RZE183" s="186"/>
      <c r="RZF183" s="186"/>
      <c r="RZG183" s="186"/>
      <c r="RZH183" s="186"/>
      <c r="RZI183" s="186"/>
      <c r="RZJ183" s="186"/>
      <c r="RZK183" s="186"/>
      <c r="RZL183" s="186"/>
      <c r="RZM183" s="186"/>
      <c r="RZN183" s="186"/>
      <c r="RZO183" s="186"/>
      <c r="RZP183" s="186"/>
      <c r="RZQ183" s="186"/>
      <c r="RZR183" s="186"/>
      <c r="RZS183" s="186"/>
      <c r="RZT183" s="186"/>
      <c r="RZU183" s="186"/>
      <c r="RZV183" s="186"/>
      <c r="RZW183" s="186"/>
      <c r="RZX183" s="186"/>
      <c r="RZY183" s="186"/>
      <c r="RZZ183" s="186"/>
      <c r="SAA183" s="186"/>
      <c r="SAB183" s="186"/>
      <c r="SAC183" s="186"/>
      <c r="SAD183" s="186"/>
      <c r="SAE183" s="186"/>
      <c r="SAF183" s="186"/>
      <c r="SAG183" s="186"/>
      <c r="SAH183" s="186"/>
      <c r="SAI183" s="186"/>
      <c r="SAJ183" s="186"/>
      <c r="SAK183" s="186"/>
      <c r="SAL183" s="186"/>
      <c r="SAM183" s="186"/>
      <c r="SAN183" s="186"/>
      <c r="SAO183" s="186"/>
      <c r="SAP183" s="186"/>
      <c r="SAQ183" s="186"/>
      <c r="SAR183" s="186"/>
      <c r="SAS183" s="186"/>
      <c r="SAT183" s="186"/>
      <c r="SAU183" s="186"/>
      <c r="SAV183" s="186"/>
      <c r="SAW183" s="186"/>
      <c r="SAX183" s="186"/>
      <c r="SAY183" s="186"/>
      <c r="SAZ183" s="186"/>
      <c r="SBA183" s="186"/>
      <c r="SBB183" s="186"/>
      <c r="SBC183" s="186"/>
      <c r="SBD183" s="186"/>
      <c r="SBE183" s="186"/>
      <c r="SBF183" s="186"/>
      <c r="SBG183" s="186"/>
      <c r="SBH183" s="186"/>
      <c r="SBI183" s="186"/>
      <c r="SBJ183" s="186"/>
      <c r="SBK183" s="186"/>
      <c r="SBL183" s="186"/>
      <c r="SBM183" s="186"/>
      <c r="SBN183" s="186"/>
      <c r="SBO183" s="186"/>
      <c r="SBP183" s="186"/>
      <c r="SBQ183" s="186"/>
      <c r="SBR183" s="186"/>
      <c r="SBS183" s="186"/>
      <c r="SBT183" s="186"/>
      <c r="SBU183" s="186"/>
      <c r="SBV183" s="186"/>
      <c r="SBW183" s="186"/>
      <c r="SBX183" s="186"/>
      <c r="SBY183" s="186"/>
      <c r="SBZ183" s="186"/>
      <c r="SCA183" s="186"/>
      <c r="SCB183" s="186"/>
      <c r="SCC183" s="186"/>
      <c r="SCD183" s="186"/>
      <c r="SCE183" s="186"/>
      <c r="SCF183" s="186"/>
      <c r="SCG183" s="186"/>
      <c r="SCH183" s="186"/>
      <c r="SCI183" s="186"/>
      <c r="SCJ183" s="186"/>
      <c r="SCK183" s="186"/>
      <c r="SCL183" s="186"/>
      <c r="SCM183" s="186"/>
      <c r="SCN183" s="186"/>
      <c r="SCO183" s="186"/>
      <c r="SCP183" s="186"/>
      <c r="SCQ183" s="186"/>
      <c r="SCR183" s="186"/>
      <c r="SCS183" s="186"/>
      <c r="SCT183" s="186"/>
      <c r="SCU183" s="186"/>
      <c r="SCV183" s="186"/>
      <c r="SCW183" s="186"/>
      <c r="SCX183" s="186"/>
      <c r="SCY183" s="186"/>
      <c r="SCZ183" s="186"/>
      <c r="SDA183" s="186"/>
      <c r="SDB183" s="186"/>
      <c r="SDC183" s="186"/>
      <c r="SDD183" s="186"/>
      <c r="SDE183" s="186"/>
      <c r="SDF183" s="186"/>
      <c r="SDG183" s="186"/>
      <c r="SDH183" s="186"/>
      <c r="SDI183" s="186"/>
      <c r="SDJ183" s="186"/>
      <c r="SDK183" s="186"/>
      <c r="SDL183" s="186"/>
      <c r="SDM183" s="186"/>
      <c r="SDN183" s="186"/>
      <c r="SDO183" s="186"/>
      <c r="SDP183" s="186"/>
      <c r="SDQ183" s="186"/>
      <c r="SDR183" s="186"/>
      <c r="SDS183" s="186"/>
      <c r="SDT183" s="186"/>
      <c r="SDU183" s="186"/>
      <c r="SDV183" s="186"/>
      <c r="SDW183" s="186"/>
      <c r="SDX183" s="186"/>
      <c r="SDY183" s="186"/>
      <c r="SDZ183" s="186"/>
      <c r="SEA183" s="186"/>
      <c r="SEB183" s="186"/>
      <c r="SEC183" s="186"/>
      <c r="SED183" s="186"/>
      <c r="SEE183" s="186"/>
      <c r="SEF183" s="186"/>
      <c r="SEG183" s="186"/>
      <c r="SEH183" s="186"/>
      <c r="SEI183" s="186"/>
      <c r="SEJ183" s="186"/>
      <c r="SEK183" s="186"/>
      <c r="SEL183" s="186"/>
      <c r="SEM183" s="186"/>
      <c r="SEN183" s="186"/>
      <c r="SEO183" s="186"/>
      <c r="SEP183" s="186"/>
      <c r="SEQ183" s="186"/>
      <c r="SER183" s="186"/>
      <c r="SES183" s="186"/>
      <c r="SET183" s="186"/>
      <c r="SEU183" s="186"/>
      <c r="SEV183" s="186"/>
      <c r="SEW183" s="186"/>
      <c r="SEX183" s="186"/>
      <c r="SEY183" s="186"/>
      <c r="SEZ183" s="186"/>
      <c r="SFA183" s="186"/>
      <c r="SFB183" s="186"/>
      <c r="SFC183" s="186"/>
      <c r="SFD183" s="186"/>
      <c r="SFE183" s="186"/>
      <c r="SFF183" s="186"/>
      <c r="SFG183" s="186"/>
      <c r="SFH183" s="186"/>
      <c r="SFI183" s="186"/>
      <c r="SFJ183" s="186"/>
      <c r="SFK183" s="186"/>
      <c r="SFL183" s="186"/>
      <c r="SFM183" s="186"/>
      <c r="SFN183" s="186"/>
      <c r="SFO183" s="186"/>
      <c r="SFP183" s="186"/>
      <c r="SFQ183" s="186"/>
      <c r="SFR183" s="186"/>
      <c r="SFS183" s="186"/>
      <c r="SFT183" s="186"/>
      <c r="SFU183" s="186"/>
      <c r="SFV183" s="186"/>
      <c r="SFW183" s="186"/>
      <c r="SFX183" s="186"/>
      <c r="SFY183" s="186"/>
      <c r="SFZ183" s="186"/>
      <c r="SGA183" s="186"/>
      <c r="SGB183" s="186"/>
      <c r="SGC183" s="186"/>
      <c r="SGD183" s="186"/>
      <c r="SGE183" s="186"/>
      <c r="SGF183" s="186"/>
      <c r="SGG183" s="186"/>
      <c r="SGH183" s="186"/>
      <c r="SGI183" s="186"/>
      <c r="SGJ183" s="186"/>
      <c r="SGK183" s="186"/>
      <c r="SGL183" s="186"/>
      <c r="SGM183" s="186"/>
      <c r="SGN183" s="186"/>
      <c r="SGO183" s="186"/>
      <c r="SGP183" s="186"/>
      <c r="SGQ183" s="186"/>
      <c r="SGR183" s="186"/>
      <c r="SGS183" s="186"/>
      <c r="SGT183" s="186"/>
      <c r="SGU183" s="186"/>
      <c r="SGV183" s="186"/>
      <c r="SGW183" s="186"/>
      <c r="SGX183" s="186"/>
      <c r="SGY183" s="186"/>
      <c r="SGZ183" s="186"/>
      <c r="SHA183" s="186"/>
      <c r="SHB183" s="186"/>
      <c r="SHC183" s="186"/>
      <c r="SHD183" s="186"/>
      <c r="SHE183" s="186"/>
      <c r="SHF183" s="186"/>
      <c r="SHG183" s="186"/>
      <c r="SHH183" s="186"/>
      <c r="SHI183" s="186"/>
      <c r="SHJ183" s="186"/>
      <c r="SHK183" s="186"/>
      <c r="SHL183" s="186"/>
      <c r="SHM183" s="186"/>
      <c r="SHN183" s="186"/>
      <c r="SHO183" s="186"/>
      <c r="SHP183" s="186"/>
      <c r="SHQ183" s="186"/>
      <c r="SHR183" s="186"/>
      <c r="SHS183" s="186"/>
      <c r="SHT183" s="186"/>
      <c r="SHU183" s="186"/>
      <c r="SHV183" s="186"/>
      <c r="SHW183" s="186"/>
      <c r="SHX183" s="186"/>
      <c r="SHY183" s="186"/>
      <c r="SHZ183" s="186"/>
      <c r="SIA183" s="186"/>
      <c r="SIB183" s="186"/>
      <c r="SIC183" s="186"/>
      <c r="SID183" s="186"/>
      <c r="SIE183" s="186"/>
      <c r="SIF183" s="186"/>
      <c r="SIG183" s="186"/>
      <c r="SIH183" s="186"/>
      <c r="SII183" s="186"/>
      <c r="SIJ183" s="186"/>
      <c r="SIK183" s="186"/>
      <c r="SIL183" s="186"/>
      <c r="SIM183" s="186"/>
      <c r="SIN183" s="186"/>
      <c r="SIO183" s="186"/>
      <c r="SIP183" s="186"/>
      <c r="SIQ183" s="186"/>
      <c r="SIR183" s="186"/>
      <c r="SIS183" s="186"/>
      <c r="SIT183" s="186"/>
      <c r="SIU183" s="186"/>
      <c r="SIV183" s="186"/>
      <c r="SIW183" s="186"/>
      <c r="SIX183" s="186"/>
      <c r="SIY183" s="186"/>
      <c r="SIZ183" s="186"/>
      <c r="SJA183" s="186"/>
      <c r="SJB183" s="186"/>
      <c r="SJC183" s="186"/>
      <c r="SJD183" s="186"/>
      <c r="SJE183" s="186"/>
      <c r="SJF183" s="186"/>
      <c r="SJG183" s="186"/>
      <c r="SJH183" s="186"/>
      <c r="SJI183" s="186"/>
      <c r="SJJ183" s="186"/>
      <c r="SJK183" s="186"/>
      <c r="SJL183" s="186"/>
      <c r="SJM183" s="186"/>
      <c r="SJN183" s="186"/>
      <c r="SJO183" s="186"/>
      <c r="SJP183" s="186"/>
      <c r="SJQ183" s="186"/>
      <c r="SJR183" s="186"/>
      <c r="SJS183" s="186"/>
      <c r="SJT183" s="186"/>
      <c r="SJU183" s="186"/>
      <c r="SJV183" s="186"/>
      <c r="SJW183" s="186"/>
      <c r="SJX183" s="186"/>
      <c r="SJY183" s="186"/>
      <c r="SJZ183" s="186"/>
      <c r="SKA183" s="186"/>
      <c r="SKB183" s="186"/>
      <c r="SKC183" s="186"/>
      <c r="SKD183" s="186"/>
      <c r="SKE183" s="186"/>
      <c r="SKF183" s="186"/>
      <c r="SKG183" s="186"/>
      <c r="SKH183" s="186"/>
      <c r="SKI183" s="186"/>
      <c r="SKJ183" s="186"/>
      <c r="SKK183" s="186"/>
      <c r="SKL183" s="186"/>
      <c r="SKM183" s="186"/>
      <c r="SKN183" s="186"/>
      <c r="SKO183" s="186"/>
      <c r="SKP183" s="186"/>
      <c r="SKQ183" s="186"/>
      <c r="SKR183" s="186"/>
      <c r="SKS183" s="186"/>
      <c r="SKT183" s="186"/>
      <c r="SKU183" s="186"/>
      <c r="SKV183" s="186"/>
      <c r="SKW183" s="186"/>
      <c r="SKX183" s="186"/>
      <c r="SKY183" s="186"/>
      <c r="SKZ183" s="186"/>
      <c r="SLA183" s="186"/>
      <c r="SLB183" s="186"/>
      <c r="SLC183" s="186"/>
      <c r="SLD183" s="186"/>
      <c r="SLE183" s="186"/>
      <c r="SLF183" s="186"/>
      <c r="SLG183" s="186"/>
      <c r="SLH183" s="186"/>
      <c r="SLI183" s="186"/>
      <c r="SLJ183" s="186"/>
      <c r="SLK183" s="186"/>
      <c r="SLL183" s="186"/>
      <c r="SLM183" s="186"/>
      <c r="SLN183" s="186"/>
      <c r="SLO183" s="186"/>
      <c r="SLP183" s="186"/>
      <c r="SLQ183" s="186"/>
      <c r="SLR183" s="186"/>
      <c r="SLS183" s="186"/>
      <c r="SLT183" s="186"/>
      <c r="SLU183" s="186"/>
      <c r="SLV183" s="186"/>
      <c r="SLW183" s="186"/>
      <c r="SLX183" s="186"/>
      <c r="SLY183" s="186"/>
      <c r="SLZ183" s="186"/>
      <c r="SMA183" s="186"/>
      <c r="SMB183" s="186"/>
      <c r="SMC183" s="186"/>
      <c r="SMD183" s="186"/>
      <c r="SME183" s="186"/>
      <c r="SMF183" s="186"/>
      <c r="SMG183" s="186"/>
      <c r="SMH183" s="186"/>
      <c r="SMI183" s="186"/>
      <c r="SMJ183" s="186"/>
      <c r="SMK183" s="186"/>
      <c r="SML183" s="186"/>
      <c r="SMM183" s="186"/>
      <c r="SMN183" s="186"/>
      <c r="SMO183" s="186"/>
      <c r="SMP183" s="186"/>
      <c r="SMQ183" s="186"/>
      <c r="SMR183" s="186"/>
      <c r="SMS183" s="186"/>
      <c r="SMT183" s="186"/>
      <c r="SMU183" s="186"/>
      <c r="SMV183" s="186"/>
      <c r="SMW183" s="186"/>
      <c r="SMX183" s="186"/>
      <c r="SMY183" s="186"/>
      <c r="SMZ183" s="186"/>
      <c r="SNA183" s="186"/>
      <c r="SNB183" s="186"/>
      <c r="SNC183" s="186"/>
      <c r="SND183" s="186"/>
      <c r="SNE183" s="186"/>
      <c r="SNF183" s="186"/>
      <c r="SNG183" s="186"/>
      <c r="SNH183" s="186"/>
      <c r="SNI183" s="186"/>
      <c r="SNJ183" s="186"/>
      <c r="SNK183" s="186"/>
      <c r="SNL183" s="186"/>
      <c r="SNM183" s="186"/>
      <c r="SNN183" s="186"/>
      <c r="SNO183" s="186"/>
      <c r="SNP183" s="186"/>
      <c r="SNQ183" s="186"/>
      <c r="SNR183" s="186"/>
      <c r="SNS183" s="186"/>
      <c r="SNT183" s="186"/>
      <c r="SNU183" s="186"/>
      <c r="SNV183" s="186"/>
      <c r="SNW183" s="186"/>
      <c r="SNX183" s="186"/>
      <c r="SNY183" s="186"/>
      <c r="SNZ183" s="186"/>
      <c r="SOA183" s="186"/>
      <c r="SOB183" s="186"/>
      <c r="SOC183" s="186"/>
      <c r="SOD183" s="186"/>
      <c r="SOE183" s="186"/>
      <c r="SOF183" s="186"/>
      <c r="SOG183" s="186"/>
      <c r="SOH183" s="186"/>
      <c r="SOI183" s="186"/>
      <c r="SOJ183" s="186"/>
      <c r="SOK183" s="186"/>
      <c r="SOL183" s="186"/>
      <c r="SOM183" s="186"/>
      <c r="SON183" s="186"/>
      <c r="SOO183" s="186"/>
      <c r="SOP183" s="186"/>
      <c r="SOQ183" s="186"/>
      <c r="SOR183" s="186"/>
      <c r="SOS183" s="186"/>
      <c r="SOT183" s="186"/>
      <c r="SOU183" s="186"/>
      <c r="SOV183" s="186"/>
      <c r="SOW183" s="186"/>
      <c r="SOX183" s="186"/>
      <c r="SOY183" s="186"/>
      <c r="SOZ183" s="186"/>
      <c r="SPA183" s="186"/>
      <c r="SPB183" s="186"/>
      <c r="SPC183" s="186"/>
      <c r="SPD183" s="186"/>
      <c r="SPE183" s="186"/>
      <c r="SPF183" s="186"/>
      <c r="SPG183" s="186"/>
      <c r="SPH183" s="186"/>
      <c r="SPI183" s="186"/>
      <c r="SPJ183" s="186"/>
      <c r="SPK183" s="186"/>
      <c r="SPL183" s="186"/>
      <c r="SPM183" s="186"/>
      <c r="SPN183" s="186"/>
      <c r="SPO183" s="186"/>
      <c r="SPP183" s="186"/>
      <c r="SPQ183" s="186"/>
      <c r="SPR183" s="186"/>
      <c r="SPS183" s="186"/>
      <c r="SPT183" s="186"/>
      <c r="SPU183" s="186"/>
      <c r="SPV183" s="186"/>
      <c r="SPW183" s="186"/>
      <c r="SPX183" s="186"/>
      <c r="SPY183" s="186"/>
      <c r="SPZ183" s="186"/>
      <c r="SQA183" s="186"/>
      <c r="SQB183" s="186"/>
      <c r="SQC183" s="186"/>
      <c r="SQD183" s="186"/>
      <c r="SQE183" s="186"/>
      <c r="SQF183" s="186"/>
      <c r="SQG183" s="186"/>
      <c r="SQH183" s="186"/>
      <c r="SQI183" s="186"/>
      <c r="SQJ183" s="186"/>
      <c r="SQK183" s="186"/>
      <c r="SQL183" s="186"/>
      <c r="SQM183" s="186"/>
      <c r="SQN183" s="186"/>
      <c r="SQO183" s="186"/>
      <c r="SQP183" s="186"/>
      <c r="SQQ183" s="186"/>
      <c r="SQR183" s="186"/>
      <c r="SQS183" s="186"/>
      <c r="SQT183" s="186"/>
      <c r="SQU183" s="186"/>
      <c r="SQV183" s="186"/>
      <c r="SQW183" s="186"/>
      <c r="SQX183" s="186"/>
      <c r="SQY183" s="186"/>
      <c r="SQZ183" s="186"/>
      <c r="SRA183" s="186"/>
      <c r="SRB183" s="186"/>
      <c r="SRC183" s="186"/>
      <c r="SRD183" s="186"/>
      <c r="SRE183" s="186"/>
      <c r="SRF183" s="186"/>
      <c r="SRG183" s="186"/>
      <c r="SRH183" s="186"/>
      <c r="SRI183" s="186"/>
      <c r="SRJ183" s="186"/>
      <c r="SRK183" s="186"/>
      <c r="SRL183" s="186"/>
      <c r="SRM183" s="186"/>
      <c r="SRN183" s="186"/>
      <c r="SRO183" s="186"/>
      <c r="SRP183" s="186"/>
      <c r="SRQ183" s="186"/>
      <c r="SRR183" s="186"/>
      <c r="SRS183" s="186"/>
      <c r="SRT183" s="186"/>
      <c r="SRU183" s="186"/>
      <c r="SRV183" s="186"/>
      <c r="SRW183" s="186"/>
      <c r="SRX183" s="186"/>
      <c r="SRY183" s="186"/>
      <c r="SRZ183" s="186"/>
      <c r="SSA183" s="186"/>
      <c r="SSB183" s="186"/>
      <c r="SSC183" s="186"/>
      <c r="SSD183" s="186"/>
      <c r="SSE183" s="186"/>
      <c r="SSF183" s="186"/>
      <c r="SSG183" s="186"/>
      <c r="SSH183" s="186"/>
      <c r="SSI183" s="186"/>
      <c r="SSJ183" s="186"/>
      <c r="SSK183" s="186"/>
      <c r="SSL183" s="186"/>
      <c r="SSM183" s="186"/>
      <c r="SSN183" s="186"/>
      <c r="SSO183" s="186"/>
      <c r="SSP183" s="186"/>
      <c r="SSQ183" s="186"/>
      <c r="SSR183" s="186"/>
      <c r="SSS183" s="186"/>
      <c r="SST183" s="186"/>
      <c r="SSU183" s="186"/>
      <c r="SSV183" s="186"/>
      <c r="SSW183" s="186"/>
      <c r="SSX183" s="186"/>
      <c r="SSY183" s="186"/>
      <c r="SSZ183" s="186"/>
      <c r="STA183" s="186"/>
      <c r="STB183" s="186"/>
      <c r="STC183" s="186"/>
      <c r="STD183" s="186"/>
      <c r="STE183" s="186"/>
      <c r="STF183" s="186"/>
      <c r="STG183" s="186"/>
      <c r="STH183" s="186"/>
      <c r="STI183" s="186"/>
      <c r="STJ183" s="186"/>
      <c r="STK183" s="186"/>
      <c r="STL183" s="186"/>
      <c r="STM183" s="186"/>
      <c r="STN183" s="186"/>
      <c r="STO183" s="186"/>
      <c r="STP183" s="186"/>
      <c r="STQ183" s="186"/>
      <c r="STR183" s="186"/>
      <c r="STS183" s="186"/>
      <c r="STT183" s="186"/>
      <c r="STU183" s="186"/>
      <c r="STV183" s="186"/>
      <c r="STW183" s="186"/>
      <c r="STX183" s="186"/>
      <c r="STY183" s="186"/>
      <c r="STZ183" s="186"/>
      <c r="SUA183" s="186"/>
      <c r="SUB183" s="186"/>
      <c r="SUC183" s="186"/>
      <c r="SUD183" s="186"/>
      <c r="SUE183" s="186"/>
      <c r="SUF183" s="186"/>
      <c r="SUG183" s="186"/>
      <c r="SUH183" s="186"/>
      <c r="SUI183" s="186"/>
      <c r="SUJ183" s="186"/>
      <c r="SUK183" s="186"/>
      <c r="SUL183" s="186"/>
      <c r="SUM183" s="186"/>
      <c r="SUN183" s="186"/>
      <c r="SUO183" s="186"/>
      <c r="SUP183" s="186"/>
      <c r="SUQ183" s="186"/>
      <c r="SUR183" s="186"/>
      <c r="SUS183" s="186"/>
      <c r="SUT183" s="186"/>
      <c r="SUU183" s="186"/>
      <c r="SUV183" s="186"/>
      <c r="SUW183" s="186"/>
      <c r="SUX183" s="186"/>
      <c r="SUY183" s="186"/>
      <c r="SUZ183" s="186"/>
      <c r="SVA183" s="186"/>
      <c r="SVB183" s="186"/>
      <c r="SVC183" s="186"/>
      <c r="SVD183" s="186"/>
      <c r="SVE183" s="186"/>
      <c r="SVF183" s="186"/>
      <c r="SVG183" s="186"/>
      <c r="SVH183" s="186"/>
      <c r="SVI183" s="186"/>
      <c r="SVJ183" s="186"/>
      <c r="SVK183" s="186"/>
      <c r="SVL183" s="186"/>
      <c r="SVM183" s="186"/>
      <c r="SVN183" s="186"/>
      <c r="SVO183" s="186"/>
      <c r="SVP183" s="186"/>
      <c r="SVQ183" s="186"/>
      <c r="SVR183" s="186"/>
      <c r="SVS183" s="186"/>
      <c r="SVT183" s="186"/>
      <c r="SVU183" s="186"/>
      <c r="SVV183" s="186"/>
      <c r="SVW183" s="186"/>
      <c r="SVX183" s="186"/>
      <c r="SVY183" s="186"/>
      <c r="SVZ183" s="186"/>
      <c r="SWA183" s="186"/>
      <c r="SWB183" s="186"/>
      <c r="SWC183" s="186"/>
      <c r="SWD183" s="186"/>
      <c r="SWE183" s="186"/>
      <c r="SWF183" s="186"/>
      <c r="SWG183" s="186"/>
      <c r="SWH183" s="186"/>
      <c r="SWI183" s="186"/>
      <c r="SWJ183" s="186"/>
      <c r="SWK183" s="186"/>
      <c r="SWL183" s="186"/>
      <c r="SWM183" s="186"/>
      <c r="SWN183" s="186"/>
      <c r="SWO183" s="186"/>
      <c r="SWP183" s="186"/>
      <c r="SWQ183" s="186"/>
      <c r="SWR183" s="186"/>
      <c r="SWS183" s="186"/>
      <c r="SWT183" s="186"/>
      <c r="SWU183" s="186"/>
      <c r="SWV183" s="186"/>
      <c r="SWW183" s="186"/>
      <c r="SWX183" s="186"/>
      <c r="SWY183" s="186"/>
      <c r="SWZ183" s="186"/>
      <c r="SXA183" s="186"/>
      <c r="SXB183" s="186"/>
      <c r="SXC183" s="186"/>
      <c r="SXD183" s="186"/>
      <c r="SXE183" s="186"/>
      <c r="SXF183" s="186"/>
      <c r="SXG183" s="186"/>
      <c r="SXH183" s="186"/>
      <c r="SXI183" s="186"/>
      <c r="SXJ183" s="186"/>
      <c r="SXK183" s="186"/>
      <c r="SXL183" s="186"/>
      <c r="SXM183" s="186"/>
      <c r="SXN183" s="186"/>
      <c r="SXO183" s="186"/>
      <c r="SXP183" s="186"/>
      <c r="SXQ183" s="186"/>
      <c r="SXR183" s="186"/>
      <c r="SXS183" s="186"/>
      <c r="SXT183" s="186"/>
      <c r="SXU183" s="186"/>
      <c r="SXV183" s="186"/>
      <c r="SXW183" s="186"/>
      <c r="SXX183" s="186"/>
      <c r="SXY183" s="186"/>
      <c r="SXZ183" s="186"/>
      <c r="SYA183" s="186"/>
      <c r="SYB183" s="186"/>
      <c r="SYC183" s="186"/>
      <c r="SYD183" s="186"/>
      <c r="SYE183" s="186"/>
      <c r="SYF183" s="186"/>
      <c r="SYG183" s="186"/>
      <c r="SYH183" s="186"/>
      <c r="SYI183" s="186"/>
      <c r="SYJ183" s="186"/>
      <c r="SYK183" s="186"/>
      <c r="SYL183" s="186"/>
      <c r="SYM183" s="186"/>
      <c r="SYN183" s="186"/>
      <c r="SYO183" s="186"/>
      <c r="SYP183" s="186"/>
      <c r="SYQ183" s="186"/>
      <c r="SYR183" s="186"/>
      <c r="SYS183" s="186"/>
      <c r="SYT183" s="186"/>
      <c r="SYU183" s="186"/>
      <c r="SYV183" s="186"/>
      <c r="SYW183" s="186"/>
      <c r="SYX183" s="186"/>
      <c r="SYY183" s="186"/>
      <c r="SYZ183" s="186"/>
      <c r="SZA183" s="186"/>
      <c r="SZB183" s="186"/>
      <c r="SZC183" s="186"/>
      <c r="SZD183" s="186"/>
      <c r="SZE183" s="186"/>
      <c r="SZF183" s="186"/>
      <c r="SZG183" s="186"/>
      <c r="SZH183" s="186"/>
      <c r="SZI183" s="186"/>
      <c r="SZJ183" s="186"/>
      <c r="SZK183" s="186"/>
      <c r="SZL183" s="186"/>
      <c r="SZM183" s="186"/>
      <c r="SZN183" s="186"/>
      <c r="SZO183" s="186"/>
      <c r="SZP183" s="186"/>
      <c r="SZQ183" s="186"/>
      <c r="SZR183" s="186"/>
      <c r="SZS183" s="186"/>
      <c r="SZT183" s="186"/>
      <c r="SZU183" s="186"/>
      <c r="SZV183" s="186"/>
      <c r="SZW183" s="186"/>
      <c r="SZX183" s="186"/>
      <c r="SZY183" s="186"/>
      <c r="SZZ183" s="186"/>
      <c r="TAA183" s="186"/>
      <c r="TAB183" s="186"/>
      <c r="TAC183" s="186"/>
      <c r="TAD183" s="186"/>
      <c r="TAE183" s="186"/>
      <c r="TAF183" s="186"/>
      <c r="TAG183" s="186"/>
      <c r="TAH183" s="186"/>
      <c r="TAI183" s="186"/>
      <c r="TAJ183" s="186"/>
      <c r="TAK183" s="186"/>
      <c r="TAL183" s="186"/>
      <c r="TAM183" s="186"/>
      <c r="TAN183" s="186"/>
      <c r="TAO183" s="186"/>
      <c r="TAP183" s="186"/>
      <c r="TAQ183" s="186"/>
      <c r="TAR183" s="186"/>
      <c r="TAS183" s="186"/>
      <c r="TAT183" s="186"/>
      <c r="TAU183" s="186"/>
      <c r="TAV183" s="186"/>
      <c r="TAW183" s="186"/>
      <c r="TAX183" s="186"/>
      <c r="TAY183" s="186"/>
      <c r="TAZ183" s="186"/>
      <c r="TBA183" s="186"/>
      <c r="TBB183" s="186"/>
      <c r="TBC183" s="186"/>
      <c r="TBD183" s="186"/>
      <c r="TBE183" s="186"/>
      <c r="TBF183" s="186"/>
      <c r="TBG183" s="186"/>
      <c r="TBH183" s="186"/>
      <c r="TBI183" s="186"/>
      <c r="TBJ183" s="186"/>
      <c r="TBK183" s="186"/>
      <c r="TBL183" s="186"/>
      <c r="TBM183" s="186"/>
      <c r="TBN183" s="186"/>
      <c r="TBO183" s="186"/>
      <c r="TBP183" s="186"/>
      <c r="TBQ183" s="186"/>
      <c r="TBR183" s="186"/>
      <c r="TBS183" s="186"/>
      <c r="TBT183" s="186"/>
      <c r="TBU183" s="186"/>
      <c r="TBV183" s="186"/>
      <c r="TBW183" s="186"/>
      <c r="TBX183" s="186"/>
      <c r="TBY183" s="186"/>
      <c r="TBZ183" s="186"/>
      <c r="TCA183" s="186"/>
      <c r="TCB183" s="186"/>
      <c r="TCC183" s="186"/>
      <c r="TCD183" s="186"/>
      <c r="TCE183" s="186"/>
      <c r="TCF183" s="186"/>
      <c r="TCG183" s="186"/>
      <c r="TCH183" s="186"/>
      <c r="TCI183" s="186"/>
      <c r="TCJ183" s="186"/>
      <c r="TCK183" s="186"/>
      <c r="TCL183" s="186"/>
      <c r="TCM183" s="186"/>
      <c r="TCN183" s="186"/>
      <c r="TCO183" s="186"/>
      <c r="TCP183" s="186"/>
      <c r="TCQ183" s="186"/>
      <c r="TCR183" s="186"/>
      <c r="TCS183" s="186"/>
      <c r="TCT183" s="186"/>
      <c r="TCU183" s="186"/>
      <c r="TCV183" s="186"/>
      <c r="TCW183" s="186"/>
      <c r="TCX183" s="186"/>
      <c r="TCY183" s="186"/>
      <c r="TCZ183" s="186"/>
      <c r="TDA183" s="186"/>
      <c r="TDB183" s="186"/>
      <c r="TDC183" s="186"/>
      <c r="TDD183" s="186"/>
      <c r="TDE183" s="186"/>
      <c r="TDF183" s="186"/>
      <c r="TDG183" s="186"/>
      <c r="TDH183" s="186"/>
      <c r="TDI183" s="186"/>
      <c r="TDJ183" s="186"/>
      <c r="TDK183" s="186"/>
      <c r="TDL183" s="186"/>
      <c r="TDM183" s="186"/>
      <c r="TDN183" s="186"/>
      <c r="TDO183" s="186"/>
      <c r="TDP183" s="186"/>
      <c r="TDQ183" s="186"/>
      <c r="TDR183" s="186"/>
      <c r="TDS183" s="186"/>
      <c r="TDT183" s="186"/>
      <c r="TDU183" s="186"/>
      <c r="TDV183" s="186"/>
      <c r="TDW183" s="186"/>
      <c r="TDX183" s="186"/>
      <c r="TDY183" s="186"/>
      <c r="TDZ183" s="186"/>
      <c r="TEA183" s="186"/>
      <c r="TEB183" s="186"/>
      <c r="TEC183" s="186"/>
      <c r="TED183" s="186"/>
      <c r="TEE183" s="186"/>
      <c r="TEF183" s="186"/>
      <c r="TEG183" s="186"/>
      <c r="TEH183" s="186"/>
      <c r="TEI183" s="186"/>
      <c r="TEJ183" s="186"/>
      <c r="TEK183" s="186"/>
      <c r="TEL183" s="186"/>
      <c r="TEM183" s="186"/>
      <c r="TEN183" s="186"/>
      <c r="TEO183" s="186"/>
      <c r="TEP183" s="186"/>
      <c r="TEQ183" s="186"/>
      <c r="TER183" s="186"/>
      <c r="TES183" s="186"/>
      <c r="TET183" s="186"/>
      <c r="TEU183" s="186"/>
      <c r="TEV183" s="186"/>
      <c r="TEW183" s="186"/>
      <c r="TEX183" s="186"/>
      <c r="TEY183" s="186"/>
      <c r="TEZ183" s="186"/>
      <c r="TFA183" s="186"/>
      <c r="TFB183" s="186"/>
      <c r="TFC183" s="186"/>
      <c r="TFD183" s="186"/>
      <c r="TFE183" s="186"/>
      <c r="TFF183" s="186"/>
      <c r="TFG183" s="186"/>
      <c r="TFH183" s="186"/>
      <c r="TFI183" s="186"/>
      <c r="TFJ183" s="186"/>
      <c r="TFK183" s="186"/>
      <c r="TFL183" s="186"/>
      <c r="TFM183" s="186"/>
      <c r="TFN183" s="186"/>
      <c r="TFO183" s="186"/>
      <c r="TFP183" s="186"/>
      <c r="TFQ183" s="186"/>
      <c r="TFR183" s="186"/>
      <c r="TFS183" s="186"/>
      <c r="TFT183" s="186"/>
      <c r="TFU183" s="186"/>
      <c r="TFV183" s="186"/>
      <c r="TFW183" s="186"/>
      <c r="TFX183" s="186"/>
      <c r="TFY183" s="186"/>
      <c r="TFZ183" s="186"/>
      <c r="TGA183" s="186"/>
      <c r="TGB183" s="186"/>
      <c r="TGC183" s="186"/>
      <c r="TGD183" s="186"/>
      <c r="TGE183" s="186"/>
      <c r="TGF183" s="186"/>
      <c r="TGG183" s="186"/>
      <c r="TGH183" s="186"/>
      <c r="TGI183" s="186"/>
      <c r="TGJ183" s="186"/>
      <c r="TGK183" s="186"/>
      <c r="TGL183" s="186"/>
      <c r="TGM183" s="186"/>
      <c r="TGN183" s="186"/>
      <c r="TGO183" s="186"/>
      <c r="TGP183" s="186"/>
      <c r="TGQ183" s="186"/>
      <c r="TGR183" s="186"/>
      <c r="TGS183" s="186"/>
      <c r="TGT183" s="186"/>
      <c r="TGU183" s="186"/>
      <c r="TGV183" s="186"/>
      <c r="TGW183" s="186"/>
      <c r="TGX183" s="186"/>
      <c r="TGY183" s="186"/>
      <c r="TGZ183" s="186"/>
      <c r="THA183" s="186"/>
      <c r="THB183" s="186"/>
      <c r="THC183" s="186"/>
      <c r="THD183" s="186"/>
      <c r="THE183" s="186"/>
      <c r="THF183" s="186"/>
      <c r="THG183" s="186"/>
      <c r="THH183" s="186"/>
      <c r="THI183" s="186"/>
      <c r="THJ183" s="186"/>
      <c r="THK183" s="186"/>
      <c r="THL183" s="186"/>
      <c r="THM183" s="186"/>
      <c r="THN183" s="186"/>
      <c r="THO183" s="186"/>
      <c r="THP183" s="186"/>
      <c r="THQ183" s="186"/>
      <c r="THR183" s="186"/>
      <c r="THS183" s="186"/>
      <c r="THT183" s="186"/>
      <c r="THU183" s="186"/>
      <c r="THV183" s="186"/>
      <c r="THW183" s="186"/>
      <c r="THX183" s="186"/>
      <c r="THY183" s="186"/>
      <c r="THZ183" s="186"/>
      <c r="TIA183" s="186"/>
      <c r="TIB183" s="186"/>
      <c r="TIC183" s="186"/>
      <c r="TID183" s="186"/>
      <c r="TIE183" s="186"/>
      <c r="TIF183" s="186"/>
      <c r="TIG183" s="186"/>
      <c r="TIH183" s="186"/>
      <c r="TII183" s="186"/>
      <c r="TIJ183" s="186"/>
      <c r="TIK183" s="186"/>
      <c r="TIL183" s="186"/>
      <c r="TIM183" s="186"/>
      <c r="TIN183" s="186"/>
      <c r="TIO183" s="186"/>
      <c r="TIP183" s="186"/>
      <c r="TIQ183" s="186"/>
      <c r="TIR183" s="186"/>
      <c r="TIS183" s="186"/>
      <c r="TIT183" s="186"/>
      <c r="TIU183" s="186"/>
      <c r="TIV183" s="186"/>
      <c r="TIW183" s="186"/>
      <c r="TIX183" s="186"/>
      <c r="TIY183" s="186"/>
      <c r="TIZ183" s="186"/>
      <c r="TJA183" s="186"/>
      <c r="TJB183" s="186"/>
      <c r="TJC183" s="186"/>
      <c r="TJD183" s="186"/>
      <c r="TJE183" s="186"/>
      <c r="TJF183" s="186"/>
      <c r="TJG183" s="186"/>
      <c r="TJH183" s="186"/>
      <c r="TJI183" s="186"/>
      <c r="TJJ183" s="186"/>
      <c r="TJK183" s="186"/>
      <c r="TJL183" s="186"/>
      <c r="TJM183" s="186"/>
      <c r="TJN183" s="186"/>
      <c r="TJO183" s="186"/>
      <c r="TJP183" s="186"/>
      <c r="TJQ183" s="186"/>
      <c r="TJR183" s="186"/>
      <c r="TJS183" s="186"/>
      <c r="TJT183" s="186"/>
      <c r="TJU183" s="186"/>
      <c r="TJV183" s="186"/>
      <c r="TJW183" s="186"/>
      <c r="TJX183" s="186"/>
      <c r="TJY183" s="186"/>
      <c r="TJZ183" s="186"/>
      <c r="TKA183" s="186"/>
      <c r="TKB183" s="186"/>
      <c r="TKC183" s="186"/>
      <c r="TKD183" s="186"/>
      <c r="TKE183" s="186"/>
      <c r="TKF183" s="186"/>
      <c r="TKG183" s="186"/>
      <c r="TKH183" s="186"/>
      <c r="TKI183" s="186"/>
      <c r="TKJ183" s="186"/>
      <c r="TKK183" s="186"/>
      <c r="TKL183" s="186"/>
      <c r="TKM183" s="186"/>
      <c r="TKN183" s="186"/>
      <c r="TKO183" s="186"/>
      <c r="TKP183" s="186"/>
      <c r="TKQ183" s="186"/>
      <c r="TKR183" s="186"/>
      <c r="TKS183" s="186"/>
      <c r="TKT183" s="186"/>
      <c r="TKU183" s="186"/>
      <c r="TKV183" s="186"/>
      <c r="TKW183" s="186"/>
      <c r="TKX183" s="186"/>
      <c r="TKY183" s="186"/>
      <c r="TKZ183" s="186"/>
      <c r="TLA183" s="186"/>
      <c r="TLB183" s="186"/>
      <c r="TLC183" s="186"/>
      <c r="TLD183" s="186"/>
      <c r="TLE183" s="186"/>
      <c r="TLF183" s="186"/>
      <c r="TLG183" s="186"/>
      <c r="TLH183" s="186"/>
      <c r="TLI183" s="186"/>
      <c r="TLJ183" s="186"/>
      <c r="TLK183" s="186"/>
      <c r="TLL183" s="186"/>
      <c r="TLM183" s="186"/>
      <c r="TLN183" s="186"/>
      <c r="TLO183" s="186"/>
      <c r="TLP183" s="186"/>
      <c r="TLQ183" s="186"/>
      <c r="TLR183" s="186"/>
      <c r="TLS183" s="186"/>
      <c r="TLT183" s="186"/>
      <c r="TLU183" s="186"/>
      <c r="TLV183" s="186"/>
      <c r="TLW183" s="186"/>
      <c r="TLX183" s="186"/>
      <c r="TLY183" s="186"/>
      <c r="TLZ183" s="186"/>
      <c r="TMA183" s="186"/>
      <c r="TMB183" s="186"/>
      <c r="TMC183" s="186"/>
      <c r="TMD183" s="186"/>
      <c r="TME183" s="186"/>
      <c r="TMF183" s="186"/>
      <c r="TMG183" s="186"/>
      <c r="TMH183" s="186"/>
      <c r="TMI183" s="186"/>
      <c r="TMJ183" s="186"/>
      <c r="TMK183" s="186"/>
      <c r="TML183" s="186"/>
      <c r="TMM183" s="186"/>
      <c r="TMN183" s="186"/>
      <c r="TMO183" s="186"/>
      <c r="TMP183" s="186"/>
      <c r="TMQ183" s="186"/>
      <c r="TMR183" s="186"/>
      <c r="TMS183" s="186"/>
      <c r="TMT183" s="186"/>
      <c r="TMU183" s="186"/>
      <c r="TMV183" s="186"/>
      <c r="TMW183" s="186"/>
      <c r="TMX183" s="186"/>
      <c r="TMY183" s="186"/>
      <c r="TMZ183" s="186"/>
      <c r="TNA183" s="186"/>
      <c r="TNB183" s="186"/>
      <c r="TNC183" s="186"/>
      <c r="TND183" s="186"/>
      <c r="TNE183" s="186"/>
      <c r="TNF183" s="186"/>
      <c r="TNG183" s="186"/>
      <c r="TNH183" s="186"/>
      <c r="TNI183" s="186"/>
      <c r="TNJ183" s="186"/>
      <c r="TNK183" s="186"/>
      <c r="TNL183" s="186"/>
      <c r="TNM183" s="186"/>
      <c r="TNN183" s="186"/>
      <c r="TNO183" s="186"/>
      <c r="TNP183" s="186"/>
      <c r="TNQ183" s="186"/>
      <c r="TNR183" s="186"/>
      <c r="TNS183" s="186"/>
      <c r="TNT183" s="186"/>
      <c r="TNU183" s="186"/>
      <c r="TNV183" s="186"/>
      <c r="TNW183" s="186"/>
      <c r="TNX183" s="186"/>
      <c r="TNY183" s="186"/>
      <c r="TNZ183" s="186"/>
      <c r="TOA183" s="186"/>
      <c r="TOB183" s="186"/>
      <c r="TOC183" s="186"/>
      <c r="TOD183" s="186"/>
      <c r="TOE183" s="186"/>
      <c r="TOF183" s="186"/>
      <c r="TOG183" s="186"/>
      <c r="TOH183" s="186"/>
      <c r="TOI183" s="186"/>
      <c r="TOJ183" s="186"/>
      <c r="TOK183" s="186"/>
      <c r="TOL183" s="186"/>
      <c r="TOM183" s="186"/>
      <c r="TON183" s="186"/>
      <c r="TOO183" s="186"/>
      <c r="TOP183" s="186"/>
      <c r="TOQ183" s="186"/>
      <c r="TOR183" s="186"/>
      <c r="TOS183" s="186"/>
      <c r="TOT183" s="186"/>
      <c r="TOU183" s="186"/>
      <c r="TOV183" s="186"/>
      <c r="TOW183" s="186"/>
      <c r="TOX183" s="186"/>
      <c r="TOY183" s="186"/>
      <c r="TOZ183" s="186"/>
      <c r="TPA183" s="186"/>
      <c r="TPB183" s="186"/>
      <c r="TPC183" s="186"/>
      <c r="TPD183" s="186"/>
      <c r="TPE183" s="186"/>
      <c r="TPF183" s="186"/>
      <c r="TPG183" s="186"/>
      <c r="TPH183" s="186"/>
      <c r="TPI183" s="186"/>
      <c r="TPJ183" s="186"/>
      <c r="TPK183" s="186"/>
      <c r="TPL183" s="186"/>
      <c r="TPM183" s="186"/>
      <c r="TPN183" s="186"/>
      <c r="TPO183" s="186"/>
      <c r="TPP183" s="186"/>
      <c r="TPQ183" s="186"/>
      <c r="TPR183" s="186"/>
      <c r="TPS183" s="186"/>
      <c r="TPT183" s="186"/>
      <c r="TPU183" s="186"/>
      <c r="TPV183" s="186"/>
      <c r="TPW183" s="186"/>
      <c r="TPX183" s="186"/>
      <c r="TPY183" s="186"/>
      <c r="TPZ183" s="186"/>
      <c r="TQA183" s="186"/>
      <c r="TQB183" s="186"/>
      <c r="TQC183" s="186"/>
      <c r="TQD183" s="186"/>
      <c r="TQE183" s="186"/>
      <c r="TQF183" s="186"/>
      <c r="TQG183" s="186"/>
      <c r="TQH183" s="186"/>
      <c r="TQI183" s="186"/>
      <c r="TQJ183" s="186"/>
      <c r="TQK183" s="186"/>
      <c r="TQL183" s="186"/>
      <c r="TQM183" s="186"/>
      <c r="TQN183" s="186"/>
      <c r="TQO183" s="186"/>
      <c r="TQP183" s="186"/>
      <c r="TQQ183" s="186"/>
      <c r="TQR183" s="186"/>
      <c r="TQS183" s="186"/>
      <c r="TQT183" s="186"/>
      <c r="TQU183" s="186"/>
      <c r="TQV183" s="186"/>
      <c r="TQW183" s="186"/>
      <c r="TQX183" s="186"/>
      <c r="TQY183" s="186"/>
      <c r="TQZ183" s="186"/>
      <c r="TRA183" s="186"/>
      <c r="TRB183" s="186"/>
      <c r="TRC183" s="186"/>
      <c r="TRD183" s="186"/>
      <c r="TRE183" s="186"/>
      <c r="TRF183" s="186"/>
      <c r="TRG183" s="186"/>
      <c r="TRH183" s="186"/>
      <c r="TRI183" s="186"/>
      <c r="TRJ183" s="186"/>
      <c r="TRK183" s="186"/>
      <c r="TRL183" s="186"/>
      <c r="TRM183" s="186"/>
      <c r="TRN183" s="186"/>
      <c r="TRO183" s="186"/>
      <c r="TRP183" s="186"/>
      <c r="TRQ183" s="186"/>
      <c r="TRR183" s="186"/>
      <c r="TRS183" s="186"/>
      <c r="TRT183" s="186"/>
      <c r="TRU183" s="186"/>
      <c r="TRV183" s="186"/>
      <c r="TRW183" s="186"/>
      <c r="TRX183" s="186"/>
      <c r="TRY183" s="186"/>
      <c r="TRZ183" s="186"/>
      <c r="TSA183" s="186"/>
      <c r="TSB183" s="186"/>
      <c r="TSC183" s="186"/>
      <c r="TSD183" s="186"/>
      <c r="TSE183" s="186"/>
      <c r="TSF183" s="186"/>
      <c r="TSG183" s="186"/>
      <c r="TSH183" s="186"/>
      <c r="TSI183" s="186"/>
      <c r="TSJ183" s="186"/>
      <c r="TSK183" s="186"/>
      <c r="TSL183" s="186"/>
      <c r="TSM183" s="186"/>
      <c r="TSN183" s="186"/>
      <c r="TSO183" s="186"/>
      <c r="TSP183" s="186"/>
      <c r="TSQ183" s="186"/>
      <c r="TSR183" s="186"/>
      <c r="TSS183" s="186"/>
      <c r="TST183" s="186"/>
      <c r="TSU183" s="186"/>
      <c r="TSV183" s="186"/>
      <c r="TSW183" s="186"/>
      <c r="TSX183" s="186"/>
      <c r="TSY183" s="186"/>
      <c r="TSZ183" s="186"/>
      <c r="TTA183" s="186"/>
      <c r="TTB183" s="186"/>
      <c r="TTC183" s="186"/>
      <c r="TTD183" s="186"/>
      <c r="TTE183" s="186"/>
      <c r="TTF183" s="186"/>
      <c r="TTG183" s="186"/>
      <c r="TTH183" s="186"/>
      <c r="TTI183" s="186"/>
      <c r="TTJ183" s="186"/>
      <c r="TTK183" s="186"/>
      <c r="TTL183" s="186"/>
      <c r="TTM183" s="186"/>
      <c r="TTN183" s="186"/>
      <c r="TTO183" s="186"/>
      <c r="TTP183" s="186"/>
      <c r="TTQ183" s="186"/>
      <c r="TTR183" s="186"/>
      <c r="TTS183" s="186"/>
      <c r="TTT183" s="186"/>
      <c r="TTU183" s="186"/>
      <c r="TTV183" s="186"/>
      <c r="TTW183" s="186"/>
      <c r="TTX183" s="186"/>
      <c r="TTY183" s="186"/>
      <c r="TTZ183" s="186"/>
      <c r="TUA183" s="186"/>
      <c r="TUB183" s="186"/>
      <c r="TUC183" s="186"/>
      <c r="TUD183" s="186"/>
      <c r="TUE183" s="186"/>
      <c r="TUF183" s="186"/>
      <c r="TUG183" s="186"/>
      <c r="TUH183" s="186"/>
      <c r="TUI183" s="186"/>
      <c r="TUJ183" s="186"/>
      <c r="TUK183" s="186"/>
      <c r="TUL183" s="186"/>
      <c r="TUM183" s="186"/>
      <c r="TUN183" s="186"/>
      <c r="TUO183" s="186"/>
      <c r="TUP183" s="186"/>
      <c r="TUQ183" s="186"/>
      <c r="TUR183" s="186"/>
      <c r="TUS183" s="186"/>
      <c r="TUT183" s="186"/>
      <c r="TUU183" s="186"/>
      <c r="TUV183" s="186"/>
      <c r="TUW183" s="186"/>
      <c r="TUX183" s="186"/>
      <c r="TUY183" s="186"/>
      <c r="TUZ183" s="186"/>
      <c r="TVA183" s="186"/>
      <c r="TVB183" s="186"/>
      <c r="TVC183" s="186"/>
      <c r="TVD183" s="186"/>
      <c r="TVE183" s="186"/>
      <c r="TVF183" s="186"/>
      <c r="TVG183" s="186"/>
      <c r="TVH183" s="186"/>
      <c r="TVI183" s="186"/>
      <c r="TVJ183" s="186"/>
      <c r="TVK183" s="186"/>
      <c r="TVL183" s="186"/>
      <c r="TVM183" s="186"/>
      <c r="TVN183" s="186"/>
      <c r="TVO183" s="186"/>
      <c r="TVP183" s="186"/>
      <c r="TVQ183" s="186"/>
      <c r="TVR183" s="186"/>
      <c r="TVS183" s="186"/>
      <c r="TVT183" s="186"/>
      <c r="TVU183" s="186"/>
      <c r="TVV183" s="186"/>
      <c r="TVW183" s="186"/>
      <c r="TVX183" s="186"/>
      <c r="TVY183" s="186"/>
      <c r="TVZ183" s="186"/>
      <c r="TWA183" s="186"/>
      <c r="TWB183" s="186"/>
      <c r="TWC183" s="186"/>
      <c r="TWD183" s="186"/>
      <c r="TWE183" s="186"/>
      <c r="TWF183" s="186"/>
      <c r="TWG183" s="186"/>
      <c r="TWH183" s="186"/>
      <c r="TWI183" s="186"/>
      <c r="TWJ183" s="186"/>
      <c r="TWK183" s="186"/>
      <c r="TWL183" s="186"/>
      <c r="TWM183" s="186"/>
      <c r="TWN183" s="186"/>
      <c r="TWO183" s="186"/>
      <c r="TWP183" s="186"/>
      <c r="TWQ183" s="186"/>
      <c r="TWR183" s="186"/>
      <c r="TWS183" s="186"/>
      <c r="TWT183" s="186"/>
      <c r="TWU183" s="186"/>
      <c r="TWV183" s="186"/>
      <c r="TWW183" s="186"/>
      <c r="TWX183" s="186"/>
      <c r="TWY183" s="186"/>
      <c r="TWZ183" s="186"/>
      <c r="TXA183" s="186"/>
      <c r="TXB183" s="186"/>
      <c r="TXC183" s="186"/>
      <c r="TXD183" s="186"/>
      <c r="TXE183" s="186"/>
      <c r="TXF183" s="186"/>
      <c r="TXG183" s="186"/>
      <c r="TXH183" s="186"/>
      <c r="TXI183" s="186"/>
      <c r="TXJ183" s="186"/>
      <c r="TXK183" s="186"/>
      <c r="TXL183" s="186"/>
      <c r="TXM183" s="186"/>
      <c r="TXN183" s="186"/>
      <c r="TXO183" s="186"/>
      <c r="TXP183" s="186"/>
      <c r="TXQ183" s="186"/>
      <c r="TXR183" s="186"/>
      <c r="TXS183" s="186"/>
      <c r="TXT183" s="186"/>
      <c r="TXU183" s="186"/>
      <c r="TXV183" s="186"/>
      <c r="TXW183" s="186"/>
      <c r="TXX183" s="186"/>
      <c r="TXY183" s="186"/>
      <c r="TXZ183" s="186"/>
      <c r="TYA183" s="186"/>
      <c r="TYB183" s="186"/>
      <c r="TYC183" s="186"/>
      <c r="TYD183" s="186"/>
      <c r="TYE183" s="186"/>
      <c r="TYF183" s="186"/>
      <c r="TYG183" s="186"/>
      <c r="TYH183" s="186"/>
      <c r="TYI183" s="186"/>
      <c r="TYJ183" s="186"/>
      <c r="TYK183" s="186"/>
      <c r="TYL183" s="186"/>
      <c r="TYM183" s="186"/>
      <c r="TYN183" s="186"/>
      <c r="TYO183" s="186"/>
      <c r="TYP183" s="186"/>
      <c r="TYQ183" s="186"/>
      <c r="TYR183" s="186"/>
      <c r="TYS183" s="186"/>
      <c r="TYT183" s="186"/>
      <c r="TYU183" s="186"/>
      <c r="TYV183" s="186"/>
      <c r="TYW183" s="186"/>
      <c r="TYX183" s="186"/>
      <c r="TYY183" s="186"/>
      <c r="TYZ183" s="186"/>
      <c r="TZA183" s="186"/>
      <c r="TZB183" s="186"/>
      <c r="TZC183" s="186"/>
      <c r="TZD183" s="186"/>
      <c r="TZE183" s="186"/>
      <c r="TZF183" s="186"/>
      <c r="TZG183" s="186"/>
      <c r="TZH183" s="186"/>
      <c r="TZI183" s="186"/>
      <c r="TZJ183" s="186"/>
      <c r="TZK183" s="186"/>
      <c r="TZL183" s="186"/>
      <c r="TZM183" s="186"/>
      <c r="TZN183" s="186"/>
      <c r="TZO183" s="186"/>
      <c r="TZP183" s="186"/>
      <c r="TZQ183" s="186"/>
      <c r="TZR183" s="186"/>
      <c r="TZS183" s="186"/>
      <c r="TZT183" s="186"/>
      <c r="TZU183" s="186"/>
      <c r="TZV183" s="186"/>
      <c r="TZW183" s="186"/>
      <c r="TZX183" s="186"/>
      <c r="TZY183" s="186"/>
      <c r="TZZ183" s="186"/>
      <c r="UAA183" s="186"/>
      <c r="UAB183" s="186"/>
      <c r="UAC183" s="186"/>
      <c r="UAD183" s="186"/>
      <c r="UAE183" s="186"/>
      <c r="UAF183" s="186"/>
      <c r="UAG183" s="186"/>
      <c r="UAH183" s="186"/>
      <c r="UAI183" s="186"/>
      <c r="UAJ183" s="186"/>
      <c r="UAK183" s="186"/>
      <c r="UAL183" s="186"/>
      <c r="UAM183" s="186"/>
      <c r="UAN183" s="186"/>
      <c r="UAO183" s="186"/>
      <c r="UAP183" s="186"/>
      <c r="UAQ183" s="186"/>
      <c r="UAR183" s="186"/>
      <c r="UAS183" s="186"/>
      <c r="UAT183" s="186"/>
      <c r="UAU183" s="186"/>
      <c r="UAV183" s="186"/>
      <c r="UAW183" s="186"/>
      <c r="UAX183" s="186"/>
      <c r="UAY183" s="186"/>
      <c r="UAZ183" s="186"/>
      <c r="UBA183" s="186"/>
      <c r="UBB183" s="186"/>
      <c r="UBC183" s="186"/>
      <c r="UBD183" s="186"/>
      <c r="UBE183" s="186"/>
      <c r="UBF183" s="186"/>
      <c r="UBG183" s="186"/>
      <c r="UBH183" s="186"/>
      <c r="UBI183" s="186"/>
      <c r="UBJ183" s="186"/>
      <c r="UBK183" s="186"/>
      <c r="UBL183" s="186"/>
      <c r="UBM183" s="186"/>
      <c r="UBN183" s="186"/>
      <c r="UBO183" s="186"/>
      <c r="UBP183" s="186"/>
      <c r="UBQ183" s="186"/>
      <c r="UBR183" s="186"/>
      <c r="UBS183" s="186"/>
      <c r="UBT183" s="186"/>
      <c r="UBU183" s="186"/>
      <c r="UBV183" s="186"/>
      <c r="UBW183" s="186"/>
      <c r="UBX183" s="186"/>
      <c r="UBY183" s="186"/>
      <c r="UBZ183" s="186"/>
      <c r="UCA183" s="186"/>
      <c r="UCB183" s="186"/>
      <c r="UCC183" s="186"/>
      <c r="UCD183" s="186"/>
      <c r="UCE183" s="186"/>
      <c r="UCF183" s="186"/>
      <c r="UCG183" s="186"/>
      <c r="UCH183" s="186"/>
      <c r="UCI183" s="186"/>
      <c r="UCJ183" s="186"/>
      <c r="UCK183" s="186"/>
      <c r="UCL183" s="186"/>
      <c r="UCM183" s="186"/>
      <c r="UCN183" s="186"/>
      <c r="UCO183" s="186"/>
      <c r="UCP183" s="186"/>
      <c r="UCQ183" s="186"/>
      <c r="UCR183" s="186"/>
      <c r="UCS183" s="186"/>
      <c r="UCT183" s="186"/>
      <c r="UCU183" s="186"/>
      <c r="UCV183" s="186"/>
      <c r="UCW183" s="186"/>
      <c r="UCX183" s="186"/>
      <c r="UCY183" s="186"/>
      <c r="UCZ183" s="186"/>
      <c r="UDA183" s="186"/>
      <c r="UDB183" s="186"/>
      <c r="UDC183" s="186"/>
      <c r="UDD183" s="186"/>
      <c r="UDE183" s="186"/>
      <c r="UDF183" s="186"/>
      <c r="UDG183" s="186"/>
      <c r="UDH183" s="186"/>
      <c r="UDI183" s="186"/>
      <c r="UDJ183" s="186"/>
      <c r="UDK183" s="186"/>
      <c r="UDL183" s="186"/>
      <c r="UDM183" s="186"/>
      <c r="UDN183" s="186"/>
      <c r="UDO183" s="186"/>
      <c r="UDP183" s="186"/>
      <c r="UDQ183" s="186"/>
      <c r="UDR183" s="186"/>
      <c r="UDS183" s="186"/>
      <c r="UDT183" s="186"/>
      <c r="UDU183" s="186"/>
      <c r="UDV183" s="186"/>
      <c r="UDW183" s="186"/>
      <c r="UDX183" s="186"/>
      <c r="UDY183" s="186"/>
      <c r="UDZ183" s="186"/>
      <c r="UEA183" s="186"/>
      <c r="UEB183" s="186"/>
      <c r="UEC183" s="186"/>
      <c r="UED183" s="186"/>
      <c r="UEE183" s="186"/>
      <c r="UEF183" s="186"/>
      <c r="UEG183" s="186"/>
      <c r="UEH183" s="186"/>
      <c r="UEI183" s="186"/>
      <c r="UEJ183" s="186"/>
      <c r="UEK183" s="186"/>
      <c r="UEL183" s="186"/>
      <c r="UEM183" s="186"/>
      <c r="UEN183" s="186"/>
      <c r="UEO183" s="186"/>
      <c r="UEP183" s="186"/>
      <c r="UEQ183" s="186"/>
      <c r="UER183" s="186"/>
      <c r="UES183" s="186"/>
      <c r="UET183" s="186"/>
      <c r="UEU183" s="186"/>
      <c r="UEV183" s="186"/>
      <c r="UEW183" s="186"/>
      <c r="UEX183" s="186"/>
      <c r="UEY183" s="186"/>
      <c r="UEZ183" s="186"/>
      <c r="UFA183" s="186"/>
      <c r="UFB183" s="186"/>
      <c r="UFC183" s="186"/>
      <c r="UFD183" s="186"/>
      <c r="UFE183" s="186"/>
      <c r="UFF183" s="186"/>
      <c r="UFG183" s="186"/>
      <c r="UFH183" s="186"/>
      <c r="UFI183" s="186"/>
      <c r="UFJ183" s="186"/>
      <c r="UFK183" s="186"/>
      <c r="UFL183" s="186"/>
      <c r="UFM183" s="186"/>
      <c r="UFN183" s="186"/>
      <c r="UFO183" s="186"/>
      <c r="UFP183" s="186"/>
      <c r="UFQ183" s="186"/>
      <c r="UFR183" s="186"/>
      <c r="UFS183" s="186"/>
      <c r="UFT183" s="186"/>
      <c r="UFU183" s="186"/>
      <c r="UFV183" s="186"/>
      <c r="UFW183" s="186"/>
      <c r="UFX183" s="186"/>
      <c r="UFY183" s="186"/>
      <c r="UFZ183" s="186"/>
      <c r="UGA183" s="186"/>
      <c r="UGB183" s="186"/>
      <c r="UGC183" s="186"/>
      <c r="UGD183" s="186"/>
      <c r="UGE183" s="186"/>
      <c r="UGF183" s="186"/>
      <c r="UGG183" s="186"/>
      <c r="UGH183" s="186"/>
      <c r="UGI183" s="186"/>
      <c r="UGJ183" s="186"/>
      <c r="UGK183" s="186"/>
      <c r="UGL183" s="186"/>
      <c r="UGM183" s="186"/>
      <c r="UGN183" s="186"/>
      <c r="UGO183" s="186"/>
      <c r="UGP183" s="186"/>
      <c r="UGQ183" s="186"/>
      <c r="UGR183" s="186"/>
      <c r="UGS183" s="186"/>
      <c r="UGT183" s="186"/>
      <c r="UGU183" s="186"/>
      <c r="UGV183" s="186"/>
      <c r="UGW183" s="186"/>
      <c r="UGX183" s="186"/>
      <c r="UGY183" s="186"/>
      <c r="UGZ183" s="186"/>
      <c r="UHA183" s="186"/>
      <c r="UHB183" s="186"/>
      <c r="UHC183" s="186"/>
      <c r="UHD183" s="186"/>
      <c r="UHE183" s="186"/>
      <c r="UHF183" s="186"/>
      <c r="UHG183" s="186"/>
      <c r="UHH183" s="186"/>
      <c r="UHI183" s="186"/>
      <c r="UHJ183" s="186"/>
      <c r="UHK183" s="186"/>
      <c r="UHL183" s="186"/>
      <c r="UHM183" s="186"/>
      <c r="UHN183" s="186"/>
      <c r="UHO183" s="186"/>
      <c r="UHP183" s="186"/>
      <c r="UHQ183" s="186"/>
      <c r="UHR183" s="186"/>
      <c r="UHS183" s="186"/>
      <c r="UHT183" s="186"/>
      <c r="UHU183" s="186"/>
      <c r="UHV183" s="186"/>
      <c r="UHW183" s="186"/>
      <c r="UHX183" s="186"/>
      <c r="UHY183" s="186"/>
      <c r="UHZ183" s="186"/>
      <c r="UIA183" s="186"/>
      <c r="UIB183" s="186"/>
      <c r="UIC183" s="186"/>
      <c r="UID183" s="186"/>
      <c r="UIE183" s="186"/>
      <c r="UIF183" s="186"/>
      <c r="UIG183" s="186"/>
      <c r="UIH183" s="186"/>
      <c r="UII183" s="186"/>
      <c r="UIJ183" s="186"/>
      <c r="UIK183" s="186"/>
      <c r="UIL183" s="186"/>
      <c r="UIM183" s="186"/>
      <c r="UIN183" s="186"/>
      <c r="UIO183" s="186"/>
      <c r="UIP183" s="186"/>
      <c r="UIQ183" s="186"/>
      <c r="UIR183" s="186"/>
      <c r="UIS183" s="186"/>
      <c r="UIT183" s="186"/>
      <c r="UIU183" s="186"/>
      <c r="UIV183" s="186"/>
      <c r="UIW183" s="186"/>
      <c r="UIX183" s="186"/>
      <c r="UIY183" s="186"/>
      <c r="UIZ183" s="186"/>
      <c r="UJA183" s="186"/>
      <c r="UJB183" s="186"/>
      <c r="UJC183" s="186"/>
      <c r="UJD183" s="186"/>
      <c r="UJE183" s="186"/>
      <c r="UJF183" s="186"/>
      <c r="UJG183" s="186"/>
      <c r="UJH183" s="186"/>
      <c r="UJI183" s="186"/>
      <c r="UJJ183" s="186"/>
      <c r="UJK183" s="186"/>
      <c r="UJL183" s="186"/>
      <c r="UJM183" s="186"/>
      <c r="UJN183" s="186"/>
      <c r="UJO183" s="186"/>
      <c r="UJP183" s="186"/>
      <c r="UJQ183" s="186"/>
      <c r="UJR183" s="186"/>
      <c r="UJS183" s="186"/>
      <c r="UJT183" s="186"/>
      <c r="UJU183" s="186"/>
      <c r="UJV183" s="186"/>
      <c r="UJW183" s="186"/>
      <c r="UJX183" s="186"/>
      <c r="UJY183" s="186"/>
      <c r="UJZ183" s="186"/>
      <c r="UKA183" s="186"/>
      <c r="UKB183" s="186"/>
      <c r="UKC183" s="186"/>
      <c r="UKD183" s="186"/>
      <c r="UKE183" s="186"/>
      <c r="UKF183" s="186"/>
      <c r="UKG183" s="186"/>
      <c r="UKH183" s="186"/>
      <c r="UKI183" s="186"/>
      <c r="UKJ183" s="186"/>
      <c r="UKK183" s="186"/>
      <c r="UKL183" s="186"/>
      <c r="UKM183" s="186"/>
      <c r="UKN183" s="186"/>
      <c r="UKO183" s="186"/>
      <c r="UKP183" s="186"/>
      <c r="UKQ183" s="186"/>
      <c r="UKR183" s="186"/>
      <c r="UKS183" s="186"/>
      <c r="UKT183" s="186"/>
      <c r="UKU183" s="186"/>
      <c r="UKV183" s="186"/>
      <c r="UKW183" s="186"/>
      <c r="UKX183" s="186"/>
      <c r="UKY183" s="186"/>
      <c r="UKZ183" s="186"/>
      <c r="ULA183" s="186"/>
      <c r="ULB183" s="186"/>
      <c r="ULC183" s="186"/>
      <c r="ULD183" s="186"/>
      <c r="ULE183" s="186"/>
      <c r="ULF183" s="186"/>
      <c r="ULG183" s="186"/>
      <c r="ULH183" s="186"/>
      <c r="ULI183" s="186"/>
      <c r="ULJ183" s="186"/>
      <c r="ULK183" s="186"/>
      <c r="ULL183" s="186"/>
      <c r="ULM183" s="186"/>
      <c r="ULN183" s="186"/>
      <c r="ULO183" s="186"/>
      <c r="ULP183" s="186"/>
      <c r="ULQ183" s="186"/>
      <c r="ULR183" s="186"/>
      <c r="ULS183" s="186"/>
      <c r="ULT183" s="186"/>
      <c r="ULU183" s="186"/>
      <c r="ULV183" s="186"/>
      <c r="ULW183" s="186"/>
      <c r="ULX183" s="186"/>
      <c r="ULY183" s="186"/>
      <c r="ULZ183" s="186"/>
      <c r="UMA183" s="186"/>
      <c r="UMB183" s="186"/>
      <c r="UMC183" s="186"/>
      <c r="UMD183" s="186"/>
      <c r="UME183" s="186"/>
      <c r="UMF183" s="186"/>
      <c r="UMG183" s="186"/>
      <c r="UMH183" s="186"/>
      <c r="UMI183" s="186"/>
      <c r="UMJ183" s="186"/>
      <c r="UMK183" s="186"/>
      <c r="UML183" s="186"/>
      <c r="UMM183" s="186"/>
      <c r="UMN183" s="186"/>
      <c r="UMO183" s="186"/>
      <c r="UMP183" s="186"/>
      <c r="UMQ183" s="186"/>
      <c r="UMR183" s="186"/>
      <c r="UMS183" s="186"/>
      <c r="UMT183" s="186"/>
      <c r="UMU183" s="186"/>
      <c r="UMV183" s="186"/>
      <c r="UMW183" s="186"/>
      <c r="UMX183" s="186"/>
      <c r="UMY183" s="186"/>
      <c r="UMZ183" s="186"/>
      <c r="UNA183" s="186"/>
      <c r="UNB183" s="186"/>
      <c r="UNC183" s="186"/>
      <c r="UND183" s="186"/>
      <c r="UNE183" s="186"/>
      <c r="UNF183" s="186"/>
      <c r="UNG183" s="186"/>
      <c r="UNH183" s="186"/>
      <c r="UNI183" s="186"/>
      <c r="UNJ183" s="186"/>
      <c r="UNK183" s="186"/>
      <c r="UNL183" s="186"/>
      <c r="UNM183" s="186"/>
      <c r="UNN183" s="186"/>
      <c r="UNO183" s="186"/>
      <c r="UNP183" s="186"/>
      <c r="UNQ183" s="186"/>
      <c r="UNR183" s="186"/>
      <c r="UNS183" s="186"/>
      <c r="UNT183" s="186"/>
      <c r="UNU183" s="186"/>
      <c r="UNV183" s="186"/>
      <c r="UNW183" s="186"/>
      <c r="UNX183" s="186"/>
      <c r="UNY183" s="186"/>
      <c r="UNZ183" s="186"/>
      <c r="UOA183" s="186"/>
      <c r="UOB183" s="186"/>
      <c r="UOC183" s="186"/>
      <c r="UOD183" s="186"/>
      <c r="UOE183" s="186"/>
      <c r="UOF183" s="186"/>
      <c r="UOG183" s="186"/>
      <c r="UOH183" s="186"/>
      <c r="UOI183" s="186"/>
      <c r="UOJ183" s="186"/>
      <c r="UOK183" s="186"/>
      <c r="UOL183" s="186"/>
      <c r="UOM183" s="186"/>
      <c r="UON183" s="186"/>
      <c r="UOO183" s="186"/>
      <c r="UOP183" s="186"/>
      <c r="UOQ183" s="186"/>
      <c r="UOR183" s="186"/>
      <c r="UOS183" s="186"/>
      <c r="UOT183" s="186"/>
      <c r="UOU183" s="186"/>
      <c r="UOV183" s="186"/>
      <c r="UOW183" s="186"/>
      <c r="UOX183" s="186"/>
      <c r="UOY183" s="186"/>
      <c r="UOZ183" s="186"/>
      <c r="UPA183" s="186"/>
      <c r="UPB183" s="186"/>
      <c r="UPC183" s="186"/>
      <c r="UPD183" s="186"/>
      <c r="UPE183" s="186"/>
      <c r="UPF183" s="186"/>
      <c r="UPG183" s="186"/>
      <c r="UPH183" s="186"/>
      <c r="UPI183" s="186"/>
      <c r="UPJ183" s="186"/>
      <c r="UPK183" s="186"/>
      <c r="UPL183" s="186"/>
      <c r="UPM183" s="186"/>
      <c r="UPN183" s="186"/>
      <c r="UPO183" s="186"/>
      <c r="UPP183" s="186"/>
      <c r="UPQ183" s="186"/>
      <c r="UPR183" s="186"/>
      <c r="UPS183" s="186"/>
      <c r="UPT183" s="186"/>
      <c r="UPU183" s="186"/>
      <c r="UPV183" s="186"/>
      <c r="UPW183" s="186"/>
      <c r="UPX183" s="186"/>
      <c r="UPY183" s="186"/>
      <c r="UPZ183" s="186"/>
      <c r="UQA183" s="186"/>
      <c r="UQB183" s="186"/>
      <c r="UQC183" s="186"/>
      <c r="UQD183" s="186"/>
      <c r="UQE183" s="186"/>
      <c r="UQF183" s="186"/>
      <c r="UQG183" s="186"/>
      <c r="UQH183" s="186"/>
      <c r="UQI183" s="186"/>
      <c r="UQJ183" s="186"/>
      <c r="UQK183" s="186"/>
      <c r="UQL183" s="186"/>
      <c r="UQM183" s="186"/>
      <c r="UQN183" s="186"/>
      <c r="UQO183" s="186"/>
      <c r="UQP183" s="186"/>
      <c r="UQQ183" s="186"/>
      <c r="UQR183" s="186"/>
      <c r="UQS183" s="186"/>
      <c r="UQT183" s="186"/>
      <c r="UQU183" s="186"/>
      <c r="UQV183" s="186"/>
      <c r="UQW183" s="186"/>
      <c r="UQX183" s="186"/>
      <c r="UQY183" s="186"/>
      <c r="UQZ183" s="186"/>
      <c r="URA183" s="186"/>
      <c r="URB183" s="186"/>
      <c r="URC183" s="186"/>
      <c r="URD183" s="186"/>
      <c r="URE183" s="186"/>
      <c r="URF183" s="186"/>
      <c r="URG183" s="186"/>
      <c r="URH183" s="186"/>
      <c r="URI183" s="186"/>
      <c r="URJ183" s="186"/>
      <c r="URK183" s="186"/>
      <c r="URL183" s="186"/>
      <c r="URM183" s="186"/>
      <c r="URN183" s="186"/>
      <c r="URO183" s="186"/>
      <c r="URP183" s="186"/>
      <c r="URQ183" s="186"/>
      <c r="URR183" s="186"/>
      <c r="URS183" s="186"/>
      <c r="URT183" s="186"/>
      <c r="URU183" s="186"/>
      <c r="URV183" s="186"/>
      <c r="URW183" s="186"/>
      <c r="URX183" s="186"/>
      <c r="URY183" s="186"/>
      <c r="URZ183" s="186"/>
      <c r="USA183" s="186"/>
      <c r="USB183" s="186"/>
      <c r="USC183" s="186"/>
      <c r="USD183" s="186"/>
      <c r="USE183" s="186"/>
      <c r="USF183" s="186"/>
      <c r="USG183" s="186"/>
      <c r="USH183" s="186"/>
      <c r="USI183" s="186"/>
      <c r="USJ183" s="186"/>
      <c r="USK183" s="186"/>
      <c r="USL183" s="186"/>
      <c r="USM183" s="186"/>
      <c r="USN183" s="186"/>
      <c r="USO183" s="186"/>
      <c r="USP183" s="186"/>
      <c r="USQ183" s="186"/>
      <c r="USR183" s="186"/>
      <c r="USS183" s="186"/>
      <c r="UST183" s="186"/>
      <c r="USU183" s="186"/>
      <c r="USV183" s="186"/>
      <c r="USW183" s="186"/>
      <c r="USX183" s="186"/>
      <c r="USY183" s="186"/>
      <c r="USZ183" s="186"/>
      <c r="UTA183" s="186"/>
      <c r="UTB183" s="186"/>
      <c r="UTC183" s="186"/>
      <c r="UTD183" s="186"/>
      <c r="UTE183" s="186"/>
      <c r="UTF183" s="186"/>
      <c r="UTG183" s="186"/>
      <c r="UTH183" s="186"/>
      <c r="UTI183" s="186"/>
      <c r="UTJ183" s="186"/>
      <c r="UTK183" s="186"/>
      <c r="UTL183" s="186"/>
      <c r="UTM183" s="186"/>
      <c r="UTN183" s="186"/>
      <c r="UTO183" s="186"/>
      <c r="UTP183" s="186"/>
      <c r="UTQ183" s="186"/>
      <c r="UTR183" s="186"/>
      <c r="UTS183" s="186"/>
      <c r="UTT183" s="186"/>
      <c r="UTU183" s="186"/>
      <c r="UTV183" s="186"/>
      <c r="UTW183" s="186"/>
      <c r="UTX183" s="186"/>
      <c r="UTY183" s="186"/>
      <c r="UTZ183" s="186"/>
      <c r="UUA183" s="186"/>
      <c r="UUB183" s="186"/>
      <c r="UUC183" s="186"/>
      <c r="UUD183" s="186"/>
      <c r="UUE183" s="186"/>
      <c r="UUF183" s="186"/>
      <c r="UUG183" s="186"/>
      <c r="UUH183" s="186"/>
      <c r="UUI183" s="186"/>
      <c r="UUJ183" s="186"/>
      <c r="UUK183" s="186"/>
      <c r="UUL183" s="186"/>
      <c r="UUM183" s="186"/>
      <c r="UUN183" s="186"/>
      <c r="UUO183" s="186"/>
      <c r="UUP183" s="186"/>
      <c r="UUQ183" s="186"/>
      <c r="UUR183" s="186"/>
      <c r="UUS183" s="186"/>
      <c r="UUT183" s="186"/>
      <c r="UUU183" s="186"/>
      <c r="UUV183" s="186"/>
      <c r="UUW183" s="186"/>
      <c r="UUX183" s="186"/>
      <c r="UUY183" s="186"/>
      <c r="UUZ183" s="186"/>
      <c r="UVA183" s="186"/>
      <c r="UVB183" s="186"/>
      <c r="UVC183" s="186"/>
      <c r="UVD183" s="186"/>
      <c r="UVE183" s="186"/>
      <c r="UVF183" s="186"/>
      <c r="UVG183" s="186"/>
      <c r="UVH183" s="186"/>
      <c r="UVI183" s="186"/>
      <c r="UVJ183" s="186"/>
      <c r="UVK183" s="186"/>
      <c r="UVL183" s="186"/>
      <c r="UVM183" s="186"/>
      <c r="UVN183" s="186"/>
      <c r="UVO183" s="186"/>
      <c r="UVP183" s="186"/>
      <c r="UVQ183" s="186"/>
      <c r="UVR183" s="186"/>
      <c r="UVS183" s="186"/>
      <c r="UVT183" s="186"/>
      <c r="UVU183" s="186"/>
      <c r="UVV183" s="186"/>
      <c r="UVW183" s="186"/>
      <c r="UVX183" s="186"/>
      <c r="UVY183" s="186"/>
      <c r="UVZ183" s="186"/>
      <c r="UWA183" s="186"/>
      <c r="UWB183" s="186"/>
      <c r="UWC183" s="186"/>
      <c r="UWD183" s="186"/>
      <c r="UWE183" s="186"/>
      <c r="UWF183" s="186"/>
      <c r="UWG183" s="186"/>
      <c r="UWH183" s="186"/>
      <c r="UWI183" s="186"/>
      <c r="UWJ183" s="186"/>
      <c r="UWK183" s="186"/>
      <c r="UWL183" s="186"/>
      <c r="UWM183" s="186"/>
      <c r="UWN183" s="186"/>
      <c r="UWO183" s="186"/>
      <c r="UWP183" s="186"/>
      <c r="UWQ183" s="186"/>
      <c r="UWR183" s="186"/>
      <c r="UWS183" s="186"/>
      <c r="UWT183" s="186"/>
      <c r="UWU183" s="186"/>
      <c r="UWV183" s="186"/>
      <c r="UWW183" s="186"/>
      <c r="UWX183" s="186"/>
      <c r="UWY183" s="186"/>
      <c r="UWZ183" s="186"/>
      <c r="UXA183" s="186"/>
      <c r="UXB183" s="186"/>
      <c r="UXC183" s="186"/>
      <c r="UXD183" s="186"/>
      <c r="UXE183" s="186"/>
      <c r="UXF183" s="186"/>
      <c r="UXG183" s="186"/>
      <c r="UXH183" s="186"/>
      <c r="UXI183" s="186"/>
      <c r="UXJ183" s="186"/>
      <c r="UXK183" s="186"/>
      <c r="UXL183" s="186"/>
      <c r="UXM183" s="186"/>
      <c r="UXN183" s="186"/>
      <c r="UXO183" s="186"/>
      <c r="UXP183" s="186"/>
      <c r="UXQ183" s="186"/>
      <c r="UXR183" s="186"/>
      <c r="UXS183" s="186"/>
      <c r="UXT183" s="186"/>
      <c r="UXU183" s="186"/>
      <c r="UXV183" s="186"/>
      <c r="UXW183" s="186"/>
      <c r="UXX183" s="186"/>
      <c r="UXY183" s="186"/>
      <c r="UXZ183" s="186"/>
      <c r="UYA183" s="186"/>
      <c r="UYB183" s="186"/>
      <c r="UYC183" s="186"/>
      <c r="UYD183" s="186"/>
      <c r="UYE183" s="186"/>
      <c r="UYF183" s="186"/>
      <c r="UYG183" s="186"/>
      <c r="UYH183" s="186"/>
      <c r="UYI183" s="186"/>
      <c r="UYJ183" s="186"/>
      <c r="UYK183" s="186"/>
      <c r="UYL183" s="186"/>
      <c r="UYM183" s="186"/>
      <c r="UYN183" s="186"/>
      <c r="UYO183" s="186"/>
      <c r="UYP183" s="186"/>
      <c r="UYQ183" s="186"/>
      <c r="UYR183" s="186"/>
      <c r="UYS183" s="186"/>
      <c r="UYT183" s="186"/>
      <c r="UYU183" s="186"/>
      <c r="UYV183" s="186"/>
      <c r="UYW183" s="186"/>
      <c r="UYX183" s="186"/>
      <c r="UYY183" s="186"/>
      <c r="UYZ183" s="186"/>
      <c r="UZA183" s="186"/>
      <c r="UZB183" s="186"/>
      <c r="UZC183" s="186"/>
      <c r="UZD183" s="186"/>
      <c r="UZE183" s="186"/>
      <c r="UZF183" s="186"/>
      <c r="UZG183" s="186"/>
      <c r="UZH183" s="186"/>
      <c r="UZI183" s="186"/>
      <c r="UZJ183" s="186"/>
      <c r="UZK183" s="186"/>
      <c r="UZL183" s="186"/>
      <c r="UZM183" s="186"/>
      <c r="UZN183" s="186"/>
      <c r="UZO183" s="186"/>
      <c r="UZP183" s="186"/>
      <c r="UZQ183" s="186"/>
      <c r="UZR183" s="186"/>
      <c r="UZS183" s="186"/>
      <c r="UZT183" s="186"/>
      <c r="UZU183" s="186"/>
      <c r="UZV183" s="186"/>
      <c r="UZW183" s="186"/>
      <c r="UZX183" s="186"/>
      <c r="UZY183" s="186"/>
      <c r="UZZ183" s="186"/>
      <c r="VAA183" s="186"/>
      <c r="VAB183" s="186"/>
      <c r="VAC183" s="186"/>
      <c r="VAD183" s="186"/>
      <c r="VAE183" s="186"/>
      <c r="VAF183" s="186"/>
      <c r="VAG183" s="186"/>
      <c r="VAH183" s="186"/>
      <c r="VAI183" s="186"/>
      <c r="VAJ183" s="186"/>
      <c r="VAK183" s="186"/>
      <c r="VAL183" s="186"/>
      <c r="VAM183" s="186"/>
      <c r="VAN183" s="186"/>
      <c r="VAO183" s="186"/>
      <c r="VAP183" s="186"/>
      <c r="VAQ183" s="186"/>
      <c r="VAR183" s="186"/>
      <c r="VAS183" s="186"/>
      <c r="VAT183" s="186"/>
      <c r="VAU183" s="186"/>
      <c r="VAV183" s="186"/>
      <c r="VAW183" s="186"/>
      <c r="VAX183" s="186"/>
      <c r="VAY183" s="186"/>
      <c r="VAZ183" s="186"/>
      <c r="VBA183" s="186"/>
      <c r="VBB183" s="186"/>
      <c r="VBC183" s="186"/>
      <c r="VBD183" s="186"/>
      <c r="VBE183" s="186"/>
      <c r="VBF183" s="186"/>
      <c r="VBG183" s="186"/>
      <c r="VBH183" s="186"/>
      <c r="VBI183" s="186"/>
      <c r="VBJ183" s="186"/>
      <c r="VBK183" s="186"/>
      <c r="VBL183" s="186"/>
      <c r="VBM183" s="186"/>
      <c r="VBN183" s="186"/>
      <c r="VBO183" s="186"/>
      <c r="VBP183" s="186"/>
      <c r="VBQ183" s="186"/>
      <c r="VBR183" s="186"/>
      <c r="VBS183" s="186"/>
      <c r="VBT183" s="186"/>
      <c r="VBU183" s="186"/>
      <c r="VBV183" s="186"/>
      <c r="VBW183" s="186"/>
      <c r="VBX183" s="186"/>
      <c r="VBY183" s="186"/>
      <c r="VBZ183" s="186"/>
      <c r="VCA183" s="186"/>
      <c r="VCB183" s="186"/>
      <c r="VCC183" s="186"/>
      <c r="VCD183" s="186"/>
      <c r="VCE183" s="186"/>
      <c r="VCF183" s="186"/>
      <c r="VCG183" s="186"/>
      <c r="VCH183" s="186"/>
      <c r="VCI183" s="186"/>
      <c r="VCJ183" s="186"/>
      <c r="VCK183" s="186"/>
      <c r="VCL183" s="186"/>
      <c r="VCM183" s="186"/>
      <c r="VCN183" s="186"/>
      <c r="VCO183" s="186"/>
      <c r="VCP183" s="186"/>
      <c r="VCQ183" s="186"/>
      <c r="VCR183" s="186"/>
      <c r="VCS183" s="186"/>
      <c r="VCT183" s="186"/>
      <c r="VCU183" s="186"/>
      <c r="VCV183" s="186"/>
      <c r="VCW183" s="186"/>
      <c r="VCX183" s="186"/>
      <c r="VCY183" s="186"/>
      <c r="VCZ183" s="186"/>
      <c r="VDA183" s="186"/>
      <c r="VDB183" s="186"/>
      <c r="VDC183" s="186"/>
      <c r="VDD183" s="186"/>
      <c r="VDE183" s="186"/>
      <c r="VDF183" s="186"/>
      <c r="VDG183" s="186"/>
      <c r="VDH183" s="186"/>
      <c r="VDI183" s="186"/>
      <c r="VDJ183" s="186"/>
      <c r="VDK183" s="186"/>
      <c r="VDL183" s="186"/>
      <c r="VDM183" s="186"/>
      <c r="VDN183" s="186"/>
      <c r="VDO183" s="186"/>
      <c r="VDP183" s="186"/>
      <c r="VDQ183" s="186"/>
      <c r="VDR183" s="186"/>
      <c r="VDS183" s="186"/>
      <c r="VDT183" s="186"/>
      <c r="VDU183" s="186"/>
      <c r="VDV183" s="186"/>
      <c r="VDW183" s="186"/>
      <c r="VDX183" s="186"/>
      <c r="VDY183" s="186"/>
      <c r="VDZ183" s="186"/>
      <c r="VEA183" s="186"/>
      <c r="VEB183" s="186"/>
      <c r="VEC183" s="186"/>
      <c r="VED183" s="186"/>
      <c r="VEE183" s="186"/>
      <c r="VEF183" s="186"/>
      <c r="VEG183" s="186"/>
      <c r="VEH183" s="186"/>
      <c r="VEI183" s="186"/>
      <c r="VEJ183" s="186"/>
      <c r="VEK183" s="186"/>
      <c r="VEL183" s="186"/>
      <c r="VEM183" s="186"/>
      <c r="VEN183" s="186"/>
      <c r="VEO183" s="186"/>
      <c r="VEP183" s="186"/>
      <c r="VEQ183" s="186"/>
      <c r="VER183" s="186"/>
      <c r="VES183" s="186"/>
      <c r="VET183" s="186"/>
      <c r="VEU183" s="186"/>
      <c r="VEV183" s="186"/>
      <c r="VEW183" s="186"/>
      <c r="VEX183" s="186"/>
      <c r="VEY183" s="186"/>
      <c r="VEZ183" s="186"/>
      <c r="VFA183" s="186"/>
      <c r="VFB183" s="186"/>
      <c r="VFC183" s="186"/>
      <c r="VFD183" s="186"/>
      <c r="VFE183" s="186"/>
      <c r="VFF183" s="186"/>
      <c r="VFG183" s="186"/>
      <c r="VFH183" s="186"/>
      <c r="VFI183" s="186"/>
      <c r="VFJ183" s="186"/>
      <c r="VFK183" s="186"/>
      <c r="VFL183" s="186"/>
      <c r="VFM183" s="186"/>
      <c r="VFN183" s="186"/>
      <c r="VFO183" s="186"/>
      <c r="VFP183" s="186"/>
      <c r="VFQ183" s="186"/>
      <c r="VFR183" s="186"/>
      <c r="VFS183" s="186"/>
      <c r="VFT183" s="186"/>
      <c r="VFU183" s="186"/>
      <c r="VFV183" s="186"/>
      <c r="VFW183" s="186"/>
      <c r="VFX183" s="186"/>
      <c r="VFY183" s="186"/>
      <c r="VFZ183" s="186"/>
      <c r="VGA183" s="186"/>
      <c r="VGB183" s="186"/>
      <c r="VGC183" s="186"/>
      <c r="VGD183" s="186"/>
      <c r="VGE183" s="186"/>
      <c r="VGF183" s="186"/>
      <c r="VGG183" s="186"/>
      <c r="VGH183" s="186"/>
      <c r="VGI183" s="186"/>
      <c r="VGJ183" s="186"/>
      <c r="VGK183" s="186"/>
      <c r="VGL183" s="186"/>
      <c r="VGM183" s="186"/>
      <c r="VGN183" s="186"/>
      <c r="VGO183" s="186"/>
      <c r="VGP183" s="186"/>
      <c r="VGQ183" s="186"/>
      <c r="VGR183" s="186"/>
      <c r="VGS183" s="186"/>
      <c r="VGT183" s="186"/>
      <c r="VGU183" s="186"/>
      <c r="VGV183" s="186"/>
      <c r="VGW183" s="186"/>
      <c r="VGX183" s="186"/>
      <c r="VGY183" s="186"/>
      <c r="VGZ183" s="186"/>
      <c r="VHA183" s="186"/>
      <c r="VHB183" s="186"/>
      <c r="VHC183" s="186"/>
      <c r="VHD183" s="186"/>
      <c r="VHE183" s="186"/>
      <c r="VHF183" s="186"/>
      <c r="VHG183" s="186"/>
      <c r="VHH183" s="186"/>
      <c r="VHI183" s="186"/>
      <c r="VHJ183" s="186"/>
      <c r="VHK183" s="186"/>
      <c r="VHL183" s="186"/>
      <c r="VHM183" s="186"/>
      <c r="VHN183" s="186"/>
      <c r="VHO183" s="186"/>
      <c r="VHP183" s="186"/>
      <c r="VHQ183" s="186"/>
      <c r="VHR183" s="186"/>
      <c r="VHS183" s="186"/>
      <c r="VHT183" s="186"/>
      <c r="VHU183" s="186"/>
      <c r="VHV183" s="186"/>
      <c r="VHW183" s="186"/>
      <c r="VHX183" s="186"/>
      <c r="VHY183" s="186"/>
      <c r="VHZ183" s="186"/>
      <c r="VIA183" s="186"/>
      <c r="VIB183" s="186"/>
      <c r="VIC183" s="186"/>
      <c r="VID183" s="186"/>
      <c r="VIE183" s="186"/>
      <c r="VIF183" s="186"/>
      <c r="VIG183" s="186"/>
      <c r="VIH183" s="186"/>
      <c r="VII183" s="186"/>
      <c r="VIJ183" s="186"/>
      <c r="VIK183" s="186"/>
      <c r="VIL183" s="186"/>
      <c r="VIM183" s="186"/>
      <c r="VIN183" s="186"/>
      <c r="VIO183" s="186"/>
      <c r="VIP183" s="186"/>
      <c r="VIQ183" s="186"/>
      <c r="VIR183" s="186"/>
      <c r="VIS183" s="186"/>
      <c r="VIT183" s="186"/>
      <c r="VIU183" s="186"/>
      <c r="VIV183" s="186"/>
      <c r="VIW183" s="186"/>
      <c r="VIX183" s="186"/>
      <c r="VIY183" s="186"/>
      <c r="VIZ183" s="186"/>
      <c r="VJA183" s="186"/>
      <c r="VJB183" s="186"/>
      <c r="VJC183" s="186"/>
      <c r="VJD183" s="186"/>
      <c r="VJE183" s="186"/>
      <c r="VJF183" s="186"/>
      <c r="VJG183" s="186"/>
      <c r="VJH183" s="186"/>
      <c r="VJI183" s="186"/>
      <c r="VJJ183" s="186"/>
      <c r="VJK183" s="186"/>
      <c r="VJL183" s="186"/>
      <c r="VJM183" s="186"/>
      <c r="VJN183" s="186"/>
      <c r="VJO183" s="186"/>
      <c r="VJP183" s="186"/>
      <c r="VJQ183" s="186"/>
      <c r="VJR183" s="186"/>
      <c r="VJS183" s="186"/>
      <c r="VJT183" s="186"/>
      <c r="VJU183" s="186"/>
      <c r="VJV183" s="186"/>
      <c r="VJW183" s="186"/>
      <c r="VJX183" s="186"/>
      <c r="VJY183" s="186"/>
      <c r="VJZ183" s="186"/>
      <c r="VKA183" s="186"/>
      <c r="VKB183" s="186"/>
      <c r="VKC183" s="186"/>
      <c r="VKD183" s="186"/>
      <c r="VKE183" s="186"/>
      <c r="VKF183" s="186"/>
      <c r="VKG183" s="186"/>
      <c r="VKH183" s="186"/>
      <c r="VKI183" s="186"/>
      <c r="VKJ183" s="186"/>
      <c r="VKK183" s="186"/>
      <c r="VKL183" s="186"/>
      <c r="VKM183" s="186"/>
      <c r="VKN183" s="186"/>
      <c r="VKO183" s="186"/>
      <c r="VKP183" s="186"/>
      <c r="VKQ183" s="186"/>
      <c r="VKR183" s="186"/>
      <c r="VKS183" s="186"/>
      <c r="VKT183" s="186"/>
      <c r="VKU183" s="186"/>
      <c r="VKV183" s="186"/>
      <c r="VKW183" s="186"/>
      <c r="VKX183" s="186"/>
      <c r="VKY183" s="186"/>
      <c r="VKZ183" s="186"/>
      <c r="VLA183" s="186"/>
      <c r="VLB183" s="186"/>
      <c r="VLC183" s="186"/>
      <c r="VLD183" s="186"/>
      <c r="VLE183" s="186"/>
      <c r="VLF183" s="186"/>
      <c r="VLG183" s="186"/>
      <c r="VLH183" s="186"/>
      <c r="VLI183" s="186"/>
      <c r="VLJ183" s="186"/>
      <c r="VLK183" s="186"/>
      <c r="VLL183" s="186"/>
      <c r="VLM183" s="186"/>
      <c r="VLN183" s="186"/>
      <c r="VLO183" s="186"/>
      <c r="VLP183" s="186"/>
      <c r="VLQ183" s="186"/>
      <c r="VLR183" s="186"/>
      <c r="VLS183" s="186"/>
      <c r="VLT183" s="186"/>
      <c r="VLU183" s="186"/>
      <c r="VLV183" s="186"/>
      <c r="VLW183" s="186"/>
      <c r="VLX183" s="186"/>
      <c r="VLY183" s="186"/>
      <c r="VLZ183" s="186"/>
      <c r="VMA183" s="186"/>
      <c r="VMB183" s="186"/>
      <c r="VMC183" s="186"/>
      <c r="VMD183" s="186"/>
      <c r="VME183" s="186"/>
      <c r="VMF183" s="186"/>
      <c r="VMG183" s="186"/>
      <c r="VMH183" s="186"/>
      <c r="VMI183" s="186"/>
      <c r="VMJ183" s="186"/>
      <c r="VMK183" s="186"/>
      <c r="VML183" s="186"/>
      <c r="VMM183" s="186"/>
      <c r="VMN183" s="186"/>
      <c r="VMO183" s="186"/>
      <c r="VMP183" s="186"/>
      <c r="VMQ183" s="186"/>
      <c r="VMR183" s="186"/>
      <c r="VMS183" s="186"/>
      <c r="VMT183" s="186"/>
      <c r="VMU183" s="186"/>
      <c r="VMV183" s="186"/>
      <c r="VMW183" s="186"/>
      <c r="VMX183" s="186"/>
      <c r="VMY183" s="186"/>
      <c r="VMZ183" s="186"/>
      <c r="VNA183" s="186"/>
      <c r="VNB183" s="186"/>
      <c r="VNC183" s="186"/>
      <c r="VND183" s="186"/>
      <c r="VNE183" s="186"/>
      <c r="VNF183" s="186"/>
      <c r="VNG183" s="186"/>
      <c r="VNH183" s="186"/>
      <c r="VNI183" s="186"/>
      <c r="VNJ183" s="186"/>
      <c r="VNK183" s="186"/>
      <c r="VNL183" s="186"/>
      <c r="VNM183" s="186"/>
      <c r="VNN183" s="186"/>
      <c r="VNO183" s="186"/>
      <c r="VNP183" s="186"/>
      <c r="VNQ183" s="186"/>
      <c r="VNR183" s="186"/>
      <c r="VNS183" s="186"/>
      <c r="VNT183" s="186"/>
      <c r="VNU183" s="186"/>
      <c r="VNV183" s="186"/>
      <c r="VNW183" s="186"/>
      <c r="VNX183" s="186"/>
      <c r="VNY183" s="186"/>
      <c r="VNZ183" s="186"/>
      <c r="VOA183" s="186"/>
      <c r="VOB183" s="186"/>
      <c r="VOC183" s="186"/>
      <c r="VOD183" s="186"/>
      <c r="VOE183" s="186"/>
      <c r="VOF183" s="186"/>
      <c r="VOG183" s="186"/>
      <c r="VOH183" s="186"/>
      <c r="VOI183" s="186"/>
      <c r="VOJ183" s="186"/>
      <c r="VOK183" s="186"/>
      <c r="VOL183" s="186"/>
      <c r="VOM183" s="186"/>
      <c r="VON183" s="186"/>
      <c r="VOO183" s="186"/>
      <c r="VOP183" s="186"/>
      <c r="VOQ183" s="186"/>
      <c r="VOR183" s="186"/>
      <c r="VOS183" s="186"/>
      <c r="VOT183" s="186"/>
      <c r="VOU183" s="186"/>
      <c r="VOV183" s="186"/>
      <c r="VOW183" s="186"/>
      <c r="VOX183" s="186"/>
      <c r="VOY183" s="186"/>
      <c r="VOZ183" s="186"/>
      <c r="VPA183" s="186"/>
      <c r="VPB183" s="186"/>
      <c r="VPC183" s="186"/>
      <c r="VPD183" s="186"/>
      <c r="VPE183" s="186"/>
      <c r="VPF183" s="186"/>
      <c r="VPG183" s="186"/>
      <c r="VPH183" s="186"/>
      <c r="VPI183" s="186"/>
      <c r="VPJ183" s="186"/>
      <c r="VPK183" s="186"/>
      <c r="VPL183" s="186"/>
      <c r="VPM183" s="186"/>
      <c r="VPN183" s="186"/>
      <c r="VPO183" s="186"/>
      <c r="VPP183" s="186"/>
      <c r="VPQ183" s="186"/>
      <c r="VPR183" s="186"/>
      <c r="VPS183" s="186"/>
      <c r="VPT183" s="186"/>
      <c r="VPU183" s="186"/>
      <c r="VPV183" s="186"/>
      <c r="VPW183" s="186"/>
      <c r="VPX183" s="186"/>
      <c r="VPY183" s="186"/>
      <c r="VPZ183" s="186"/>
      <c r="VQA183" s="186"/>
      <c r="VQB183" s="186"/>
      <c r="VQC183" s="186"/>
      <c r="VQD183" s="186"/>
      <c r="VQE183" s="186"/>
      <c r="VQF183" s="186"/>
      <c r="VQG183" s="186"/>
      <c r="VQH183" s="186"/>
      <c r="VQI183" s="186"/>
      <c r="VQJ183" s="186"/>
      <c r="VQK183" s="186"/>
      <c r="VQL183" s="186"/>
      <c r="VQM183" s="186"/>
      <c r="VQN183" s="186"/>
      <c r="VQO183" s="186"/>
      <c r="VQP183" s="186"/>
      <c r="VQQ183" s="186"/>
      <c r="VQR183" s="186"/>
      <c r="VQS183" s="186"/>
      <c r="VQT183" s="186"/>
      <c r="VQU183" s="186"/>
      <c r="VQV183" s="186"/>
      <c r="VQW183" s="186"/>
      <c r="VQX183" s="186"/>
      <c r="VQY183" s="186"/>
      <c r="VQZ183" s="186"/>
      <c r="VRA183" s="186"/>
      <c r="VRB183" s="186"/>
      <c r="VRC183" s="186"/>
      <c r="VRD183" s="186"/>
      <c r="VRE183" s="186"/>
      <c r="VRF183" s="186"/>
      <c r="VRG183" s="186"/>
      <c r="VRH183" s="186"/>
      <c r="VRI183" s="186"/>
      <c r="VRJ183" s="186"/>
      <c r="VRK183" s="186"/>
      <c r="VRL183" s="186"/>
      <c r="VRM183" s="186"/>
      <c r="VRN183" s="186"/>
      <c r="VRO183" s="186"/>
      <c r="VRP183" s="186"/>
      <c r="VRQ183" s="186"/>
      <c r="VRR183" s="186"/>
      <c r="VRS183" s="186"/>
      <c r="VRT183" s="186"/>
      <c r="VRU183" s="186"/>
      <c r="VRV183" s="186"/>
      <c r="VRW183" s="186"/>
      <c r="VRX183" s="186"/>
      <c r="VRY183" s="186"/>
      <c r="VRZ183" s="186"/>
      <c r="VSA183" s="186"/>
      <c r="VSB183" s="186"/>
      <c r="VSC183" s="186"/>
      <c r="VSD183" s="186"/>
      <c r="VSE183" s="186"/>
      <c r="VSF183" s="186"/>
      <c r="VSG183" s="186"/>
      <c r="VSH183" s="186"/>
      <c r="VSI183" s="186"/>
      <c r="VSJ183" s="186"/>
      <c r="VSK183" s="186"/>
      <c r="VSL183" s="186"/>
      <c r="VSM183" s="186"/>
      <c r="VSN183" s="186"/>
      <c r="VSO183" s="186"/>
      <c r="VSP183" s="186"/>
      <c r="VSQ183" s="186"/>
      <c r="VSR183" s="186"/>
      <c r="VSS183" s="186"/>
      <c r="VST183" s="186"/>
      <c r="VSU183" s="186"/>
      <c r="VSV183" s="186"/>
      <c r="VSW183" s="186"/>
      <c r="VSX183" s="186"/>
      <c r="VSY183" s="186"/>
      <c r="VSZ183" s="186"/>
      <c r="VTA183" s="186"/>
      <c r="VTB183" s="186"/>
      <c r="VTC183" s="186"/>
      <c r="VTD183" s="186"/>
      <c r="VTE183" s="186"/>
      <c r="VTF183" s="186"/>
      <c r="VTG183" s="186"/>
      <c r="VTH183" s="186"/>
      <c r="VTI183" s="186"/>
      <c r="VTJ183" s="186"/>
      <c r="VTK183" s="186"/>
      <c r="VTL183" s="186"/>
      <c r="VTM183" s="186"/>
      <c r="VTN183" s="186"/>
      <c r="VTO183" s="186"/>
      <c r="VTP183" s="186"/>
      <c r="VTQ183" s="186"/>
      <c r="VTR183" s="186"/>
      <c r="VTS183" s="186"/>
      <c r="VTT183" s="186"/>
      <c r="VTU183" s="186"/>
      <c r="VTV183" s="186"/>
      <c r="VTW183" s="186"/>
      <c r="VTX183" s="186"/>
      <c r="VTY183" s="186"/>
      <c r="VTZ183" s="186"/>
      <c r="VUA183" s="186"/>
      <c r="VUB183" s="186"/>
      <c r="VUC183" s="186"/>
      <c r="VUD183" s="186"/>
      <c r="VUE183" s="186"/>
      <c r="VUF183" s="186"/>
      <c r="VUG183" s="186"/>
      <c r="VUH183" s="186"/>
      <c r="VUI183" s="186"/>
      <c r="VUJ183" s="186"/>
      <c r="VUK183" s="186"/>
      <c r="VUL183" s="186"/>
      <c r="VUM183" s="186"/>
      <c r="VUN183" s="186"/>
      <c r="VUO183" s="186"/>
      <c r="VUP183" s="186"/>
      <c r="VUQ183" s="186"/>
      <c r="VUR183" s="186"/>
      <c r="VUS183" s="186"/>
      <c r="VUT183" s="186"/>
      <c r="VUU183" s="186"/>
      <c r="VUV183" s="186"/>
      <c r="VUW183" s="186"/>
      <c r="VUX183" s="186"/>
      <c r="VUY183" s="186"/>
      <c r="VUZ183" s="186"/>
      <c r="VVA183" s="186"/>
      <c r="VVB183" s="186"/>
      <c r="VVC183" s="186"/>
      <c r="VVD183" s="186"/>
      <c r="VVE183" s="186"/>
      <c r="VVF183" s="186"/>
      <c r="VVG183" s="186"/>
      <c r="VVH183" s="186"/>
      <c r="VVI183" s="186"/>
      <c r="VVJ183" s="186"/>
      <c r="VVK183" s="186"/>
      <c r="VVL183" s="186"/>
      <c r="VVM183" s="186"/>
      <c r="VVN183" s="186"/>
      <c r="VVO183" s="186"/>
      <c r="VVP183" s="186"/>
      <c r="VVQ183" s="186"/>
      <c r="VVR183" s="186"/>
      <c r="VVS183" s="186"/>
      <c r="VVT183" s="186"/>
      <c r="VVU183" s="186"/>
      <c r="VVV183" s="186"/>
      <c r="VVW183" s="186"/>
      <c r="VVX183" s="186"/>
      <c r="VVY183" s="186"/>
      <c r="VVZ183" s="186"/>
      <c r="VWA183" s="186"/>
      <c r="VWB183" s="186"/>
      <c r="VWC183" s="186"/>
      <c r="VWD183" s="186"/>
      <c r="VWE183" s="186"/>
      <c r="VWF183" s="186"/>
      <c r="VWG183" s="186"/>
      <c r="VWH183" s="186"/>
      <c r="VWI183" s="186"/>
      <c r="VWJ183" s="186"/>
      <c r="VWK183" s="186"/>
      <c r="VWL183" s="186"/>
      <c r="VWM183" s="186"/>
      <c r="VWN183" s="186"/>
      <c r="VWO183" s="186"/>
      <c r="VWP183" s="186"/>
      <c r="VWQ183" s="186"/>
      <c r="VWR183" s="186"/>
      <c r="VWS183" s="186"/>
      <c r="VWT183" s="186"/>
      <c r="VWU183" s="186"/>
      <c r="VWV183" s="186"/>
      <c r="VWW183" s="186"/>
      <c r="VWX183" s="186"/>
      <c r="VWY183" s="186"/>
      <c r="VWZ183" s="186"/>
      <c r="VXA183" s="186"/>
      <c r="VXB183" s="186"/>
      <c r="VXC183" s="186"/>
      <c r="VXD183" s="186"/>
      <c r="VXE183" s="186"/>
      <c r="VXF183" s="186"/>
      <c r="VXG183" s="186"/>
      <c r="VXH183" s="186"/>
      <c r="VXI183" s="186"/>
      <c r="VXJ183" s="186"/>
      <c r="VXK183" s="186"/>
      <c r="VXL183" s="186"/>
      <c r="VXM183" s="186"/>
      <c r="VXN183" s="186"/>
      <c r="VXO183" s="186"/>
      <c r="VXP183" s="186"/>
      <c r="VXQ183" s="186"/>
      <c r="VXR183" s="186"/>
      <c r="VXS183" s="186"/>
      <c r="VXT183" s="186"/>
      <c r="VXU183" s="186"/>
      <c r="VXV183" s="186"/>
      <c r="VXW183" s="186"/>
      <c r="VXX183" s="186"/>
      <c r="VXY183" s="186"/>
      <c r="VXZ183" s="186"/>
      <c r="VYA183" s="186"/>
      <c r="VYB183" s="186"/>
      <c r="VYC183" s="186"/>
      <c r="VYD183" s="186"/>
      <c r="VYE183" s="186"/>
      <c r="VYF183" s="186"/>
      <c r="VYG183" s="186"/>
      <c r="VYH183" s="186"/>
      <c r="VYI183" s="186"/>
      <c r="VYJ183" s="186"/>
      <c r="VYK183" s="186"/>
      <c r="VYL183" s="186"/>
      <c r="VYM183" s="186"/>
      <c r="VYN183" s="186"/>
      <c r="VYO183" s="186"/>
      <c r="VYP183" s="186"/>
      <c r="VYQ183" s="186"/>
      <c r="VYR183" s="186"/>
      <c r="VYS183" s="186"/>
      <c r="VYT183" s="186"/>
      <c r="VYU183" s="186"/>
      <c r="VYV183" s="186"/>
      <c r="VYW183" s="186"/>
      <c r="VYX183" s="186"/>
      <c r="VYY183" s="186"/>
      <c r="VYZ183" s="186"/>
      <c r="VZA183" s="186"/>
      <c r="VZB183" s="186"/>
      <c r="VZC183" s="186"/>
      <c r="VZD183" s="186"/>
      <c r="VZE183" s="186"/>
      <c r="VZF183" s="186"/>
      <c r="VZG183" s="186"/>
      <c r="VZH183" s="186"/>
      <c r="VZI183" s="186"/>
      <c r="VZJ183" s="186"/>
      <c r="VZK183" s="186"/>
      <c r="VZL183" s="186"/>
      <c r="VZM183" s="186"/>
      <c r="VZN183" s="186"/>
      <c r="VZO183" s="186"/>
      <c r="VZP183" s="186"/>
      <c r="VZQ183" s="186"/>
      <c r="VZR183" s="186"/>
      <c r="VZS183" s="186"/>
      <c r="VZT183" s="186"/>
      <c r="VZU183" s="186"/>
      <c r="VZV183" s="186"/>
      <c r="VZW183" s="186"/>
      <c r="VZX183" s="186"/>
      <c r="VZY183" s="186"/>
      <c r="VZZ183" s="186"/>
      <c r="WAA183" s="186"/>
      <c r="WAB183" s="186"/>
      <c r="WAC183" s="186"/>
      <c r="WAD183" s="186"/>
      <c r="WAE183" s="186"/>
      <c r="WAF183" s="186"/>
      <c r="WAG183" s="186"/>
      <c r="WAH183" s="186"/>
      <c r="WAI183" s="186"/>
      <c r="WAJ183" s="186"/>
      <c r="WAK183" s="186"/>
      <c r="WAL183" s="186"/>
      <c r="WAM183" s="186"/>
      <c r="WAN183" s="186"/>
      <c r="WAO183" s="186"/>
      <c r="WAP183" s="186"/>
      <c r="WAQ183" s="186"/>
      <c r="WAR183" s="186"/>
      <c r="WAS183" s="186"/>
      <c r="WAT183" s="186"/>
      <c r="WAU183" s="186"/>
      <c r="WAV183" s="186"/>
      <c r="WAW183" s="186"/>
      <c r="WAX183" s="186"/>
      <c r="WAY183" s="186"/>
      <c r="WAZ183" s="186"/>
      <c r="WBA183" s="186"/>
      <c r="WBB183" s="186"/>
      <c r="WBC183" s="186"/>
      <c r="WBD183" s="186"/>
      <c r="WBE183" s="186"/>
      <c r="WBF183" s="186"/>
      <c r="WBG183" s="186"/>
      <c r="WBH183" s="186"/>
      <c r="WBI183" s="186"/>
      <c r="WBJ183" s="186"/>
      <c r="WBK183" s="186"/>
      <c r="WBL183" s="186"/>
      <c r="WBM183" s="186"/>
      <c r="WBN183" s="186"/>
      <c r="WBO183" s="186"/>
      <c r="WBP183" s="186"/>
      <c r="WBQ183" s="186"/>
      <c r="WBR183" s="186"/>
      <c r="WBS183" s="186"/>
      <c r="WBT183" s="186"/>
      <c r="WBU183" s="186"/>
      <c r="WBV183" s="186"/>
      <c r="WBW183" s="186"/>
      <c r="WBX183" s="186"/>
      <c r="WBY183" s="186"/>
      <c r="WBZ183" s="186"/>
      <c r="WCA183" s="186"/>
      <c r="WCB183" s="186"/>
      <c r="WCC183" s="186"/>
      <c r="WCD183" s="186"/>
      <c r="WCE183" s="186"/>
      <c r="WCF183" s="186"/>
      <c r="WCG183" s="186"/>
      <c r="WCH183" s="186"/>
      <c r="WCI183" s="186"/>
      <c r="WCJ183" s="186"/>
      <c r="WCK183" s="186"/>
      <c r="WCL183" s="186"/>
      <c r="WCM183" s="186"/>
      <c r="WCN183" s="186"/>
      <c r="WCO183" s="186"/>
      <c r="WCP183" s="186"/>
      <c r="WCQ183" s="186"/>
      <c r="WCR183" s="186"/>
      <c r="WCS183" s="186"/>
      <c r="WCT183" s="186"/>
      <c r="WCU183" s="186"/>
      <c r="WCV183" s="186"/>
      <c r="WCW183" s="186"/>
      <c r="WCX183" s="186"/>
      <c r="WCY183" s="186"/>
      <c r="WCZ183" s="186"/>
      <c r="WDA183" s="186"/>
      <c r="WDB183" s="186"/>
      <c r="WDC183" s="186"/>
      <c r="WDD183" s="186"/>
      <c r="WDE183" s="186"/>
      <c r="WDF183" s="186"/>
      <c r="WDG183" s="186"/>
      <c r="WDH183" s="186"/>
      <c r="WDI183" s="186"/>
      <c r="WDJ183" s="186"/>
      <c r="WDK183" s="186"/>
      <c r="WDL183" s="186"/>
      <c r="WDM183" s="186"/>
      <c r="WDN183" s="186"/>
      <c r="WDO183" s="186"/>
      <c r="WDP183" s="186"/>
      <c r="WDQ183" s="186"/>
      <c r="WDR183" s="186"/>
      <c r="WDS183" s="186"/>
      <c r="WDT183" s="186"/>
      <c r="WDU183" s="186"/>
      <c r="WDV183" s="186"/>
      <c r="WDW183" s="186"/>
      <c r="WDX183" s="186"/>
      <c r="WDY183" s="186"/>
      <c r="WDZ183" s="186"/>
      <c r="WEA183" s="186"/>
      <c r="WEB183" s="186"/>
      <c r="WEC183" s="186"/>
      <c r="WED183" s="186"/>
      <c r="WEE183" s="186"/>
      <c r="WEF183" s="186"/>
      <c r="WEG183" s="186"/>
      <c r="WEH183" s="186"/>
      <c r="WEI183" s="186"/>
      <c r="WEJ183" s="186"/>
      <c r="WEK183" s="186"/>
      <c r="WEL183" s="186"/>
      <c r="WEM183" s="186"/>
      <c r="WEN183" s="186"/>
      <c r="WEO183" s="186"/>
      <c r="WEP183" s="186"/>
      <c r="WEQ183" s="186"/>
      <c r="WER183" s="186"/>
      <c r="WES183" s="186"/>
      <c r="WET183" s="186"/>
      <c r="WEU183" s="186"/>
      <c r="WEV183" s="186"/>
      <c r="WEW183" s="186"/>
      <c r="WEX183" s="186"/>
      <c r="WEY183" s="186"/>
      <c r="WEZ183" s="186"/>
      <c r="WFA183" s="186"/>
      <c r="WFB183" s="186"/>
      <c r="WFC183" s="186"/>
      <c r="WFD183" s="186"/>
      <c r="WFE183" s="186"/>
      <c r="WFF183" s="186"/>
      <c r="WFG183" s="186"/>
      <c r="WFH183" s="186"/>
      <c r="WFI183" s="186"/>
      <c r="WFJ183" s="186"/>
      <c r="WFK183" s="186"/>
      <c r="WFL183" s="186"/>
      <c r="WFM183" s="186"/>
      <c r="WFN183" s="186"/>
      <c r="WFO183" s="186"/>
      <c r="WFP183" s="186"/>
      <c r="WFQ183" s="186"/>
      <c r="WFR183" s="186"/>
      <c r="WFS183" s="186"/>
      <c r="WFT183" s="186"/>
      <c r="WFU183" s="186"/>
      <c r="WFV183" s="186"/>
      <c r="WFW183" s="186"/>
      <c r="WFX183" s="186"/>
      <c r="WFY183" s="186"/>
      <c r="WFZ183" s="186"/>
      <c r="WGA183" s="186"/>
      <c r="WGB183" s="186"/>
      <c r="WGC183" s="186"/>
      <c r="WGD183" s="186"/>
      <c r="WGE183" s="186"/>
      <c r="WGF183" s="186"/>
      <c r="WGG183" s="186"/>
      <c r="WGH183" s="186"/>
      <c r="WGI183" s="186"/>
      <c r="WGJ183" s="186"/>
      <c r="WGK183" s="186"/>
      <c r="WGL183" s="186"/>
      <c r="WGM183" s="186"/>
      <c r="WGN183" s="186"/>
      <c r="WGO183" s="186"/>
      <c r="WGP183" s="186"/>
      <c r="WGQ183" s="186"/>
      <c r="WGR183" s="186"/>
      <c r="WGS183" s="186"/>
      <c r="WGT183" s="186"/>
      <c r="WGU183" s="186"/>
      <c r="WGV183" s="186"/>
      <c r="WGW183" s="186"/>
      <c r="WGX183" s="186"/>
      <c r="WGY183" s="186"/>
      <c r="WGZ183" s="186"/>
      <c r="WHA183" s="186"/>
      <c r="WHB183" s="186"/>
      <c r="WHC183" s="186"/>
      <c r="WHD183" s="186"/>
      <c r="WHE183" s="186"/>
      <c r="WHF183" s="186"/>
      <c r="WHG183" s="186"/>
      <c r="WHH183" s="186"/>
      <c r="WHI183" s="186"/>
      <c r="WHJ183" s="186"/>
      <c r="WHK183" s="186"/>
      <c r="WHL183" s="186"/>
      <c r="WHM183" s="186"/>
      <c r="WHN183" s="186"/>
      <c r="WHO183" s="186"/>
      <c r="WHP183" s="186"/>
      <c r="WHQ183" s="186"/>
      <c r="WHR183" s="186"/>
      <c r="WHS183" s="186"/>
      <c r="WHT183" s="186"/>
      <c r="WHU183" s="186"/>
      <c r="WHV183" s="186"/>
      <c r="WHW183" s="186"/>
      <c r="WHX183" s="186"/>
      <c r="WHY183" s="186"/>
      <c r="WHZ183" s="186"/>
      <c r="WIA183" s="186"/>
      <c r="WIB183" s="186"/>
      <c r="WIC183" s="186"/>
      <c r="WID183" s="186"/>
      <c r="WIE183" s="186"/>
      <c r="WIF183" s="186"/>
      <c r="WIG183" s="186"/>
      <c r="WIH183" s="186"/>
      <c r="WII183" s="186"/>
      <c r="WIJ183" s="186"/>
      <c r="WIK183" s="186"/>
      <c r="WIL183" s="186"/>
      <c r="WIM183" s="186"/>
      <c r="WIN183" s="186"/>
      <c r="WIO183" s="186"/>
      <c r="WIP183" s="186"/>
      <c r="WIQ183" s="186"/>
      <c r="WIR183" s="186"/>
      <c r="WIS183" s="186"/>
      <c r="WIT183" s="186"/>
      <c r="WIU183" s="186"/>
      <c r="WIV183" s="186"/>
      <c r="WIW183" s="186"/>
      <c r="WIX183" s="186"/>
      <c r="WIY183" s="186"/>
      <c r="WIZ183" s="186"/>
      <c r="WJA183" s="186"/>
      <c r="WJB183" s="186"/>
      <c r="WJC183" s="186"/>
      <c r="WJD183" s="186"/>
      <c r="WJE183" s="186"/>
      <c r="WJF183" s="186"/>
      <c r="WJG183" s="186"/>
      <c r="WJH183" s="186"/>
      <c r="WJI183" s="186"/>
      <c r="WJJ183" s="186"/>
      <c r="WJK183" s="186"/>
      <c r="WJL183" s="186"/>
      <c r="WJM183" s="186"/>
      <c r="WJN183" s="186"/>
      <c r="WJO183" s="186"/>
      <c r="WJP183" s="186"/>
      <c r="WJQ183" s="186"/>
      <c r="WJR183" s="186"/>
      <c r="WJS183" s="186"/>
      <c r="WJT183" s="186"/>
      <c r="WJU183" s="186"/>
      <c r="WJV183" s="186"/>
      <c r="WJW183" s="186"/>
      <c r="WJX183" s="186"/>
      <c r="WJY183" s="186"/>
      <c r="WJZ183" s="186"/>
      <c r="WKA183" s="186"/>
      <c r="WKB183" s="186"/>
      <c r="WKC183" s="186"/>
      <c r="WKD183" s="186"/>
      <c r="WKE183" s="186"/>
      <c r="WKF183" s="186"/>
      <c r="WKG183" s="186"/>
      <c r="WKH183" s="186"/>
      <c r="WKI183" s="186"/>
      <c r="WKJ183" s="186"/>
      <c r="WKK183" s="186"/>
      <c r="WKL183" s="186"/>
      <c r="WKM183" s="186"/>
      <c r="WKN183" s="186"/>
      <c r="WKO183" s="186"/>
      <c r="WKP183" s="186"/>
      <c r="WKQ183" s="186"/>
      <c r="WKR183" s="186"/>
      <c r="WKS183" s="186"/>
      <c r="WKT183" s="186"/>
      <c r="WKU183" s="186"/>
      <c r="WKV183" s="186"/>
      <c r="WKW183" s="186"/>
      <c r="WKX183" s="186"/>
      <c r="WKY183" s="186"/>
      <c r="WKZ183" s="186"/>
      <c r="WLA183" s="186"/>
      <c r="WLB183" s="186"/>
      <c r="WLC183" s="186"/>
      <c r="WLD183" s="186"/>
      <c r="WLE183" s="186"/>
      <c r="WLF183" s="186"/>
      <c r="WLG183" s="186"/>
      <c r="WLH183" s="186"/>
      <c r="WLI183" s="186"/>
      <c r="WLJ183" s="186"/>
      <c r="WLK183" s="186"/>
      <c r="WLL183" s="186"/>
      <c r="WLM183" s="186"/>
      <c r="WLN183" s="186"/>
      <c r="WLO183" s="186"/>
      <c r="WLP183" s="186"/>
      <c r="WLQ183" s="186"/>
      <c r="WLR183" s="186"/>
      <c r="WLS183" s="186"/>
      <c r="WLT183" s="186"/>
      <c r="WLU183" s="186"/>
      <c r="WLV183" s="186"/>
      <c r="WLW183" s="186"/>
      <c r="WLX183" s="186"/>
      <c r="WLY183" s="186"/>
      <c r="WLZ183" s="186"/>
      <c r="WMA183" s="186"/>
      <c r="WMB183" s="186"/>
      <c r="WMC183" s="186"/>
      <c r="WMD183" s="186"/>
      <c r="WME183" s="186"/>
      <c r="WMF183" s="186"/>
      <c r="WMG183" s="186"/>
      <c r="WMH183" s="186"/>
      <c r="WMI183" s="186"/>
      <c r="WMJ183" s="186"/>
      <c r="WMK183" s="186"/>
      <c r="WML183" s="186"/>
      <c r="WMM183" s="186"/>
      <c r="WMN183" s="186"/>
      <c r="WMO183" s="186"/>
      <c r="WMP183" s="186"/>
      <c r="WMQ183" s="186"/>
      <c r="WMR183" s="186"/>
      <c r="WMS183" s="186"/>
      <c r="WMT183" s="186"/>
      <c r="WMU183" s="186"/>
      <c r="WMV183" s="186"/>
      <c r="WMW183" s="186"/>
      <c r="WMX183" s="186"/>
      <c r="WMY183" s="186"/>
      <c r="WMZ183" s="186"/>
      <c r="WNA183" s="186"/>
      <c r="WNB183" s="186"/>
      <c r="WNC183" s="186"/>
      <c r="WND183" s="186"/>
      <c r="WNE183" s="186"/>
      <c r="WNF183" s="186"/>
      <c r="WNG183" s="186"/>
      <c r="WNH183" s="186"/>
      <c r="WNI183" s="186"/>
      <c r="WNJ183" s="186"/>
      <c r="WNK183" s="186"/>
      <c r="WNL183" s="186"/>
      <c r="WNM183" s="186"/>
      <c r="WNN183" s="186"/>
      <c r="WNO183" s="186"/>
      <c r="WNP183" s="186"/>
      <c r="WNQ183" s="186"/>
      <c r="WNR183" s="186"/>
      <c r="WNS183" s="186"/>
      <c r="WNT183" s="186"/>
      <c r="WNU183" s="186"/>
      <c r="WNV183" s="186"/>
      <c r="WNW183" s="186"/>
      <c r="WNX183" s="186"/>
      <c r="WNY183" s="186"/>
      <c r="WNZ183" s="186"/>
      <c r="WOA183" s="186"/>
      <c r="WOB183" s="186"/>
      <c r="WOC183" s="186"/>
      <c r="WOD183" s="186"/>
      <c r="WOE183" s="186"/>
      <c r="WOF183" s="186"/>
      <c r="WOG183" s="186"/>
      <c r="WOH183" s="186"/>
      <c r="WOI183" s="186"/>
      <c r="WOJ183" s="186"/>
      <c r="WOK183" s="186"/>
      <c r="WOL183" s="186"/>
      <c r="WOM183" s="186"/>
      <c r="WON183" s="186"/>
      <c r="WOO183" s="186"/>
      <c r="WOP183" s="186"/>
      <c r="WOQ183" s="186"/>
      <c r="WOR183" s="186"/>
      <c r="WOS183" s="186"/>
      <c r="WOT183" s="186"/>
      <c r="WOU183" s="186"/>
      <c r="WOV183" s="186"/>
      <c r="WOW183" s="186"/>
      <c r="WOX183" s="186"/>
      <c r="WOY183" s="186"/>
      <c r="WOZ183" s="186"/>
      <c r="WPA183" s="186"/>
      <c r="WPB183" s="186"/>
      <c r="WPC183" s="186"/>
      <c r="WPD183" s="186"/>
      <c r="WPE183" s="186"/>
      <c r="WPF183" s="186"/>
      <c r="WPG183" s="186"/>
      <c r="WPH183" s="186"/>
      <c r="WPI183" s="186"/>
      <c r="WPJ183" s="186"/>
      <c r="WPK183" s="186"/>
      <c r="WPL183" s="186"/>
      <c r="WPM183" s="186"/>
      <c r="WPN183" s="186"/>
      <c r="WPO183" s="186"/>
      <c r="WPP183" s="186"/>
      <c r="WPQ183" s="186"/>
      <c r="WPR183" s="186"/>
      <c r="WPS183" s="186"/>
      <c r="WPT183" s="186"/>
      <c r="WPU183" s="186"/>
      <c r="WPV183" s="186"/>
      <c r="WPW183" s="186"/>
      <c r="WPX183" s="186"/>
      <c r="WPY183" s="186"/>
      <c r="WPZ183" s="186"/>
      <c r="WQA183" s="186"/>
      <c r="WQB183" s="186"/>
      <c r="WQC183" s="186"/>
      <c r="WQD183" s="186"/>
      <c r="WQE183" s="186"/>
      <c r="WQF183" s="186"/>
      <c r="WQG183" s="186"/>
      <c r="WQH183" s="186"/>
      <c r="WQI183" s="186"/>
      <c r="WQJ183" s="186"/>
      <c r="WQK183" s="186"/>
      <c r="WQL183" s="186"/>
      <c r="WQM183" s="186"/>
      <c r="WQN183" s="186"/>
      <c r="WQO183" s="186"/>
      <c r="WQP183" s="186"/>
      <c r="WQQ183" s="186"/>
      <c r="WQR183" s="186"/>
      <c r="WQS183" s="186"/>
      <c r="WQT183" s="186"/>
      <c r="WQU183" s="186"/>
      <c r="WQV183" s="186"/>
      <c r="WQW183" s="186"/>
      <c r="WQX183" s="186"/>
      <c r="WQY183" s="186"/>
      <c r="WQZ183" s="186"/>
      <c r="WRA183" s="186"/>
      <c r="WRB183" s="186"/>
      <c r="WRC183" s="186"/>
      <c r="WRD183" s="186"/>
      <c r="WRE183" s="186"/>
      <c r="WRF183" s="186"/>
      <c r="WRG183" s="186"/>
      <c r="WRH183" s="186"/>
      <c r="WRI183" s="186"/>
      <c r="WRJ183" s="186"/>
      <c r="WRK183" s="186"/>
      <c r="WRL183" s="186"/>
      <c r="WRM183" s="186"/>
      <c r="WRN183" s="186"/>
      <c r="WRO183" s="186"/>
      <c r="WRP183" s="186"/>
      <c r="WRQ183" s="186"/>
      <c r="WRR183" s="186"/>
      <c r="WRS183" s="186"/>
      <c r="WRT183" s="186"/>
      <c r="WRU183" s="186"/>
      <c r="WRV183" s="186"/>
      <c r="WRW183" s="186"/>
      <c r="WRX183" s="186"/>
      <c r="WRY183" s="186"/>
      <c r="WRZ183" s="186"/>
      <c r="WSA183" s="186"/>
      <c r="WSB183" s="186"/>
      <c r="WSC183" s="186"/>
      <c r="WSD183" s="186"/>
      <c r="WSE183" s="186"/>
      <c r="WSF183" s="186"/>
      <c r="WSG183" s="186"/>
      <c r="WSH183" s="186"/>
      <c r="WSI183" s="186"/>
      <c r="WSJ183" s="186"/>
      <c r="WSK183" s="186"/>
      <c r="WSL183" s="186"/>
      <c r="WSM183" s="186"/>
      <c r="WSN183" s="186"/>
      <c r="WSO183" s="186"/>
      <c r="WSP183" s="186"/>
      <c r="WSQ183" s="186"/>
      <c r="WSR183" s="186"/>
      <c r="WSS183" s="186"/>
      <c r="WST183" s="186"/>
      <c r="WSU183" s="186"/>
      <c r="WSV183" s="186"/>
      <c r="WSW183" s="186"/>
      <c r="WSX183" s="186"/>
      <c r="WSY183" s="186"/>
      <c r="WSZ183" s="186"/>
      <c r="WTA183" s="186"/>
      <c r="WTB183" s="186"/>
      <c r="WTC183" s="186"/>
      <c r="WTD183" s="186"/>
      <c r="WTE183" s="186"/>
      <c r="WTF183" s="186"/>
      <c r="WTG183" s="186"/>
      <c r="WTH183" s="186"/>
      <c r="WTI183" s="186"/>
      <c r="WTJ183" s="186"/>
      <c r="WTK183" s="186"/>
      <c r="WTL183" s="186"/>
      <c r="WTM183" s="186"/>
      <c r="WTN183" s="186"/>
      <c r="WTO183" s="186"/>
      <c r="WTP183" s="186"/>
      <c r="WTQ183" s="186"/>
      <c r="WTR183" s="186"/>
      <c r="WTS183" s="186"/>
      <c r="WTT183" s="186"/>
      <c r="WTU183" s="186"/>
      <c r="WTV183" s="186"/>
      <c r="WTW183" s="186"/>
      <c r="WTX183" s="186"/>
      <c r="WTY183" s="186"/>
      <c r="WTZ183" s="186"/>
      <c r="WUA183" s="186"/>
      <c r="WUB183" s="186"/>
      <c r="WUC183" s="186"/>
      <c r="WUD183" s="186"/>
      <c r="WUE183" s="186"/>
      <c r="WUF183" s="186"/>
      <c r="WUG183" s="186"/>
      <c r="WUH183" s="186"/>
      <c r="WUI183" s="186"/>
      <c r="WUJ183" s="186"/>
      <c r="WUK183" s="186"/>
      <c r="WUL183" s="186"/>
      <c r="WUM183" s="186"/>
      <c r="WUN183" s="186"/>
      <c r="WUO183" s="186"/>
      <c r="WUP183" s="186"/>
      <c r="WUQ183" s="186"/>
      <c r="WUR183" s="186"/>
      <c r="WUS183" s="186"/>
      <c r="WUT183" s="186"/>
      <c r="WUU183" s="186"/>
      <c r="WUV183" s="186"/>
      <c r="WUW183" s="186"/>
      <c r="WUX183" s="186"/>
      <c r="WUY183" s="186"/>
      <c r="WUZ183" s="186"/>
      <c r="WVA183" s="186"/>
      <c r="WVB183" s="186"/>
      <c r="WVC183" s="186"/>
      <c r="WVD183" s="186"/>
      <c r="WVE183" s="186"/>
      <c r="WVF183" s="186"/>
      <c r="WVG183" s="186"/>
      <c r="WVH183" s="186"/>
      <c r="WVI183" s="186"/>
      <c r="WVJ183" s="186"/>
      <c r="WVK183" s="186"/>
      <c r="WVL183" s="186"/>
      <c r="WVM183" s="186"/>
      <c r="WVN183" s="186"/>
      <c r="WVO183" s="186"/>
      <c r="WVP183" s="186"/>
      <c r="WVQ183" s="186"/>
      <c r="WVR183" s="186"/>
      <c r="WVS183" s="186"/>
      <c r="WVT183" s="186"/>
      <c r="WVU183" s="186"/>
      <c r="WVV183" s="186"/>
      <c r="WVW183" s="186"/>
      <c r="WVX183" s="186"/>
      <c r="WVY183" s="186"/>
      <c r="WVZ183" s="186"/>
      <c r="WWA183" s="186"/>
      <c r="WWB183" s="186"/>
      <c r="WWC183" s="186"/>
      <c r="WWD183" s="186"/>
      <c r="WWE183" s="186"/>
      <c r="WWF183" s="186"/>
      <c r="WWG183" s="186"/>
      <c r="WWH183" s="186"/>
      <c r="WWI183" s="186"/>
      <c r="WWJ183" s="186"/>
      <c r="WWK183" s="186"/>
      <c r="WWL183" s="186"/>
      <c r="WWM183" s="186"/>
      <c r="WWN183" s="186"/>
      <c r="WWO183" s="186"/>
      <c r="WWP183" s="186"/>
      <c r="WWQ183" s="186"/>
      <c r="WWR183" s="186"/>
      <c r="WWS183" s="186"/>
      <c r="WWT183" s="186"/>
      <c r="WWU183" s="186"/>
      <c r="WWV183" s="186"/>
      <c r="WWW183" s="186"/>
      <c r="WWX183" s="186"/>
      <c r="WWY183" s="186"/>
      <c r="WWZ183" s="186"/>
      <c r="WXA183" s="186"/>
      <c r="WXB183" s="186"/>
      <c r="WXC183" s="186"/>
      <c r="WXD183" s="186"/>
      <c r="WXE183" s="186"/>
      <c r="WXF183" s="186"/>
      <c r="WXG183" s="186"/>
      <c r="WXH183" s="186"/>
      <c r="WXI183" s="186"/>
      <c r="WXJ183" s="186"/>
      <c r="WXK183" s="186"/>
      <c r="WXL183" s="186"/>
      <c r="WXM183" s="186"/>
      <c r="WXN183" s="186"/>
      <c r="WXO183" s="186"/>
      <c r="WXP183" s="186"/>
      <c r="WXQ183" s="186"/>
      <c r="WXR183" s="186"/>
      <c r="WXS183" s="186"/>
      <c r="WXT183" s="186"/>
      <c r="WXU183" s="186"/>
      <c r="WXV183" s="186"/>
      <c r="WXW183" s="186"/>
      <c r="WXX183" s="186"/>
      <c r="WXY183" s="186"/>
      <c r="WXZ183" s="186"/>
      <c r="WYA183" s="186"/>
      <c r="WYB183" s="186"/>
      <c r="WYC183" s="186"/>
      <c r="WYD183" s="186"/>
      <c r="WYE183" s="186"/>
      <c r="WYF183" s="186"/>
      <c r="WYG183" s="186"/>
      <c r="WYH183" s="186"/>
      <c r="WYI183" s="186"/>
      <c r="WYJ183" s="186"/>
      <c r="WYK183" s="186"/>
      <c r="WYL183" s="186"/>
      <c r="WYM183" s="186"/>
      <c r="WYN183" s="186"/>
      <c r="WYO183" s="186"/>
      <c r="WYP183" s="186"/>
      <c r="WYQ183" s="186"/>
      <c r="WYR183" s="186"/>
      <c r="WYS183" s="186"/>
      <c r="WYT183" s="186"/>
      <c r="WYU183" s="186"/>
      <c r="WYV183" s="186"/>
      <c r="WYW183" s="186"/>
      <c r="WYX183" s="186"/>
      <c r="WYY183" s="186"/>
      <c r="WYZ183" s="186"/>
      <c r="WZA183" s="186"/>
      <c r="WZB183" s="186"/>
      <c r="WZC183" s="186"/>
      <c r="WZD183" s="186"/>
      <c r="WZE183" s="186"/>
      <c r="WZF183" s="186"/>
      <c r="WZG183" s="186"/>
      <c r="WZH183" s="186"/>
      <c r="WZI183" s="186"/>
      <c r="WZJ183" s="186"/>
      <c r="WZK183" s="186"/>
      <c r="WZL183" s="186"/>
      <c r="WZM183" s="186"/>
      <c r="WZN183" s="186"/>
      <c r="WZO183" s="186"/>
      <c r="WZP183" s="186"/>
      <c r="WZQ183" s="186"/>
      <c r="WZR183" s="186"/>
      <c r="WZS183" s="186"/>
      <c r="WZT183" s="186"/>
      <c r="WZU183" s="186"/>
      <c r="WZV183" s="186"/>
      <c r="WZW183" s="186"/>
      <c r="WZX183" s="186"/>
      <c r="WZY183" s="186"/>
      <c r="WZZ183" s="186"/>
      <c r="XAA183" s="186"/>
      <c r="XAB183" s="186"/>
      <c r="XAC183" s="186"/>
      <c r="XAD183" s="186"/>
      <c r="XAE183" s="186"/>
      <c r="XAF183" s="186"/>
      <c r="XAG183" s="186"/>
      <c r="XAH183" s="186"/>
      <c r="XAI183" s="186"/>
      <c r="XAJ183" s="186"/>
      <c r="XAK183" s="186"/>
      <c r="XAL183" s="186"/>
      <c r="XAM183" s="186"/>
      <c r="XAN183" s="186"/>
      <c r="XAO183" s="186"/>
      <c r="XAP183" s="186"/>
      <c r="XAQ183" s="186"/>
      <c r="XAR183" s="186"/>
      <c r="XAS183" s="186"/>
      <c r="XAT183" s="186"/>
      <c r="XAU183" s="186"/>
      <c r="XAV183" s="186"/>
      <c r="XAW183" s="186"/>
      <c r="XAX183" s="186"/>
      <c r="XAY183" s="186"/>
      <c r="XAZ183" s="186"/>
      <c r="XBA183" s="186"/>
      <c r="XBB183" s="186"/>
      <c r="XBC183" s="186"/>
      <c r="XBD183" s="186"/>
      <c r="XBE183" s="186"/>
      <c r="XBF183" s="186"/>
      <c r="XBG183" s="186"/>
      <c r="XBH183" s="186"/>
      <c r="XBI183" s="186"/>
      <c r="XBJ183" s="186"/>
      <c r="XBK183" s="186"/>
      <c r="XBL183" s="186"/>
      <c r="XBM183" s="186"/>
      <c r="XBN183" s="186"/>
      <c r="XBO183" s="186"/>
      <c r="XBP183" s="186"/>
      <c r="XBQ183" s="186"/>
      <c r="XBR183" s="186"/>
      <c r="XBS183" s="186"/>
      <c r="XBT183" s="186"/>
      <c r="XBU183" s="186"/>
      <c r="XBV183" s="186"/>
      <c r="XBW183" s="186"/>
      <c r="XBX183" s="186"/>
      <c r="XBY183" s="186"/>
      <c r="XBZ183" s="186"/>
      <c r="XCA183" s="186"/>
      <c r="XCB183" s="186"/>
      <c r="XCC183" s="186"/>
      <c r="XCD183" s="186"/>
      <c r="XCE183" s="186"/>
      <c r="XCF183" s="186"/>
      <c r="XCG183" s="186"/>
      <c r="XCH183" s="186"/>
      <c r="XCI183" s="186"/>
      <c r="XCJ183" s="186"/>
      <c r="XCK183" s="186"/>
      <c r="XCL183" s="186"/>
      <c r="XCM183" s="186"/>
      <c r="XCN183" s="186"/>
      <c r="XCO183" s="186"/>
      <c r="XCP183" s="186"/>
      <c r="XCQ183" s="186"/>
      <c r="XCR183" s="186"/>
      <c r="XCS183" s="186"/>
      <c r="XCT183" s="186"/>
      <c r="XCU183" s="186"/>
      <c r="XCV183" s="186"/>
      <c r="XCW183" s="186"/>
      <c r="XCX183" s="186"/>
      <c r="XCY183" s="186"/>
      <c r="XCZ183" s="186"/>
      <c r="XDA183" s="186"/>
      <c r="XDB183" s="186"/>
      <c r="XDC183" s="186"/>
      <c r="XDD183" s="186"/>
      <c r="XDE183" s="186"/>
      <c r="XDF183" s="186"/>
      <c r="XDG183" s="186"/>
      <c r="XDH183" s="186"/>
      <c r="XDI183" s="186"/>
      <c r="XDJ183" s="186"/>
      <c r="XDK183" s="186"/>
      <c r="XDL183" s="186"/>
      <c r="XDM183" s="186"/>
      <c r="XDN183" s="186"/>
      <c r="XDO183" s="186"/>
      <c r="XDP183" s="186"/>
      <c r="XDQ183" s="186"/>
      <c r="XDR183" s="186"/>
      <c r="XDS183" s="186"/>
      <c r="XDT183" s="186"/>
      <c r="XDU183" s="186"/>
      <c r="XDV183" s="186"/>
      <c r="XDW183" s="186"/>
      <c r="XDX183" s="186"/>
      <c r="XDY183" s="186"/>
      <c r="XDZ183" s="186"/>
      <c r="XEA183" s="186"/>
      <c r="XEB183" s="186"/>
      <c r="XEC183" s="186"/>
      <c r="XED183" s="186"/>
      <c r="XEE183" s="186"/>
      <c r="XEF183" s="186"/>
      <c r="XEG183" s="186"/>
      <c r="XEH183" s="186"/>
      <c r="XEI183" s="186"/>
      <c r="XEJ183" s="186"/>
      <c r="XEK183" s="186"/>
      <c r="XEL183" s="186"/>
      <c r="XEM183" s="186"/>
      <c r="XEN183" s="186"/>
      <c r="XEO183" s="186"/>
      <c r="XEP183" s="186"/>
      <c r="XEQ183" s="186"/>
      <c r="XER183" s="186"/>
      <c r="XES183" s="186"/>
      <c r="XET183" s="186"/>
      <c r="XEU183" s="186"/>
      <c r="XEV183" s="186"/>
    </row>
    <row r="184" spans="1:16376" s="266" customFormat="1" ht="15" customHeight="1">
      <c r="A184" s="252">
        <v>41</v>
      </c>
      <c r="B184" s="327" t="s">
        <v>6237</v>
      </c>
      <c r="C184" s="981" t="s">
        <v>5378</v>
      </c>
      <c r="D184" s="582" t="s">
        <v>1137</v>
      </c>
      <c r="E184" s="581" t="s">
        <v>5379</v>
      </c>
      <c r="F184" s="581" t="s">
        <v>5380</v>
      </c>
      <c r="G184" s="258"/>
      <c r="H184" s="265"/>
      <c r="I184" s="265"/>
      <c r="J184" s="265"/>
      <c r="K184" s="265"/>
      <c r="L184" s="265"/>
      <c r="M184" s="265"/>
      <c r="N184" s="265"/>
      <c r="O184" s="265"/>
      <c r="P184" s="265"/>
    </row>
    <row r="185" spans="1:16376" s="266" customFormat="1" ht="15" customHeight="1">
      <c r="A185" s="252">
        <v>42</v>
      </c>
      <c r="B185" s="327" t="s">
        <v>6238</v>
      </c>
      <c r="C185" s="937" t="s">
        <v>5389</v>
      </c>
      <c r="D185" s="298" t="s">
        <v>1137</v>
      </c>
      <c r="E185" s="278" t="s">
        <v>280</v>
      </c>
      <c r="F185" s="278" t="s">
        <v>1827</v>
      </c>
      <c r="G185" s="258"/>
      <c r="H185" s="265"/>
      <c r="I185" s="265"/>
      <c r="J185" s="265"/>
      <c r="K185" s="265"/>
      <c r="L185" s="265"/>
      <c r="M185" s="265"/>
      <c r="N185" s="265"/>
      <c r="O185" s="265"/>
      <c r="P185" s="265"/>
    </row>
    <row r="186" spans="1:16376" s="266" customFormat="1" ht="15" customHeight="1">
      <c r="A186" s="252">
        <v>43</v>
      </c>
      <c r="B186" s="327" t="s">
        <v>6239</v>
      </c>
      <c r="C186" s="327" t="s">
        <v>5385</v>
      </c>
      <c r="D186" s="298" t="s">
        <v>1123</v>
      </c>
      <c r="E186" s="278" t="s">
        <v>2164</v>
      </c>
      <c r="F186" s="278" t="s">
        <v>1995</v>
      </c>
      <c r="G186" s="258"/>
      <c r="H186" s="265"/>
      <c r="I186" s="265"/>
      <c r="J186" s="265"/>
      <c r="K186" s="265"/>
      <c r="L186" s="265"/>
      <c r="M186" s="265"/>
      <c r="N186" s="265"/>
      <c r="O186" s="265"/>
      <c r="P186" s="265"/>
    </row>
    <row r="187" spans="1:16376" s="266" customFormat="1" ht="15" customHeight="1">
      <c r="A187" s="252">
        <v>44</v>
      </c>
      <c r="B187" s="327" t="s">
        <v>6240</v>
      </c>
      <c r="C187" s="327" t="s">
        <v>5383</v>
      </c>
      <c r="D187" s="298" t="s">
        <v>1123</v>
      </c>
      <c r="E187" s="278" t="s">
        <v>2087</v>
      </c>
      <c r="F187" s="278" t="s">
        <v>5384</v>
      </c>
      <c r="G187" s="258"/>
      <c r="H187" s="265"/>
      <c r="I187" s="265"/>
      <c r="J187" s="265"/>
      <c r="K187" s="265"/>
      <c r="L187" s="265"/>
      <c r="M187" s="265"/>
      <c r="N187" s="265"/>
      <c r="O187" s="265"/>
      <c r="P187" s="265"/>
    </row>
    <row r="188" spans="1:16376" s="266" customFormat="1" ht="15" customHeight="1">
      <c r="A188" s="252">
        <v>45</v>
      </c>
      <c r="B188" s="327" t="s">
        <v>6292</v>
      </c>
      <c r="C188" s="327" t="s">
        <v>5386</v>
      </c>
      <c r="D188" s="298" t="s">
        <v>1123</v>
      </c>
      <c r="E188" s="278" t="s">
        <v>5387</v>
      </c>
      <c r="F188" s="278" t="s">
        <v>5388</v>
      </c>
      <c r="G188" s="258"/>
      <c r="H188" s="265"/>
      <c r="I188" s="265"/>
      <c r="J188" s="265"/>
      <c r="K188" s="265"/>
      <c r="L188" s="265"/>
      <c r="M188" s="265"/>
      <c r="N188" s="265"/>
      <c r="O188" s="265"/>
      <c r="P188" s="265"/>
    </row>
    <row r="189" spans="1:16376" s="266" customFormat="1" ht="15" customHeight="1">
      <c r="A189" s="251"/>
      <c r="B189" s="67"/>
      <c r="C189" s="67"/>
      <c r="D189" s="251"/>
      <c r="E189" s="282"/>
      <c r="F189" s="282"/>
      <c r="G189" s="972"/>
      <c r="H189" s="271"/>
      <c r="I189" s="271"/>
      <c r="J189" s="271"/>
      <c r="K189" s="271"/>
      <c r="L189" s="271"/>
      <c r="M189" s="271"/>
      <c r="N189" s="271"/>
      <c r="O189" s="271"/>
      <c r="P189" s="271"/>
    </row>
    <row r="190" spans="1:16376" s="186" customFormat="1" ht="19.149999999999999" customHeight="1">
      <c r="A190" s="1017" t="s">
        <v>0</v>
      </c>
      <c r="B190" s="1017"/>
      <c r="C190" s="1017"/>
      <c r="D190" s="1017"/>
      <c r="E190" s="1017"/>
      <c r="F190" s="1017"/>
      <c r="G190" s="1017"/>
      <c r="H190" s="1017"/>
      <c r="I190" s="1017"/>
      <c r="J190" s="1017"/>
      <c r="K190" s="1017"/>
      <c r="L190" s="1017"/>
      <c r="M190" s="1017"/>
      <c r="N190" s="1017"/>
      <c r="O190" s="1017"/>
      <c r="P190" s="1017"/>
    </row>
    <row r="191" spans="1:16376" s="186" customFormat="1" ht="18.75" customHeight="1">
      <c r="A191" s="1017" t="s">
        <v>5390</v>
      </c>
      <c r="B191" s="1017"/>
      <c r="C191" s="1017"/>
      <c r="D191" s="1017"/>
      <c r="E191" s="1017"/>
      <c r="F191" s="1017"/>
      <c r="G191" s="1017"/>
      <c r="H191" s="1017"/>
      <c r="I191" s="1017"/>
      <c r="J191" s="1017"/>
      <c r="K191" s="1017"/>
      <c r="L191" s="1017"/>
      <c r="M191" s="1017"/>
      <c r="N191" s="1017"/>
      <c r="O191" s="1017"/>
      <c r="P191" s="1017"/>
    </row>
    <row r="192" spans="1:16376" s="186" customFormat="1" ht="18.75" customHeight="1">
      <c r="A192" s="1077" t="s">
        <v>5420</v>
      </c>
      <c r="B192" s="1077"/>
      <c r="C192" s="1077"/>
      <c r="D192" s="1077"/>
      <c r="E192" s="1077"/>
      <c r="F192" s="1077"/>
      <c r="G192" s="1077"/>
      <c r="H192" s="1077"/>
      <c r="I192" s="1077"/>
      <c r="J192" s="1077"/>
      <c r="K192" s="1077"/>
      <c r="L192" s="1077"/>
      <c r="M192" s="1077"/>
      <c r="N192" s="1077"/>
      <c r="O192" s="1077"/>
      <c r="P192" s="1077"/>
    </row>
    <row r="193" spans="1:16 16376:16376" s="186" customFormat="1" ht="15.95" customHeight="1">
      <c r="G193" s="922"/>
      <c r="H193" s="922"/>
      <c r="I193" s="922"/>
      <c r="J193" s="922"/>
      <c r="L193" s="919" t="s">
        <v>3880</v>
      </c>
      <c r="M193" s="919">
        <v>33</v>
      </c>
      <c r="N193" s="919" t="s">
        <v>3881</v>
      </c>
      <c r="O193" s="919">
        <v>9</v>
      </c>
      <c r="P193" s="919">
        <v>42</v>
      </c>
    </row>
    <row r="194" spans="1:16 16376:16376" s="925" customFormat="1" ht="26.25" customHeight="1">
      <c r="A194" s="923" t="s">
        <v>975</v>
      </c>
      <c r="B194" s="927" t="s">
        <v>1119</v>
      </c>
      <c r="C194" s="927" t="s">
        <v>2132</v>
      </c>
      <c r="D194" s="1076" t="s">
        <v>2133</v>
      </c>
      <c r="E194" s="1076"/>
      <c r="F194" s="1076"/>
      <c r="G194" s="939"/>
      <c r="H194" s="940"/>
      <c r="I194" s="940"/>
      <c r="J194" s="940"/>
      <c r="K194" s="940"/>
      <c r="L194" s="940"/>
      <c r="M194" s="940"/>
      <c r="N194" s="940"/>
      <c r="O194" s="940"/>
      <c r="P194" s="940"/>
    </row>
    <row r="195" spans="1:16 16376:16376" s="186" customFormat="1" ht="16.5" customHeight="1">
      <c r="A195" s="252">
        <v>1</v>
      </c>
      <c r="B195" s="275" t="s">
        <v>2398</v>
      </c>
      <c r="C195" s="276">
        <v>1839901918678</v>
      </c>
      <c r="D195" s="277" t="s">
        <v>1123</v>
      </c>
      <c r="E195" s="278" t="s">
        <v>2174</v>
      </c>
      <c r="F195" s="279" t="s">
        <v>237</v>
      </c>
      <c r="G195" s="886"/>
      <c r="H195" s="291"/>
      <c r="I195" s="252"/>
      <c r="J195" s="252"/>
      <c r="K195" s="258"/>
      <c r="L195" s="252"/>
      <c r="M195" s="252"/>
      <c r="N195" s="291"/>
      <c r="O195" s="291"/>
      <c r="P195" s="291"/>
      <c r="XEV195" s="186">
        <f>SUM(A195:XEU195)</f>
        <v>1839901918679</v>
      </c>
    </row>
    <row r="196" spans="1:16 16376:16376" s="186" customFormat="1" ht="16.5" customHeight="1">
      <c r="A196" s="252">
        <v>2</v>
      </c>
      <c r="B196" s="275" t="s">
        <v>2400</v>
      </c>
      <c r="C196" s="276">
        <v>1800701308223</v>
      </c>
      <c r="D196" s="277" t="s">
        <v>1137</v>
      </c>
      <c r="E196" s="278" t="s">
        <v>6293</v>
      </c>
      <c r="F196" s="279" t="s">
        <v>1909</v>
      </c>
      <c r="G196" s="886"/>
      <c r="H196" s="291"/>
      <c r="I196" s="252"/>
      <c r="J196" s="252"/>
      <c r="K196" s="252"/>
      <c r="L196" s="252"/>
      <c r="M196" s="252"/>
      <c r="N196" s="291"/>
      <c r="O196" s="291"/>
      <c r="P196" s="291"/>
    </row>
    <row r="197" spans="1:16 16376:16376" s="186" customFormat="1" ht="16.5" customHeight="1">
      <c r="A197" s="252">
        <v>3</v>
      </c>
      <c r="B197" s="275" t="s">
        <v>3898</v>
      </c>
      <c r="C197" s="276">
        <v>1800701305976</v>
      </c>
      <c r="D197" s="277" t="s">
        <v>1137</v>
      </c>
      <c r="E197" s="278" t="s">
        <v>3899</v>
      </c>
      <c r="F197" s="279" t="s">
        <v>3900</v>
      </c>
      <c r="G197" s="886"/>
      <c r="H197" s="291"/>
      <c r="I197" s="252"/>
      <c r="J197" s="252"/>
      <c r="K197" s="252"/>
      <c r="L197" s="252"/>
      <c r="M197" s="252"/>
      <c r="N197" s="291"/>
      <c r="O197" s="291"/>
      <c r="P197" s="291"/>
    </row>
    <row r="198" spans="1:16 16376:16376" s="186" customFormat="1" ht="16.5" customHeight="1">
      <c r="A198" s="252">
        <v>4</v>
      </c>
      <c r="B198" s="275" t="s">
        <v>2416</v>
      </c>
      <c r="C198" s="276">
        <v>1800701308711</v>
      </c>
      <c r="D198" s="277" t="s">
        <v>1137</v>
      </c>
      <c r="E198" s="278" t="s">
        <v>2192</v>
      </c>
      <c r="F198" s="279" t="s">
        <v>2193</v>
      </c>
      <c r="G198" s="886"/>
      <c r="H198" s="291"/>
      <c r="I198" s="252"/>
      <c r="J198" s="252"/>
      <c r="K198" s="252"/>
      <c r="L198" s="252"/>
      <c r="M198" s="252"/>
      <c r="N198" s="291"/>
      <c r="O198" s="291"/>
      <c r="P198" s="291"/>
    </row>
    <row r="199" spans="1:16 16376:16376" s="186" customFormat="1" ht="16.5" customHeight="1">
      <c r="A199" s="252">
        <v>5</v>
      </c>
      <c r="B199" s="275" t="s">
        <v>2423</v>
      </c>
      <c r="C199" s="276">
        <v>1800701305992</v>
      </c>
      <c r="D199" s="277" t="s">
        <v>1137</v>
      </c>
      <c r="E199" s="278" t="s">
        <v>2200</v>
      </c>
      <c r="F199" s="279" t="s">
        <v>2046</v>
      </c>
      <c r="G199" s="886"/>
      <c r="H199" s="291"/>
      <c r="I199" s="252"/>
      <c r="J199" s="252"/>
      <c r="K199" s="252"/>
      <c r="L199" s="252"/>
      <c r="M199" s="252"/>
      <c r="N199" s="291"/>
      <c r="O199" s="291"/>
      <c r="P199" s="291"/>
    </row>
    <row r="200" spans="1:16 16376:16376" s="186" customFormat="1" ht="16.5" customHeight="1">
      <c r="A200" s="252">
        <v>6</v>
      </c>
      <c r="B200" s="275" t="s">
        <v>2425</v>
      </c>
      <c r="C200" s="276">
        <v>1809902412212</v>
      </c>
      <c r="D200" s="277" t="s">
        <v>1137</v>
      </c>
      <c r="E200" s="278" t="s">
        <v>2201</v>
      </c>
      <c r="F200" s="279" t="s">
        <v>2112</v>
      </c>
      <c r="G200" s="886"/>
      <c r="H200" s="291"/>
      <c r="I200" s="252"/>
      <c r="J200" s="252"/>
      <c r="K200" s="252"/>
      <c r="L200" s="252"/>
      <c r="M200" s="252"/>
      <c r="N200" s="291"/>
      <c r="O200" s="291"/>
      <c r="P200" s="291"/>
    </row>
    <row r="201" spans="1:16 16376:16376" s="186" customFormat="1" ht="16.5" customHeight="1">
      <c r="A201" s="252">
        <v>7</v>
      </c>
      <c r="B201" s="926" t="s">
        <v>2430</v>
      </c>
      <c r="C201" s="276">
        <v>1909803110080</v>
      </c>
      <c r="D201" s="277" t="s">
        <v>1137</v>
      </c>
      <c r="E201" s="278" t="s">
        <v>2209</v>
      </c>
      <c r="F201" s="279" t="s">
        <v>2028</v>
      </c>
      <c r="G201" s="886"/>
      <c r="H201" s="291"/>
      <c r="I201" s="252"/>
      <c r="J201" s="252"/>
      <c r="K201" s="252"/>
      <c r="L201" s="252"/>
      <c r="M201" s="252"/>
      <c r="N201" s="291"/>
      <c r="O201" s="291"/>
      <c r="P201" s="291"/>
      <c r="XEV201" s="186">
        <f>SUM(A201:XEU201)</f>
        <v>1909803110087</v>
      </c>
    </row>
    <row r="202" spans="1:16 16376:16376" s="186" customFormat="1" ht="16.5" customHeight="1">
      <c r="A202" s="252">
        <v>8</v>
      </c>
      <c r="B202" s="926" t="s">
        <v>2433</v>
      </c>
      <c r="C202" s="276">
        <v>1939900635647</v>
      </c>
      <c r="D202" s="277" t="s">
        <v>1137</v>
      </c>
      <c r="E202" s="278" t="s">
        <v>2211</v>
      </c>
      <c r="F202" s="279" t="s">
        <v>811</v>
      </c>
      <c r="G202" s="886"/>
      <c r="H202" s="291"/>
      <c r="I202" s="252"/>
      <c r="J202" s="252"/>
      <c r="K202" s="252"/>
      <c r="L202" s="252"/>
      <c r="M202" s="252"/>
      <c r="N202" s="291"/>
      <c r="O202" s="291"/>
      <c r="P202" s="291"/>
      <c r="XEV202" s="186">
        <f>SUM(A202:XEU202)</f>
        <v>1939900635655</v>
      </c>
    </row>
    <row r="203" spans="1:16 16376:16376" s="186" customFormat="1" ht="16.5" customHeight="1">
      <c r="A203" s="252">
        <v>9</v>
      </c>
      <c r="B203" s="926" t="s">
        <v>2434</v>
      </c>
      <c r="C203" s="276">
        <v>1209702282884</v>
      </c>
      <c r="D203" s="277" t="s">
        <v>1137</v>
      </c>
      <c r="E203" s="278" t="s">
        <v>2212</v>
      </c>
      <c r="F203" s="279" t="s">
        <v>2213</v>
      </c>
      <c r="G203" s="886"/>
      <c r="H203" s="291"/>
      <c r="I203" s="252"/>
      <c r="J203" s="252"/>
      <c r="K203" s="252"/>
      <c r="L203" s="252"/>
      <c r="M203" s="252"/>
      <c r="N203" s="291"/>
      <c r="O203" s="291"/>
      <c r="P203" s="291"/>
      <c r="XEV203" s="186">
        <f>SUM(A203:XEU203)</f>
        <v>1209702282893</v>
      </c>
    </row>
    <row r="204" spans="1:16 16376:16376" s="186" customFormat="1" ht="16.5" customHeight="1">
      <c r="A204" s="252">
        <v>10</v>
      </c>
      <c r="B204" s="926" t="s">
        <v>2435</v>
      </c>
      <c r="C204" s="276">
        <v>1909802941280</v>
      </c>
      <c r="D204" s="277" t="s">
        <v>1137</v>
      </c>
      <c r="E204" s="278" t="s">
        <v>2123</v>
      </c>
      <c r="F204" s="279" t="s">
        <v>5314</v>
      </c>
      <c r="G204" s="886"/>
      <c r="H204" s="291"/>
      <c r="I204" s="252"/>
      <c r="J204" s="252"/>
      <c r="K204" s="252"/>
      <c r="L204" s="252"/>
      <c r="M204" s="252"/>
      <c r="N204" s="291"/>
      <c r="O204" s="291"/>
      <c r="P204" s="291"/>
      <c r="XEV204" s="186">
        <f>SUM(A204:XEU204)</f>
        <v>1909802941290</v>
      </c>
    </row>
    <row r="205" spans="1:16 16376:16376" s="186" customFormat="1" ht="16.5" customHeight="1">
      <c r="A205" s="252">
        <v>11</v>
      </c>
      <c r="B205" s="275" t="s">
        <v>2436</v>
      </c>
      <c r="C205" s="276">
        <v>1939900613074</v>
      </c>
      <c r="D205" s="277" t="s">
        <v>1137</v>
      </c>
      <c r="E205" s="278" t="s">
        <v>2214</v>
      </c>
      <c r="F205" s="279" t="s">
        <v>2215</v>
      </c>
      <c r="G205" s="886"/>
      <c r="H205" s="291"/>
      <c r="I205" s="252"/>
      <c r="J205" s="252"/>
      <c r="K205" s="252"/>
      <c r="L205" s="252"/>
      <c r="M205" s="252"/>
      <c r="N205" s="291"/>
      <c r="O205" s="291"/>
      <c r="P205" s="291"/>
      <c r="XEV205" s="186">
        <f>SUM(A205:XEU205)</f>
        <v>1939900613085</v>
      </c>
    </row>
    <row r="206" spans="1:16 16376:16376" s="186" customFormat="1" ht="16.5" customHeight="1">
      <c r="A206" s="252">
        <v>12</v>
      </c>
      <c r="B206" s="275" t="s">
        <v>2437</v>
      </c>
      <c r="C206" s="276">
        <v>1800701307189</v>
      </c>
      <c r="D206" s="277" t="s">
        <v>1137</v>
      </c>
      <c r="E206" s="278" t="s">
        <v>2216</v>
      </c>
      <c r="F206" s="279" t="s">
        <v>2001</v>
      </c>
      <c r="G206" s="886"/>
      <c r="H206" s="291"/>
      <c r="I206" s="252"/>
      <c r="J206" s="252"/>
      <c r="K206" s="252"/>
      <c r="L206" s="252"/>
      <c r="M206" s="252"/>
      <c r="N206" s="291"/>
      <c r="O206" s="291"/>
      <c r="P206" s="291"/>
    </row>
    <row r="207" spans="1:16 16376:16376" s="186" customFormat="1" ht="16.5" customHeight="1">
      <c r="A207" s="252">
        <v>13</v>
      </c>
      <c r="B207" s="926" t="s">
        <v>2438</v>
      </c>
      <c r="C207" s="276">
        <v>1800701307383</v>
      </c>
      <c r="D207" s="277" t="s">
        <v>1137</v>
      </c>
      <c r="E207" s="278" t="s">
        <v>2217</v>
      </c>
      <c r="F207" s="279" t="s">
        <v>695</v>
      </c>
      <c r="G207" s="886"/>
      <c r="H207" s="291"/>
      <c r="I207" s="252"/>
      <c r="J207" s="252"/>
      <c r="K207" s="252"/>
      <c r="L207" s="252"/>
      <c r="M207" s="252"/>
      <c r="N207" s="291"/>
      <c r="O207" s="291"/>
      <c r="P207" s="291"/>
      <c r="XEV207" s="186">
        <f>SUM(A207:XEU207)</f>
        <v>1800701307396</v>
      </c>
    </row>
    <row r="208" spans="1:16 16376:16376" s="186" customFormat="1" ht="16.5" customHeight="1">
      <c r="A208" s="252">
        <v>14</v>
      </c>
      <c r="B208" s="275" t="s">
        <v>2456</v>
      </c>
      <c r="C208" s="276">
        <v>1104200517709</v>
      </c>
      <c r="D208" s="277" t="s">
        <v>1137</v>
      </c>
      <c r="E208" s="278" t="s">
        <v>1262</v>
      </c>
      <c r="F208" s="279" t="s">
        <v>2238</v>
      </c>
      <c r="G208" s="886"/>
      <c r="H208" s="291"/>
      <c r="I208" s="252"/>
      <c r="J208" s="252"/>
      <c r="K208" s="252"/>
      <c r="L208" s="252"/>
      <c r="M208" s="252"/>
      <c r="N208" s="291"/>
      <c r="O208" s="291"/>
      <c r="P208" s="291"/>
    </row>
    <row r="209" spans="1:16 16376:16376" s="186" customFormat="1" ht="16.5" customHeight="1">
      <c r="A209" s="252">
        <v>15</v>
      </c>
      <c r="B209" s="936" t="s">
        <v>6277</v>
      </c>
      <c r="C209" s="276">
        <v>1800701305836</v>
      </c>
      <c r="D209" s="277" t="s">
        <v>6291</v>
      </c>
      <c r="E209" s="278"/>
      <c r="F209" s="279" t="s">
        <v>1259</v>
      </c>
      <c r="G209" s="886"/>
      <c r="H209" s="291"/>
      <c r="I209" s="252"/>
      <c r="J209" s="252"/>
      <c r="K209" s="252"/>
      <c r="L209" s="252"/>
      <c r="M209" s="252"/>
      <c r="N209" s="291"/>
      <c r="O209" s="291"/>
      <c r="P209" s="291"/>
    </row>
    <row r="210" spans="1:16 16376:16376" s="186" customFormat="1" ht="16.5" customHeight="1">
      <c r="A210" s="252">
        <v>16</v>
      </c>
      <c r="B210" s="926" t="s">
        <v>2472</v>
      </c>
      <c r="C210" s="276">
        <v>1939900625773</v>
      </c>
      <c r="D210" s="277" t="s">
        <v>1137</v>
      </c>
      <c r="E210" s="278" t="s">
        <v>2259</v>
      </c>
      <c r="F210" s="279" t="s">
        <v>1441</v>
      </c>
      <c r="G210" s="886"/>
      <c r="H210" s="291"/>
      <c r="I210" s="252"/>
      <c r="J210" s="252"/>
      <c r="K210" s="252"/>
      <c r="L210" s="252"/>
      <c r="M210" s="252"/>
      <c r="N210" s="291"/>
      <c r="O210" s="291"/>
      <c r="P210" s="291"/>
      <c r="XEV210" s="186">
        <f>SUM(A210:XEU210)</f>
        <v>1939900625789</v>
      </c>
    </row>
    <row r="211" spans="1:16 16376:16376" s="186" customFormat="1" ht="16.5" customHeight="1">
      <c r="A211" s="252">
        <v>17</v>
      </c>
      <c r="B211" s="926" t="s">
        <v>2474</v>
      </c>
      <c r="C211" s="276">
        <v>1809902428941</v>
      </c>
      <c r="D211" s="277" t="s">
        <v>1137</v>
      </c>
      <c r="E211" s="278" t="s">
        <v>2261</v>
      </c>
      <c r="F211" s="279" t="s">
        <v>2262</v>
      </c>
      <c r="G211" s="886"/>
      <c r="H211" s="291"/>
      <c r="I211" s="252"/>
      <c r="J211" s="252"/>
      <c r="K211" s="252"/>
      <c r="L211" s="252"/>
      <c r="M211" s="252"/>
      <c r="N211" s="291"/>
      <c r="O211" s="291"/>
      <c r="P211" s="291"/>
      <c r="XEV211" s="186">
        <f>SUM(A211:XEU211)</f>
        <v>1809902428958</v>
      </c>
    </row>
    <row r="212" spans="1:16 16376:16376" s="186" customFormat="1" ht="16.5" customHeight="1">
      <c r="A212" s="252">
        <v>18</v>
      </c>
      <c r="B212" s="275" t="s">
        <v>2476</v>
      </c>
      <c r="C212" s="276">
        <v>1800701308291</v>
      </c>
      <c r="D212" s="277" t="s">
        <v>1137</v>
      </c>
      <c r="E212" s="278" t="s">
        <v>2206</v>
      </c>
      <c r="F212" s="279" t="s">
        <v>1999</v>
      </c>
      <c r="G212" s="886"/>
      <c r="H212" s="291"/>
      <c r="I212" s="252"/>
      <c r="J212" s="252"/>
      <c r="K212" s="252"/>
      <c r="L212" s="252"/>
      <c r="M212" s="252"/>
      <c r="N212" s="291"/>
      <c r="O212" s="291"/>
      <c r="P212" s="291"/>
    </row>
    <row r="213" spans="1:16 16376:16376" s="186" customFormat="1" ht="16.5" customHeight="1">
      <c r="A213" s="252">
        <v>19</v>
      </c>
      <c r="B213" s="275" t="s">
        <v>2477</v>
      </c>
      <c r="C213" s="276">
        <v>1807800056814</v>
      </c>
      <c r="D213" s="277" t="s">
        <v>1137</v>
      </c>
      <c r="E213" s="278" t="s">
        <v>2177</v>
      </c>
      <c r="F213" s="279" t="s">
        <v>2008</v>
      </c>
      <c r="G213" s="886"/>
      <c r="H213" s="291"/>
      <c r="I213" s="252"/>
      <c r="J213" s="252"/>
      <c r="K213" s="252"/>
      <c r="L213" s="252"/>
      <c r="M213" s="252"/>
      <c r="N213" s="291"/>
      <c r="O213" s="291"/>
      <c r="P213" s="291"/>
      <c r="XEV213" s="186">
        <f>SUM(A213:XEU213)</f>
        <v>1807800056833</v>
      </c>
    </row>
    <row r="214" spans="1:16 16376:16376" s="186" customFormat="1" ht="16.5" customHeight="1">
      <c r="A214" s="252">
        <v>20</v>
      </c>
      <c r="B214" s="275" t="s">
        <v>2478</v>
      </c>
      <c r="C214" s="276">
        <v>1939900634411</v>
      </c>
      <c r="D214" s="277" t="s">
        <v>1137</v>
      </c>
      <c r="E214" s="278" t="s">
        <v>2263</v>
      </c>
      <c r="F214" s="279" t="s">
        <v>2077</v>
      </c>
      <c r="G214" s="886"/>
      <c r="H214" s="291"/>
      <c r="I214" s="252"/>
      <c r="J214" s="252"/>
      <c r="K214" s="252"/>
      <c r="L214" s="252"/>
      <c r="M214" s="252"/>
      <c r="N214" s="291"/>
      <c r="O214" s="291"/>
      <c r="P214" s="291"/>
      <c r="XEV214" s="186">
        <f>SUM(A214:XEU214)</f>
        <v>1939900634431</v>
      </c>
    </row>
    <row r="215" spans="1:16 16376:16376" s="186" customFormat="1" ht="16.5" customHeight="1">
      <c r="A215" s="252">
        <v>21</v>
      </c>
      <c r="B215" s="275" t="s">
        <v>2479</v>
      </c>
      <c r="C215" s="276">
        <v>1809902390162</v>
      </c>
      <c r="D215" s="277" t="s">
        <v>1137</v>
      </c>
      <c r="E215" s="278" t="s">
        <v>2264</v>
      </c>
      <c r="F215" s="279" t="s">
        <v>2265</v>
      </c>
      <c r="G215" s="886"/>
      <c r="H215" s="291"/>
      <c r="I215" s="252"/>
      <c r="J215" s="252"/>
      <c r="K215" s="252"/>
      <c r="L215" s="252"/>
      <c r="M215" s="252"/>
      <c r="N215" s="291"/>
      <c r="O215" s="291"/>
      <c r="P215" s="291"/>
    </row>
    <row r="216" spans="1:16 16376:16376" s="186" customFormat="1" ht="16.5" customHeight="1">
      <c r="A216" s="252">
        <v>22</v>
      </c>
      <c r="B216" s="926" t="s">
        <v>2481</v>
      </c>
      <c r="C216" s="276">
        <v>1800701306760</v>
      </c>
      <c r="D216" s="277" t="s">
        <v>1137</v>
      </c>
      <c r="E216" s="278" t="s">
        <v>1502</v>
      </c>
      <c r="F216" s="279" t="s">
        <v>2242</v>
      </c>
      <c r="G216" s="886"/>
      <c r="H216" s="291"/>
      <c r="I216" s="252"/>
      <c r="J216" s="252"/>
      <c r="K216" s="252"/>
      <c r="L216" s="252"/>
      <c r="M216" s="252"/>
      <c r="N216" s="291"/>
      <c r="O216" s="291"/>
      <c r="P216" s="291"/>
      <c r="XEV216" s="186">
        <f t="shared" ref="XEV216:XEV226" si="1">SUM(A216:XEU216)</f>
        <v>1800701306782</v>
      </c>
    </row>
    <row r="217" spans="1:16 16376:16376" s="186" customFormat="1" ht="16.5" customHeight="1">
      <c r="A217" s="252">
        <v>23</v>
      </c>
      <c r="B217" s="926" t="s">
        <v>2482</v>
      </c>
      <c r="C217" s="276">
        <v>1801301337634</v>
      </c>
      <c r="D217" s="277" t="s">
        <v>1137</v>
      </c>
      <c r="E217" s="278" t="s">
        <v>2267</v>
      </c>
      <c r="F217" s="279" t="s">
        <v>2130</v>
      </c>
      <c r="G217" s="886"/>
      <c r="H217" s="291"/>
      <c r="I217" s="252"/>
      <c r="J217" s="252"/>
      <c r="K217" s="252"/>
      <c r="L217" s="252"/>
      <c r="M217" s="252"/>
      <c r="N217" s="291"/>
      <c r="O217" s="291"/>
      <c r="P217" s="291"/>
      <c r="XEV217" s="186">
        <f t="shared" si="1"/>
        <v>1801301337657</v>
      </c>
    </row>
    <row r="218" spans="1:16 16376:16376" s="186" customFormat="1" ht="16.5" customHeight="1">
      <c r="A218" s="252">
        <v>24</v>
      </c>
      <c r="B218" s="926" t="s">
        <v>2483</v>
      </c>
      <c r="C218" s="276">
        <v>1939900625781</v>
      </c>
      <c r="D218" s="277" t="s">
        <v>1137</v>
      </c>
      <c r="E218" s="278" t="s">
        <v>2268</v>
      </c>
      <c r="F218" s="279" t="s">
        <v>1282</v>
      </c>
      <c r="G218" s="886"/>
      <c r="H218" s="291"/>
      <c r="I218" s="291"/>
      <c r="J218" s="291"/>
      <c r="K218" s="291"/>
      <c r="L218" s="291"/>
      <c r="M218" s="291"/>
      <c r="N218" s="291"/>
      <c r="O218" s="291"/>
      <c r="P218" s="291"/>
      <c r="XEV218" s="186">
        <f t="shared" si="1"/>
        <v>1939900625805</v>
      </c>
    </row>
    <row r="219" spans="1:16 16376:16376" s="186" customFormat="1" ht="16.5" customHeight="1">
      <c r="A219" s="252">
        <v>25</v>
      </c>
      <c r="B219" s="926" t="s">
        <v>2484</v>
      </c>
      <c r="C219" s="276">
        <v>1209000299396</v>
      </c>
      <c r="D219" s="277" t="s">
        <v>1123</v>
      </c>
      <c r="E219" s="278" t="s">
        <v>2094</v>
      </c>
      <c r="F219" s="279" t="s">
        <v>237</v>
      </c>
      <c r="G219" s="886"/>
      <c r="H219" s="291"/>
      <c r="I219" s="252"/>
      <c r="J219" s="252"/>
      <c r="K219" s="252"/>
      <c r="L219" s="252"/>
      <c r="M219" s="252"/>
      <c r="N219" s="291"/>
      <c r="O219" s="291"/>
      <c r="P219" s="291"/>
      <c r="XEV219" s="186">
        <f t="shared" si="1"/>
        <v>1209000299421</v>
      </c>
    </row>
    <row r="220" spans="1:16 16376:16376" s="186" customFormat="1" ht="16.5" customHeight="1">
      <c r="A220" s="252">
        <v>26</v>
      </c>
      <c r="B220" s="275" t="s">
        <v>2487</v>
      </c>
      <c r="C220" s="276">
        <v>1909803124161</v>
      </c>
      <c r="D220" s="277" t="s">
        <v>1123</v>
      </c>
      <c r="E220" s="278" t="s">
        <v>2273</v>
      </c>
      <c r="F220" s="279" t="s">
        <v>2274</v>
      </c>
      <c r="G220" s="886"/>
      <c r="H220" s="291"/>
      <c r="I220" s="252"/>
      <c r="J220" s="252"/>
      <c r="K220" s="252"/>
      <c r="L220" s="252"/>
      <c r="M220" s="252"/>
      <c r="N220" s="291"/>
      <c r="O220" s="291"/>
      <c r="P220" s="291"/>
      <c r="XEV220" s="186">
        <f t="shared" si="1"/>
        <v>1909803124187</v>
      </c>
    </row>
    <row r="221" spans="1:16 16376:16376" s="186" customFormat="1" ht="16.5" customHeight="1">
      <c r="A221" s="252">
        <v>27</v>
      </c>
      <c r="B221" s="926" t="s">
        <v>2488</v>
      </c>
      <c r="C221" s="276">
        <v>1809902408304</v>
      </c>
      <c r="D221" s="277" t="s">
        <v>1123</v>
      </c>
      <c r="E221" s="278" t="s">
        <v>2032</v>
      </c>
      <c r="F221" s="279" t="s">
        <v>749</v>
      </c>
      <c r="G221" s="886"/>
      <c r="H221" s="291"/>
      <c r="I221" s="252"/>
      <c r="J221" s="252"/>
      <c r="K221" s="252"/>
      <c r="L221" s="252"/>
      <c r="M221" s="252"/>
      <c r="N221" s="291"/>
      <c r="O221" s="291"/>
      <c r="P221" s="291"/>
      <c r="XEV221" s="186">
        <f t="shared" si="1"/>
        <v>1809902408331</v>
      </c>
    </row>
    <row r="222" spans="1:16 16376:16376" s="186" customFormat="1" ht="16.5" customHeight="1">
      <c r="A222" s="252">
        <v>28</v>
      </c>
      <c r="B222" s="275" t="s">
        <v>2492</v>
      </c>
      <c r="C222" s="276">
        <v>1809902384111</v>
      </c>
      <c r="D222" s="277" t="s">
        <v>1123</v>
      </c>
      <c r="E222" s="278" t="s">
        <v>2280</v>
      </c>
      <c r="F222" s="279" t="s">
        <v>2197</v>
      </c>
      <c r="G222" s="886"/>
      <c r="H222" s="291"/>
      <c r="I222" s="291"/>
      <c r="J222" s="291"/>
      <c r="K222" s="291"/>
      <c r="L222" s="291"/>
      <c r="M222" s="291"/>
      <c r="N222" s="291"/>
      <c r="O222" s="291"/>
      <c r="P222" s="291"/>
      <c r="XEV222" s="186">
        <f t="shared" si="1"/>
        <v>1809902384139</v>
      </c>
    </row>
    <row r="223" spans="1:16 16376:16376" s="186" customFormat="1" ht="16.5" customHeight="1">
      <c r="A223" s="252">
        <v>29</v>
      </c>
      <c r="B223" s="926" t="s">
        <v>2494</v>
      </c>
      <c r="C223" s="276">
        <v>1800701303205</v>
      </c>
      <c r="D223" s="566" t="s">
        <v>1123</v>
      </c>
      <c r="E223" s="278" t="s">
        <v>2283</v>
      </c>
      <c r="F223" s="279" t="s">
        <v>2284</v>
      </c>
      <c r="G223" s="886"/>
      <c r="H223" s="291"/>
      <c r="I223" s="252"/>
      <c r="J223" s="252"/>
      <c r="K223" s="252"/>
      <c r="L223" s="252"/>
      <c r="M223" s="252"/>
      <c r="N223" s="291"/>
      <c r="O223" s="291"/>
      <c r="P223" s="291"/>
      <c r="XEV223" s="186">
        <f t="shared" si="1"/>
        <v>1800701303234</v>
      </c>
    </row>
    <row r="224" spans="1:16 16376:16376" s="186" customFormat="1" ht="16.5" customHeight="1">
      <c r="A224" s="252">
        <v>30</v>
      </c>
      <c r="B224" s="275" t="s">
        <v>2528</v>
      </c>
      <c r="C224" s="276">
        <v>1809902379649</v>
      </c>
      <c r="D224" s="566" t="s">
        <v>1137</v>
      </c>
      <c r="E224" s="278" t="s">
        <v>2330</v>
      </c>
      <c r="F224" s="279" t="s">
        <v>2072</v>
      </c>
      <c r="G224" s="886"/>
      <c r="H224" s="291"/>
      <c r="I224" s="252"/>
      <c r="J224" s="252"/>
      <c r="K224" s="252"/>
      <c r="L224" s="252"/>
      <c r="M224" s="252"/>
      <c r="N224" s="291"/>
      <c r="O224" s="291"/>
      <c r="P224" s="291"/>
      <c r="XEV224" s="186">
        <f t="shared" si="1"/>
        <v>1809902379679</v>
      </c>
    </row>
    <row r="225" spans="1:16 16376:16376" s="186" customFormat="1" ht="16.5" customHeight="1">
      <c r="A225" s="252">
        <v>31</v>
      </c>
      <c r="B225" s="926" t="s">
        <v>2534</v>
      </c>
      <c r="C225" s="276">
        <v>1931001081854</v>
      </c>
      <c r="D225" s="566" t="s">
        <v>1137</v>
      </c>
      <c r="E225" s="278" t="s">
        <v>2336</v>
      </c>
      <c r="F225" s="279" t="s">
        <v>1916</v>
      </c>
      <c r="G225" s="886"/>
      <c r="H225" s="291"/>
      <c r="I225" s="291"/>
      <c r="J225" s="291"/>
      <c r="K225" s="291"/>
      <c r="L225" s="291"/>
      <c r="M225" s="291"/>
      <c r="N225" s="291"/>
      <c r="O225" s="291"/>
      <c r="P225" s="291"/>
      <c r="XEV225" s="186">
        <f t="shared" si="1"/>
        <v>1931001081885</v>
      </c>
    </row>
    <row r="226" spans="1:16 16376:16376" s="186" customFormat="1" ht="16.5" customHeight="1">
      <c r="A226" s="252">
        <v>32</v>
      </c>
      <c r="B226" s="275" t="s">
        <v>2552</v>
      </c>
      <c r="C226" s="276">
        <v>1800701307332</v>
      </c>
      <c r="D226" s="566" t="s">
        <v>1123</v>
      </c>
      <c r="E226" s="278" t="s">
        <v>2355</v>
      </c>
      <c r="F226" s="279" t="s">
        <v>2215</v>
      </c>
      <c r="G226" s="886"/>
      <c r="H226" s="291"/>
      <c r="I226" s="252"/>
      <c r="J226" s="252"/>
      <c r="K226" s="252"/>
      <c r="L226" s="252"/>
      <c r="M226" s="252"/>
      <c r="N226" s="291"/>
      <c r="O226" s="291"/>
      <c r="P226" s="291"/>
      <c r="XEV226" s="186">
        <f t="shared" si="1"/>
        <v>1800701307364</v>
      </c>
    </row>
    <row r="227" spans="1:16 16376:16376" s="186" customFormat="1" ht="16.5" customHeight="1">
      <c r="A227" s="252">
        <v>33</v>
      </c>
      <c r="B227" s="926" t="s">
        <v>3950</v>
      </c>
      <c r="C227" s="276">
        <v>1801000154212</v>
      </c>
      <c r="D227" s="566" t="s">
        <v>1137</v>
      </c>
      <c r="E227" s="278" t="s">
        <v>3951</v>
      </c>
      <c r="F227" s="279" t="s">
        <v>3647</v>
      </c>
      <c r="G227" s="886"/>
      <c r="H227" s="291"/>
      <c r="I227" s="252"/>
      <c r="J227" s="252"/>
      <c r="K227" s="252"/>
      <c r="L227" s="252"/>
      <c r="M227" s="252"/>
      <c r="N227" s="291"/>
      <c r="O227" s="291"/>
      <c r="P227" s="291"/>
      <c r="XEV227" s="186">
        <f>SUM(A227:XEU227)</f>
        <v>1801000154245</v>
      </c>
    </row>
    <row r="228" spans="1:16 16376:16376" s="186" customFormat="1" ht="16.5" customHeight="1">
      <c r="A228" s="252">
        <v>34</v>
      </c>
      <c r="B228" s="327" t="s">
        <v>6241</v>
      </c>
      <c r="C228" s="276">
        <v>1809902436171</v>
      </c>
      <c r="D228" s="277" t="s">
        <v>1137</v>
      </c>
      <c r="E228" s="278" t="s">
        <v>407</v>
      </c>
      <c r="F228" s="279" t="s">
        <v>2142</v>
      </c>
      <c r="G228" s="886"/>
      <c r="H228" s="291"/>
      <c r="I228" s="252"/>
      <c r="J228" s="252"/>
      <c r="K228" s="252"/>
      <c r="L228" s="252"/>
      <c r="M228" s="252"/>
      <c r="N228" s="291"/>
      <c r="O228" s="291"/>
      <c r="P228" s="291"/>
    </row>
    <row r="229" spans="1:16 16376:16376" s="186" customFormat="1" ht="16.5" customHeight="1">
      <c r="A229" s="252">
        <v>35</v>
      </c>
      <c r="B229" s="327" t="s">
        <v>6242</v>
      </c>
      <c r="C229" s="327" t="s">
        <v>5391</v>
      </c>
      <c r="D229" s="566" t="s">
        <v>1137</v>
      </c>
      <c r="E229" s="278" t="s">
        <v>5392</v>
      </c>
      <c r="F229" s="279" t="s">
        <v>5393</v>
      </c>
      <c r="G229" s="886"/>
      <c r="H229" s="291"/>
      <c r="I229" s="252"/>
      <c r="J229" s="252"/>
      <c r="K229" s="252"/>
      <c r="L229" s="252"/>
      <c r="M229" s="252"/>
      <c r="N229" s="291"/>
      <c r="O229" s="291"/>
      <c r="P229" s="291"/>
    </row>
    <row r="230" spans="1:16 16376:16376" s="186" customFormat="1" ht="16.5" customHeight="1">
      <c r="A230" s="252">
        <v>36</v>
      </c>
      <c r="B230" s="327" t="s">
        <v>6243</v>
      </c>
      <c r="C230" s="938" t="s">
        <v>5394</v>
      </c>
      <c r="D230" s="329" t="s">
        <v>1137</v>
      </c>
      <c r="E230" s="542" t="s">
        <v>2847</v>
      </c>
      <c r="F230" s="555" t="s">
        <v>1345</v>
      </c>
      <c r="G230" s="886"/>
      <c r="H230" s="291"/>
      <c r="I230" s="252"/>
      <c r="J230" s="252"/>
      <c r="K230" s="252"/>
      <c r="L230" s="252"/>
      <c r="M230" s="252"/>
      <c r="N230" s="291"/>
      <c r="O230" s="291"/>
      <c r="P230" s="291"/>
    </row>
    <row r="231" spans="1:16 16376:16376" s="186" customFormat="1" ht="16.5" customHeight="1">
      <c r="A231" s="252">
        <v>37</v>
      </c>
      <c r="B231" s="327" t="s">
        <v>6244</v>
      </c>
      <c r="C231" s="934" t="s">
        <v>5395</v>
      </c>
      <c r="D231" s="566" t="s">
        <v>1123</v>
      </c>
      <c r="E231" s="278" t="s">
        <v>5396</v>
      </c>
      <c r="F231" s="279" t="s">
        <v>5397</v>
      </c>
      <c r="G231" s="886"/>
      <c r="H231" s="291"/>
      <c r="I231" s="252"/>
      <c r="J231" s="252"/>
      <c r="K231" s="252"/>
      <c r="L231" s="252"/>
      <c r="M231" s="252"/>
      <c r="N231" s="291"/>
      <c r="O231" s="291"/>
      <c r="P231" s="291"/>
    </row>
    <row r="232" spans="1:16 16376:16376" s="186" customFormat="1" ht="16.5" customHeight="1">
      <c r="A232" s="252">
        <v>38</v>
      </c>
      <c r="B232" s="936" t="s">
        <v>6245</v>
      </c>
      <c r="C232" s="981" t="s">
        <v>5398</v>
      </c>
      <c r="D232" s="329" t="s">
        <v>1123</v>
      </c>
      <c r="E232" s="542" t="s">
        <v>5399</v>
      </c>
      <c r="F232" s="555" t="s">
        <v>5400</v>
      </c>
      <c r="G232" s="886"/>
      <c r="H232" s="291"/>
      <c r="I232" s="252"/>
      <c r="J232" s="252"/>
      <c r="K232" s="252"/>
      <c r="L232" s="252"/>
      <c r="M232" s="252"/>
      <c r="N232" s="291"/>
      <c r="O232" s="291"/>
      <c r="P232" s="291"/>
    </row>
    <row r="233" spans="1:16 16376:16376" s="186" customFormat="1" ht="16.5" customHeight="1">
      <c r="A233" s="252">
        <v>39</v>
      </c>
      <c r="B233" s="1010" t="s">
        <v>6294</v>
      </c>
      <c r="C233" s="276">
        <v>1800701301351</v>
      </c>
      <c r="D233" s="277" t="s">
        <v>6268</v>
      </c>
      <c r="E233" s="278"/>
      <c r="F233" s="279" t="s">
        <v>2026</v>
      </c>
      <c r="G233" s="886"/>
      <c r="H233" s="291"/>
      <c r="I233" s="252"/>
      <c r="J233" s="252"/>
      <c r="K233" s="252"/>
      <c r="L233" s="252"/>
      <c r="M233" s="252"/>
      <c r="N233" s="291"/>
      <c r="O233" s="291"/>
      <c r="P233" s="291"/>
    </row>
    <row r="234" spans="1:16 16376:16376" s="186" customFormat="1" ht="16.5" customHeight="1">
      <c r="A234" s="252">
        <v>40</v>
      </c>
      <c r="B234" s="926" t="s">
        <v>6295</v>
      </c>
      <c r="C234" s="276">
        <v>1809902392092</v>
      </c>
      <c r="D234" s="277" t="s">
        <v>1137</v>
      </c>
      <c r="E234" s="278" t="s">
        <v>6273</v>
      </c>
      <c r="F234" s="279" t="s">
        <v>2186</v>
      </c>
      <c r="G234" s="886"/>
      <c r="H234" s="291"/>
      <c r="I234" s="252"/>
      <c r="J234" s="252"/>
      <c r="K234" s="252"/>
      <c r="L234" s="252"/>
      <c r="M234" s="252"/>
      <c r="N234" s="291"/>
      <c r="O234" s="291"/>
      <c r="P234" s="291"/>
    </row>
    <row r="235" spans="1:16 16376:16376" s="186" customFormat="1" ht="16.5" customHeight="1">
      <c r="A235" s="252">
        <v>41</v>
      </c>
      <c r="B235" s="926" t="s">
        <v>6296</v>
      </c>
      <c r="C235" s="276">
        <v>1959900979834</v>
      </c>
      <c r="D235" s="278" t="s">
        <v>6278</v>
      </c>
      <c r="E235" s="278"/>
      <c r="F235" s="279" t="s">
        <v>2260</v>
      </c>
      <c r="G235" s="886"/>
      <c r="H235" s="291"/>
      <c r="I235" s="252"/>
      <c r="J235" s="252"/>
      <c r="K235" s="252"/>
      <c r="L235" s="252"/>
      <c r="M235" s="252"/>
      <c r="N235" s="291"/>
      <c r="O235" s="291"/>
      <c r="P235" s="291"/>
    </row>
    <row r="236" spans="1:16 16376:16376" s="186" customFormat="1" ht="16.5" customHeight="1">
      <c r="A236" s="252">
        <v>42</v>
      </c>
      <c r="B236" s="926" t="s">
        <v>6302</v>
      </c>
      <c r="C236" s="276">
        <v>1800701298929</v>
      </c>
      <c r="D236" s="277" t="s">
        <v>1137</v>
      </c>
      <c r="E236" s="278" t="s">
        <v>6303</v>
      </c>
      <c r="F236" s="279" t="s">
        <v>4330</v>
      </c>
      <c r="G236" s="886"/>
      <c r="H236" s="291"/>
      <c r="I236" s="252"/>
      <c r="J236" s="252"/>
      <c r="K236" s="252"/>
      <c r="L236" s="252"/>
      <c r="M236" s="252"/>
      <c r="N236" s="291"/>
      <c r="O236" s="291"/>
      <c r="P236" s="291"/>
    </row>
    <row r="237" spans="1:16 16376:16376" s="186" customFormat="1" ht="19.149999999999999" customHeight="1">
      <c r="A237" s="1030" t="s">
        <v>0</v>
      </c>
      <c r="B237" s="1030"/>
      <c r="C237" s="1030"/>
      <c r="D237" s="1030"/>
      <c r="E237" s="1030"/>
      <c r="F237" s="1030"/>
      <c r="G237" s="1030"/>
      <c r="H237" s="1030"/>
      <c r="I237" s="1030"/>
      <c r="J237" s="1030"/>
      <c r="K237" s="1030"/>
      <c r="L237" s="1030"/>
      <c r="M237" s="1030"/>
      <c r="N237" s="1030"/>
      <c r="O237" s="1030"/>
      <c r="P237" s="1030"/>
    </row>
    <row r="238" spans="1:16 16376:16376" s="186" customFormat="1" ht="19.149999999999999" customHeight="1">
      <c r="A238" s="1017" t="s">
        <v>5401</v>
      </c>
      <c r="B238" s="1017"/>
      <c r="C238" s="1017"/>
      <c r="D238" s="1017"/>
      <c r="E238" s="1017"/>
      <c r="F238" s="1017"/>
      <c r="G238" s="1017"/>
      <c r="H238" s="1017"/>
      <c r="I238" s="1017"/>
      <c r="J238" s="1017"/>
      <c r="K238" s="1017"/>
      <c r="L238" s="1017"/>
      <c r="M238" s="1017"/>
      <c r="N238" s="1017"/>
      <c r="O238" s="1017"/>
      <c r="P238" s="1017"/>
    </row>
    <row r="239" spans="1:16 16376:16376" s="186" customFormat="1" ht="19.149999999999999" customHeight="1">
      <c r="A239" s="1077" t="s">
        <v>6259</v>
      </c>
      <c r="B239" s="1077"/>
      <c r="C239" s="1077"/>
      <c r="D239" s="1077"/>
      <c r="E239" s="1077"/>
      <c r="F239" s="1077"/>
      <c r="G239" s="1077"/>
      <c r="H239" s="1077"/>
      <c r="I239" s="1077"/>
      <c r="J239" s="1077"/>
      <c r="K239" s="1077"/>
      <c r="L239" s="1077"/>
      <c r="M239" s="1077"/>
      <c r="N239" s="1077"/>
      <c r="O239" s="1077"/>
      <c r="P239" s="1077"/>
    </row>
    <row r="240" spans="1:16 16376:16376" s="186" customFormat="1" ht="17.100000000000001" customHeight="1">
      <c r="G240" s="922"/>
      <c r="H240" s="922"/>
      <c r="I240" s="922"/>
      <c r="J240" s="922"/>
      <c r="L240" s="919" t="s">
        <v>3880</v>
      </c>
      <c r="M240" s="919">
        <v>29</v>
      </c>
      <c r="N240" s="919" t="s">
        <v>3881</v>
      </c>
      <c r="O240" s="919">
        <v>13</v>
      </c>
      <c r="P240" s="919">
        <v>42</v>
      </c>
    </row>
    <row r="241" spans="1:16 16376:16376" s="925" customFormat="1" ht="29.25" customHeight="1">
      <c r="A241" s="923" t="s">
        <v>975</v>
      </c>
      <c r="B241" s="927" t="s">
        <v>1119</v>
      </c>
      <c r="C241" s="927" t="s">
        <v>2132</v>
      </c>
      <c r="D241" s="1076" t="s">
        <v>2133</v>
      </c>
      <c r="E241" s="1076"/>
      <c r="F241" s="1076"/>
      <c r="G241" s="939"/>
      <c r="H241" s="940"/>
      <c r="I241" s="940"/>
      <c r="J241" s="940"/>
      <c r="K241" s="940"/>
      <c r="L241" s="940"/>
      <c r="M241" s="940"/>
      <c r="N241" s="940"/>
      <c r="O241" s="940"/>
      <c r="P241" s="940"/>
    </row>
    <row r="242" spans="1:16 16376:16376" s="186" customFormat="1" ht="17.100000000000001" customHeight="1">
      <c r="A242" s="252">
        <v>1</v>
      </c>
      <c r="B242" s="926" t="s">
        <v>2399</v>
      </c>
      <c r="C242" s="276">
        <v>1939900622111</v>
      </c>
      <c r="D242" s="277" t="s">
        <v>1137</v>
      </c>
      <c r="E242" s="278" t="s">
        <v>2175</v>
      </c>
      <c r="F242" s="279" t="s">
        <v>2176</v>
      </c>
      <c r="G242" s="886"/>
      <c r="H242" s="291"/>
      <c r="I242" s="252"/>
      <c r="J242" s="252"/>
      <c r="K242" s="252"/>
      <c r="L242" s="252"/>
      <c r="M242" s="252"/>
      <c r="N242" s="291"/>
      <c r="O242" s="291"/>
      <c r="P242" s="291"/>
      <c r="XEV242" s="186">
        <f>SUM(A242:XEU242)</f>
        <v>1939900622112</v>
      </c>
    </row>
    <row r="243" spans="1:16 16376:16376" s="186" customFormat="1" ht="17.100000000000001" customHeight="1">
      <c r="A243" s="252">
        <v>2</v>
      </c>
      <c r="B243" s="275" t="s">
        <v>2402</v>
      </c>
      <c r="C243" s="276">
        <v>1800701309823</v>
      </c>
      <c r="D243" s="277" t="s">
        <v>1137</v>
      </c>
      <c r="E243" s="278" t="s">
        <v>2178</v>
      </c>
      <c r="F243" s="279" t="s">
        <v>1771</v>
      </c>
      <c r="G243" s="886"/>
      <c r="H243" s="291"/>
      <c r="I243" s="252"/>
      <c r="J243" s="252"/>
      <c r="K243" s="252"/>
      <c r="L243" s="252"/>
      <c r="M243" s="252"/>
      <c r="N243" s="291"/>
      <c r="O243" s="291"/>
      <c r="P243" s="291"/>
      <c r="XEV243" s="186">
        <f>SUM(A243:XEU243)</f>
        <v>1800701309825</v>
      </c>
    </row>
    <row r="244" spans="1:16 16376:16376" s="186" customFormat="1" ht="17.100000000000001" customHeight="1">
      <c r="A244" s="252">
        <v>3</v>
      </c>
      <c r="B244" s="926" t="s">
        <v>2410</v>
      </c>
      <c r="C244" s="276">
        <v>1103704155192</v>
      </c>
      <c r="D244" s="277" t="s">
        <v>1137</v>
      </c>
      <c r="E244" s="278" t="s">
        <v>2184</v>
      </c>
      <c r="F244" s="279" t="s">
        <v>2185</v>
      </c>
      <c r="G244" s="252"/>
      <c r="H244" s="886"/>
      <c r="I244" s="252"/>
      <c r="J244" s="252"/>
      <c r="K244" s="252"/>
      <c r="L244" s="252"/>
      <c r="M244" s="252"/>
      <c r="N244" s="291"/>
      <c r="O244" s="291"/>
      <c r="P244" s="291"/>
      <c r="XEV244" s="186">
        <f>SUM(A244:XEU244)</f>
        <v>1103704155195</v>
      </c>
    </row>
    <row r="245" spans="1:16 16376:16376" s="186" customFormat="1" ht="17.100000000000001" customHeight="1">
      <c r="A245" s="252">
        <v>4</v>
      </c>
      <c r="B245" s="926" t="s">
        <v>2411</v>
      </c>
      <c r="C245" s="276">
        <v>1809902425578</v>
      </c>
      <c r="D245" s="277" t="s">
        <v>1137</v>
      </c>
      <c r="E245" s="278" t="s">
        <v>378</v>
      </c>
      <c r="F245" s="279" t="s">
        <v>2187</v>
      </c>
      <c r="G245" s="886"/>
      <c r="H245" s="291"/>
      <c r="I245" s="252"/>
      <c r="J245" s="252"/>
      <c r="K245" s="252"/>
      <c r="L245" s="252"/>
      <c r="M245" s="252"/>
      <c r="N245" s="291"/>
      <c r="O245" s="291"/>
      <c r="P245" s="291"/>
      <c r="XEV245" s="186">
        <f>SUM(A245:XEU245)</f>
        <v>1809902425582</v>
      </c>
    </row>
    <row r="246" spans="1:16 16376:16376" s="186" customFormat="1" ht="17.100000000000001" customHeight="1">
      <c r="A246" s="252">
        <v>5</v>
      </c>
      <c r="B246" s="926" t="s">
        <v>2412</v>
      </c>
      <c r="C246" s="276">
        <v>1800701310023</v>
      </c>
      <c r="D246" s="277" t="s">
        <v>1137</v>
      </c>
      <c r="E246" s="278" t="s">
        <v>1578</v>
      </c>
      <c r="F246" s="279" t="s">
        <v>1841</v>
      </c>
      <c r="G246" s="252"/>
      <c r="H246" s="886"/>
      <c r="I246" s="252"/>
      <c r="J246" s="252"/>
      <c r="K246" s="252"/>
      <c r="L246" s="252"/>
      <c r="M246" s="252"/>
      <c r="N246" s="291"/>
      <c r="O246" s="291"/>
      <c r="P246" s="291"/>
      <c r="XEV246" s="186">
        <f>SUM(A246:XEU246)</f>
        <v>1800701310028</v>
      </c>
    </row>
    <row r="247" spans="1:16 16376:16376" s="186" customFormat="1" ht="17.100000000000001" customHeight="1">
      <c r="A247" s="252">
        <v>6</v>
      </c>
      <c r="B247" s="275" t="s">
        <v>2413</v>
      </c>
      <c r="C247" s="276">
        <v>1800701308037</v>
      </c>
      <c r="D247" s="277" t="s">
        <v>1137</v>
      </c>
      <c r="E247" s="278" t="s">
        <v>2189</v>
      </c>
      <c r="F247" s="279" t="s">
        <v>1833</v>
      </c>
      <c r="G247" s="886"/>
      <c r="H247" s="291"/>
      <c r="I247" s="252"/>
      <c r="J247" s="252"/>
      <c r="K247" s="252"/>
      <c r="L247" s="252"/>
      <c r="M247" s="252"/>
      <c r="N247" s="291"/>
      <c r="O247" s="291"/>
      <c r="P247" s="291"/>
    </row>
    <row r="248" spans="1:16 16376:16376" s="186" customFormat="1" ht="17.100000000000001" customHeight="1">
      <c r="A248" s="252">
        <v>7</v>
      </c>
      <c r="B248" s="275" t="s">
        <v>2415</v>
      </c>
      <c r="C248" s="276">
        <v>1809902408193</v>
      </c>
      <c r="D248" s="277" t="s">
        <v>1137</v>
      </c>
      <c r="E248" s="278" t="s">
        <v>1925</v>
      </c>
      <c r="F248" s="279" t="s">
        <v>1997</v>
      </c>
      <c r="G248" s="886"/>
      <c r="H248" s="291"/>
      <c r="I248" s="252"/>
      <c r="J248" s="252"/>
      <c r="K248" s="252"/>
      <c r="L248" s="252"/>
      <c r="M248" s="252"/>
      <c r="N248" s="291"/>
      <c r="O248" s="291"/>
      <c r="P248" s="291"/>
      <c r="XEV248" s="186">
        <f>SUM(A248:XEU248)</f>
        <v>1809902408200</v>
      </c>
    </row>
    <row r="249" spans="1:16 16376:16376" s="186" customFormat="1" ht="17.100000000000001" customHeight="1">
      <c r="A249" s="252">
        <v>8</v>
      </c>
      <c r="B249" s="275" t="s">
        <v>2427</v>
      </c>
      <c r="C249" s="276">
        <v>1939900642457</v>
      </c>
      <c r="D249" s="277" t="s">
        <v>1137</v>
      </c>
      <c r="E249" s="278" t="s">
        <v>2060</v>
      </c>
      <c r="F249" s="279" t="s">
        <v>2203</v>
      </c>
      <c r="G249" s="886"/>
      <c r="H249" s="291"/>
      <c r="I249" s="252"/>
      <c r="J249" s="252"/>
      <c r="K249" s="252"/>
      <c r="L249" s="252"/>
      <c r="M249" s="252"/>
      <c r="N249" s="291"/>
      <c r="O249" s="291"/>
      <c r="P249" s="291"/>
    </row>
    <row r="250" spans="1:16 16376:16376" s="186" customFormat="1" ht="17.100000000000001" customHeight="1">
      <c r="A250" s="252">
        <v>9</v>
      </c>
      <c r="B250" s="275" t="s">
        <v>2432</v>
      </c>
      <c r="C250" s="276">
        <v>1800701309009</v>
      </c>
      <c r="D250" s="277" t="s">
        <v>1137</v>
      </c>
      <c r="E250" s="278" t="s">
        <v>2210</v>
      </c>
      <c r="F250" s="279" t="s">
        <v>2069</v>
      </c>
      <c r="G250" s="886"/>
      <c r="H250" s="291"/>
      <c r="I250" s="252"/>
      <c r="J250" s="252"/>
      <c r="K250" s="252"/>
      <c r="L250" s="252"/>
      <c r="M250" s="252"/>
      <c r="N250" s="291"/>
      <c r="O250" s="291"/>
      <c r="P250" s="291"/>
    </row>
    <row r="251" spans="1:16 16376:16376" s="186" customFormat="1" ht="17.100000000000001" customHeight="1">
      <c r="A251" s="252">
        <v>10</v>
      </c>
      <c r="B251" s="926" t="s">
        <v>2439</v>
      </c>
      <c r="C251" s="284">
        <v>1809902422650</v>
      </c>
      <c r="D251" s="277" t="s">
        <v>1123</v>
      </c>
      <c r="E251" s="278" t="s">
        <v>508</v>
      </c>
      <c r="F251" s="278" t="s">
        <v>2030</v>
      </c>
      <c r="G251" s="886"/>
      <c r="H251" s="291"/>
      <c r="I251" s="252"/>
      <c r="J251" s="252"/>
      <c r="K251" s="252"/>
      <c r="L251" s="252"/>
      <c r="M251" s="252"/>
      <c r="N251" s="291"/>
      <c r="O251" s="291"/>
      <c r="P251" s="291"/>
      <c r="XEV251" s="186">
        <f>SUM(A251:XEU251)</f>
        <v>1809902422660</v>
      </c>
    </row>
    <row r="252" spans="1:16 16376:16376" s="186" customFormat="1" ht="17.100000000000001" customHeight="1">
      <c r="A252" s="252">
        <v>11</v>
      </c>
      <c r="B252" s="926" t="s">
        <v>2440</v>
      </c>
      <c r="C252" s="276">
        <v>1800701306280</v>
      </c>
      <c r="D252" s="277" t="s">
        <v>1123</v>
      </c>
      <c r="E252" s="278" t="s">
        <v>2055</v>
      </c>
      <c r="F252" s="279" t="s">
        <v>2218</v>
      </c>
      <c r="G252" s="886"/>
      <c r="H252" s="291"/>
      <c r="I252" s="252"/>
      <c r="J252" s="252"/>
      <c r="K252" s="252"/>
      <c r="L252" s="252"/>
      <c r="M252" s="252"/>
      <c r="N252" s="291"/>
      <c r="O252" s="291"/>
      <c r="P252" s="291"/>
      <c r="XEV252" s="186">
        <f>SUM(A252:XEU252)</f>
        <v>1800701306291</v>
      </c>
    </row>
    <row r="253" spans="1:16 16376:16376" s="186" customFormat="1" ht="17.100000000000001" customHeight="1">
      <c r="A253" s="252">
        <v>12</v>
      </c>
      <c r="B253" s="275" t="s">
        <v>2444</v>
      </c>
      <c r="C253" s="276">
        <v>1809902389482</v>
      </c>
      <c r="D253" s="277" t="s">
        <v>1123</v>
      </c>
      <c r="E253" s="278" t="s">
        <v>2224</v>
      </c>
      <c r="F253" s="279" t="s">
        <v>2225</v>
      </c>
      <c r="G253" s="886"/>
      <c r="H253" s="291"/>
      <c r="I253" s="252"/>
      <c r="J253" s="252"/>
      <c r="K253" s="252"/>
      <c r="L253" s="252"/>
      <c r="M253" s="252"/>
      <c r="N253" s="291"/>
      <c r="O253" s="291"/>
      <c r="P253" s="291"/>
      <c r="XEV253" s="186">
        <f>SUM(A253:XEU253)</f>
        <v>1809902389494</v>
      </c>
    </row>
    <row r="254" spans="1:16 16376:16376" s="186" customFormat="1" ht="17.100000000000001" customHeight="1">
      <c r="A254" s="252">
        <v>13</v>
      </c>
      <c r="B254" s="926" t="s">
        <v>2452</v>
      </c>
      <c r="C254" s="284">
        <v>1809902399569</v>
      </c>
      <c r="D254" s="277" t="s">
        <v>1137</v>
      </c>
      <c r="E254" s="278" t="s">
        <v>673</v>
      </c>
      <c r="F254" s="279" t="s">
        <v>845</v>
      </c>
      <c r="G254" s="886"/>
      <c r="H254" s="291"/>
      <c r="I254" s="252"/>
      <c r="J254" s="252"/>
      <c r="K254" s="252"/>
      <c r="L254" s="252"/>
      <c r="M254" s="252"/>
      <c r="N254" s="291"/>
      <c r="O254" s="291"/>
      <c r="P254" s="291"/>
      <c r="XEV254" s="186">
        <f>SUM(A254:XEU254)</f>
        <v>1809902399582</v>
      </c>
    </row>
    <row r="255" spans="1:16 16376:16376" s="186" customFormat="1" ht="17.100000000000001" customHeight="1">
      <c r="A255" s="252">
        <v>14</v>
      </c>
      <c r="B255" s="275" t="s">
        <v>2453</v>
      </c>
      <c r="C255" s="276">
        <v>1103703984101</v>
      </c>
      <c r="D255" s="277" t="s">
        <v>1137</v>
      </c>
      <c r="E255" s="278" t="s">
        <v>2232</v>
      </c>
      <c r="F255" s="279" t="s">
        <v>2233</v>
      </c>
      <c r="G255" s="886"/>
      <c r="H255" s="291"/>
      <c r="I255" s="252"/>
      <c r="J255" s="252"/>
      <c r="K255" s="252"/>
      <c r="L255" s="252"/>
      <c r="M255" s="252"/>
      <c r="N255" s="291"/>
      <c r="O255" s="291"/>
      <c r="P255" s="291"/>
    </row>
    <row r="256" spans="1:16 16376:16376" s="186" customFormat="1" ht="17.100000000000001" customHeight="1">
      <c r="A256" s="252">
        <v>15</v>
      </c>
      <c r="B256" s="275" t="s">
        <v>2454</v>
      </c>
      <c r="C256" s="276">
        <v>1809100015491</v>
      </c>
      <c r="D256" s="277" t="s">
        <v>1137</v>
      </c>
      <c r="E256" s="278" t="s">
        <v>2234</v>
      </c>
      <c r="F256" s="279" t="s">
        <v>2235</v>
      </c>
      <c r="G256" s="886"/>
      <c r="H256" s="291"/>
      <c r="I256" s="252"/>
      <c r="J256" s="252"/>
      <c r="K256" s="252"/>
      <c r="L256" s="252"/>
      <c r="M256" s="252"/>
      <c r="N256" s="291"/>
      <c r="O256" s="291"/>
      <c r="P256" s="291"/>
      <c r="XEV256" s="186">
        <f>SUM(A256:XEU256)</f>
        <v>1809100015506</v>
      </c>
    </row>
    <row r="257" spans="1:16 16376:16376" s="186" customFormat="1" ht="17.100000000000001" customHeight="1">
      <c r="A257" s="252">
        <v>16</v>
      </c>
      <c r="B257" s="275" t="s">
        <v>2455</v>
      </c>
      <c r="C257" s="276">
        <v>1800701304236</v>
      </c>
      <c r="D257" s="277" t="s">
        <v>1137</v>
      </c>
      <c r="E257" s="278" t="s">
        <v>2236</v>
      </c>
      <c r="F257" s="279" t="s">
        <v>2237</v>
      </c>
      <c r="G257" s="886"/>
      <c r="H257" s="291"/>
      <c r="I257" s="252"/>
      <c r="J257" s="252"/>
      <c r="K257" s="252"/>
      <c r="L257" s="252"/>
      <c r="M257" s="252"/>
      <c r="N257" s="291"/>
      <c r="O257" s="291"/>
      <c r="P257" s="291"/>
    </row>
    <row r="258" spans="1:16 16376:16376" s="186" customFormat="1" ht="17.100000000000001" customHeight="1">
      <c r="A258" s="252">
        <v>17</v>
      </c>
      <c r="B258" s="275" t="s">
        <v>2458</v>
      </c>
      <c r="C258" s="276">
        <v>1800701306565</v>
      </c>
      <c r="D258" s="277" t="s">
        <v>1137</v>
      </c>
      <c r="E258" s="278" t="s">
        <v>2241</v>
      </c>
      <c r="F258" s="279" t="s">
        <v>2242</v>
      </c>
      <c r="G258" s="886"/>
      <c r="H258" s="291"/>
      <c r="I258" s="252"/>
      <c r="J258" s="252"/>
      <c r="K258" s="252"/>
      <c r="L258" s="252"/>
      <c r="M258" s="252"/>
      <c r="N258" s="291"/>
      <c r="O258" s="291"/>
      <c r="P258" s="291"/>
      <c r="XEV258" s="186">
        <f>SUM(A258:XEU258)</f>
        <v>1800701306582</v>
      </c>
    </row>
    <row r="259" spans="1:16 16376:16376" s="186" customFormat="1" ht="17.100000000000001" customHeight="1">
      <c r="A259" s="252">
        <v>18</v>
      </c>
      <c r="B259" s="275" t="s">
        <v>2459</v>
      </c>
      <c r="C259" s="276">
        <v>1809902408495</v>
      </c>
      <c r="D259" s="277" t="s">
        <v>1137</v>
      </c>
      <c r="E259" s="278" t="s">
        <v>2243</v>
      </c>
      <c r="F259" s="279" t="s">
        <v>467</v>
      </c>
      <c r="G259" s="886"/>
      <c r="H259" s="291"/>
      <c r="I259" s="252"/>
      <c r="J259" s="252"/>
      <c r="K259" s="252"/>
      <c r="L259" s="252"/>
      <c r="M259" s="252"/>
      <c r="N259" s="291"/>
      <c r="O259" s="291"/>
      <c r="P259" s="291"/>
    </row>
    <row r="260" spans="1:16 16376:16376" s="186" customFormat="1" ht="17.100000000000001" customHeight="1">
      <c r="A260" s="252">
        <v>19</v>
      </c>
      <c r="B260" s="275" t="s">
        <v>2461</v>
      </c>
      <c r="C260" s="276">
        <v>1800902400087</v>
      </c>
      <c r="D260" s="277" t="s">
        <v>1137</v>
      </c>
      <c r="E260" s="278" t="s">
        <v>1864</v>
      </c>
      <c r="F260" s="279" t="s">
        <v>2246</v>
      </c>
      <c r="G260" s="886"/>
      <c r="H260" s="291"/>
      <c r="I260" s="252"/>
      <c r="J260" s="252"/>
      <c r="K260" s="252"/>
      <c r="L260" s="252"/>
      <c r="M260" s="252"/>
      <c r="N260" s="291"/>
      <c r="O260" s="291"/>
      <c r="P260" s="291"/>
    </row>
    <row r="261" spans="1:16 16376:16376" s="186" customFormat="1" ht="17.100000000000001" customHeight="1">
      <c r="A261" s="252">
        <v>20</v>
      </c>
      <c r="B261" s="926" t="s">
        <v>2495</v>
      </c>
      <c r="C261" s="276">
        <v>1800701305330</v>
      </c>
      <c r="D261" s="277" t="s">
        <v>1137</v>
      </c>
      <c r="E261" s="278" t="s">
        <v>2285</v>
      </c>
      <c r="F261" s="279" t="s">
        <v>2286</v>
      </c>
      <c r="G261" s="886"/>
      <c r="H261" s="291"/>
      <c r="I261" s="252"/>
      <c r="J261" s="252"/>
      <c r="K261" s="252"/>
      <c r="L261" s="252"/>
      <c r="M261" s="252"/>
      <c r="N261" s="291"/>
      <c r="O261" s="291"/>
      <c r="P261" s="291"/>
      <c r="XEV261" s="186">
        <f>SUM(A261:XEU261)</f>
        <v>1800701305350</v>
      </c>
    </row>
    <row r="262" spans="1:16 16376:16376" s="186" customFormat="1" ht="17.100000000000001" customHeight="1">
      <c r="A262" s="252">
        <v>21</v>
      </c>
      <c r="B262" s="926" t="s">
        <v>2496</v>
      </c>
      <c r="C262" s="276">
        <v>1969900534000</v>
      </c>
      <c r="D262" s="277" t="s">
        <v>1137</v>
      </c>
      <c r="E262" s="278" t="s">
        <v>1296</v>
      </c>
      <c r="F262" s="279" t="s">
        <v>2288</v>
      </c>
      <c r="G262" s="886"/>
      <c r="H262" s="291"/>
      <c r="I262" s="252"/>
      <c r="J262" s="252"/>
      <c r="K262" s="252"/>
      <c r="L262" s="252"/>
      <c r="M262" s="252"/>
      <c r="N262" s="291"/>
      <c r="O262" s="291"/>
      <c r="P262" s="291"/>
      <c r="XEV262" s="186">
        <f>SUM(A262:XEU262)</f>
        <v>1969900534021</v>
      </c>
    </row>
    <row r="263" spans="1:16 16376:16376" s="186" customFormat="1" ht="17.100000000000001" customHeight="1">
      <c r="A263" s="252">
        <v>22</v>
      </c>
      <c r="B263" s="275" t="s">
        <v>2497</v>
      </c>
      <c r="C263" s="276">
        <v>1800400391717</v>
      </c>
      <c r="D263" s="277" t="s">
        <v>1137</v>
      </c>
      <c r="E263" s="278" t="s">
        <v>2289</v>
      </c>
      <c r="F263" s="279" t="s">
        <v>1096</v>
      </c>
      <c r="G263" s="886"/>
      <c r="H263" s="291"/>
      <c r="I263" s="252"/>
      <c r="J263" s="252"/>
      <c r="K263" s="252"/>
      <c r="L263" s="252"/>
      <c r="M263" s="252"/>
      <c r="N263" s="291"/>
      <c r="O263" s="291"/>
      <c r="P263" s="291"/>
    </row>
    <row r="264" spans="1:16 16376:16376" s="186" customFormat="1" ht="17.100000000000001" customHeight="1">
      <c r="A264" s="252">
        <v>23</v>
      </c>
      <c r="B264" s="926" t="s">
        <v>2500</v>
      </c>
      <c r="C264" s="276">
        <v>1800701304732</v>
      </c>
      <c r="D264" s="277" t="s">
        <v>1137</v>
      </c>
      <c r="E264" s="278" t="s">
        <v>2293</v>
      </c>
      <c r="F264" s="279" t="s">
        <v>2014</v>
      </c>
      <c r="G264" s="252"/>
      <c r="H264" s="886"/>
      <c r="I264" s="252"/>
      <c r="J264" s="252"/>
      <c r="K264" s="252"/>
      <c r="L264" s="252"/>
      <c r="M264" s="252"/>
      <c r="N264" s="291"/>
      <c r="O264" s="291"/>
      <c r="P264" s="291"/>
      <c r="XEV264" s="186">
        <f t="shared" ref="XEV264:XEV269" si="2">SUM(A264:XEU264)</f>
        <v>1800701304755</v>
      </c>
    </row>
    <row r="265" spans="1:16 16376:16376" s="186" customFormat="1" ht="17.100000000000001" customHeight="1">
      <c r="A265" s="252">
        <v>24</v>
      </c>
      <c r="B265" s="275" t="s">
        <v>2501</v>
      </c>
      <c r="C265" s="276">
        <v>1929901102812</v>
      </c>
      <c r="D265" s="277" t="s">
        <v>1137</v>
      </c>
      <c r="E265" s="278" t="s">
        <v>1938</v>
      </c>
      <c r="F265" s="279" t="s">
        <v>2294</v>
      </c>
      <c r="G265" s="886"/>
      <c r="H265" s="291"/>
      <c r="I265" s="252"/>
      <c r="J265" s="252"/>
      <c r="K265" s="258"/>
      <c r="L265" s="252"/>
      <c r="M265" s="252"/>
      <c r="N265" s="291"/>
      <c r="O265" s="291"/>
      <c r="P265" s="291"/>
      <c r="XEV265" s="186">
        <f t="shared" si="2"/>
        <v>1929901102836</v>
      </c>
    </row>
    <row r="266" spans="1:16 16376:16376" s="186" customFormat="1" ht="17.100000000000001" customHeight="1">
      <c r="A266" s="252">
        <v>25</v>
      </c>
      <c r="B266" s="926" t="s">
        <v>2504</v>
      </c>
      <c r="C266" s="276">
        <v>1800701304287</v>
      </c>
      <c r="D266" s="277" t="s">
        <v>1137</v>
      </c>
      <c r="E266" s="278" t="s">
        <v>2298</v>
      </c>
      <c r="F266" s="279" t="s">
        <v>2299</v>
      </c>
      <c r="G266" s="252"/>
      <c r="H266" s="886"/>
      <c r="I266" s="252"/>
      <c r="J266" s="252"/>
      <c r="K266" s="252"/>
      <c r="L266" s="252"/>
      <c r="M266" s="252"/>
      <c r="N266" s="291"/>
      <c r="O266" s="291"/>
      <c r="P266" s="291"/>
      <c r="XEV266" s="186">
        <f t="shared" si="2"/>
        <v>1800701304312</v>
      </c>
    </row>
    <row r="267" spans="1:16 16376:16376" s="186" customFormat="1" ht="15.95" customHeight="1">
      <c r="A267" s="252">
        <v>26</v>
      </c>
      <c r="B267" s="275" t="s">
        <v>2505</v>
      </c>
      <c r="C267" s="276">
        <v>1800701302659</v>
      </c>
      <c r="D267" s="277" t="s">
        <v>1123</v>
      </c>
      <c r="E267" s="278" t="s">
        <v>2300</v>
      </c>
      <c r="F267" s="279" t="s">
        <v>2301</v>
      </c>
      <c r="G267" s="886"/>
      <c r="H267" s="291"/>
      <c r="I267" s="252"/>
      <c r="J267" s="252"/>
      <c r="K267" s="252"/>
      <c r="L267" s="252"/>
      <c r="M267" s="252"/>
      <c r="N267" s="291"/>
      <c r="O267" s="291"/>
      <c r="P267" s="291"/>
      <c r="XEV267" s="186">
        <f t="shared" si="2"/>
        <v>1800701302685</v>
      </c>
    </row>
    <row r="268" spans="1:16 16376:16376" s="186" customFormat="1" ht="15.95" customHeight="1">
      <c r="A268" s="252">
        <v>27</v>
      </c>
      <c r="B268" s="926" t="s">
        <v>2507</v>
      </c>
      <c r="C268" s="276">
        <v>1200901455225</v>
      </c>
      <c r="D268" s="277" t="s">
        <v>1123</v>
      </c>
      <c r="E268" s="278" t="s">
        <v>2303</v>
      </c>
      <c r="F268" s="279" t="s">
        <v>2304</v>
      </c>
      <c r="G268" s="886"/>
      <c r="H268" s="291"/>
      <c r="I268" s="291"/>
      <c r="J268" s="291"/>
      <c r="K268" s="291"/>
      <c r="L268" s="291"/>
      <c r="M268" s="291"/>
      <c r="N268" s="291"/>
      <c r="O268" s="291"/>
      <c r="P268" s="291"/>
      <c r="XEV268" s="186">
        <f t="shared" si="2"/>
        <v>1200901455252</v>
      </c>
    </row>
    <row r="269" spans="1:16 16376:16376" s="186" customFormat="1" ht="15.95" customHeight="1">
      <c r="A269" s="252">
        <v>28</v>
      </c>
      <c r="B269" s="926" t="s">
        <v>2516</v>
      </c>
      <c r="C269" s="276">
        <v>1101000145571</v>
      </c>
      <c r="D269" s="277" t="s">
        <v>1123</v>
      </c>
      <c r="E269" s="278" t="s">
        <v>2311</v>
      </c>
      <c r="F269" s="279" t="s">
        <v>1274</v>
      </c>
      <c r="G269" s="886"/>
      <c r="H269" s="291"/>
      <c r="I269" s="291"/>
      <c r="J269" s="291"/>
      <c r="K269" s="291"/>
      <c r="L269" s="291"/>
      <c r="M269" s="291"/>
      <c r="N269" s="291"/>
      <c r="O269" s="291"/>
      <c r="P269" s="291"/>
      <c r="XEV269" s="186">
        <f t="shared" si="2"/>
        <v>1101000145599</v>
      </c>
    </row>
    <row r="270" spans="1:16 16376:16376" s="186" customFormat="1" ht="15.95" customHeight="1">
      <c r="A270" s="252">
        <v>29</v>
      </c>
      <c r="B270" s="275" t="s">
        <v>2521</v>
      </c>
      <c r="C270" s="276">
        <v>1800701310422</v>
      </c>
      <c r="D270" s="277" t="s">
        <v>1123</v>
      </c>
      <c r="E270" s="278" t="s">
        <v>2319</v>
      </c>
      <c r="F270" s="279" t="s">
        <v>2102</v>
      </c>
      <c r="G270" s="886"/>
      <c r="H270" s="291"/>
      <c r="I270" s="252"/>
      <c r="J270" s="252"/>
      <c r="K270" s="252"/>
      <c r="L270" s="252"/>
      <c r="M270" s="252"/>
      <c r="N270" s="291"/>
      <c r="O270" s="291"/>
      <c r="P270" s="291"/>
    </row>
    <row r="271" spans="1:16 16376:16376" s="266" customFormat="1" ht="15.95" customHeight="1">
      <c r="A271" s="252">
        <v>30</v>
      </c>
      <c r="B271" s="926" t="s">
        <v>2558</v>
      </c>
      <c r="C271" s="284">
        <v>1939900609336</v>
      </c>
      <c r="D271" s="277" t="s">
        <v>1123</v>
      </c>
      <c r="E271" s="278" t="s">
        <v>2067</v>
      </c>
      <c r="F271" s="279" t="s">
        <v>730</v>
      </c>
      <c r="G271" s="886"/>
      <c r="H271" s="291"/>
      <c r="I271" s="265"/>
      <c r="J271" s="265"/>
      <c r="K271" s="265"/>
      <c r="L271" s="265"/>
      <c r="M271" s="265"/>
      <c r="N271" s="265"/>
      <c r="O271" s="265"/>
      <c r="P271" s="265"/>
      <c r="XEV271" s="266">
        <f>SUM(A271:XEU271)</f>
        <v>1939900609366</v>
      </c>
    </row>
    <row r="272" spans="1:16 16376:16376" s="266" customFormat="1" ht="15.95" customHeight="1">
      <c r="A272" s="252">
        <v>31</v>
      </c>
      <c r="B272" s="327" t="s">
        <v>6246</v>
      </c>
      <c r="C272" s="328" t="s">
        <v>5402</v>
      </c>
      <c r="D272" s="541" t="s">
        <v>1137</v>
      </c>
      <c r="E272" s="542" t="s">
        <v>5403</v>
      </c>
      <c r="F272" s="555" t="s">
        <v>5404</v>
      </c>
      <c r="G272" s="258"/>
      <c r="H272" s="265"/>
      <c r="I272" s="265"/>
      <c r="J272" s="265"/>
      <c r="K272" s="265"/>
      <c r="L272" s="265"/>
      <c r="M272" s="265"/>
      <c r="N272" s="265"/>
      <c r="O272" s="265"/>
      <c r="P272" s="265"/>
    </row>
    <row r="273" spans="1:16" ht="15.95" customHeight="1">
      <c r="A273" s="252">
        <v>32</v>
      </c>
      <c r="B273" s="327" t="s">
        <v>6247</v>
      </c>
      <c r="C273" s="328" t="s">
        <v>5405</v>
      </c>
      <c r="D273" s="541" t="s">
        <v>1137</v>
      </c>
      <c r="E273" s="542" t="s">
        <v>3131</v>
      </c>
      <c r="F273" s="555" t="s">
        <v>5406</v>
      </c>
      <c r="G273" s="272"/>
      <c r="H273" s="942"/>
      <c r="I273" s="942"/>
      <c r="J273" s="942"/>
      <c r="K273" s="942"/>
      <c r="L273" s="942"/>
      <c r="M273" s="942"/>
      <c r="N273" s="942"/>
      <c r="O273" s="942"/>
      <c r="P273" s="942"/>
    </row>
    <row r="274" spans="1:16" s="266" customFormat="1" ht="15.95" customHeight="1">
      <c r="A274" s="252">
        <v>33</v>
      </c>
      <c r="B274" s="327" t="s">
        <v>6248</v>
      </c>
      <c r="C274" s="328" t="s">
        <v>5407</v>
      </c>
      <c r="D274" s="541" t="s">
        <v>1137</v>
      </c>
      <c r="E274" s="542" t="s">
        <v>5408</v>
      </c>
      <c r="F274" s="555" t="s">
        <v>4380</v>
      </c>
      <c r="G274" s="258"/>
      <c r="H274" s="265"/>
      <c r="I274" s="265"/>
      <c r="J274" s="265"/>
      <c r="K274" s="265"/>
      <c r="L274" s="265"/>
      <c r="M274" s="265"/>
      <c r="N274" s="265"/>
      <c r="O274" s="265"/>
      <c r="P274" s="265"/>
    </row>
    <row r="275" spans="1:16" s="266" customFormat="1" ht="15.95" customHeight="1">
      <c r="A275" s="252">
        <v>34</v>
      </c>
      <c r="B275" s="327" t="s">
        <v>6249</v>
      </c>
      <c r="C275" s="328" t="s">
        <v>5409</v>
      </c>
      <c r="D275" s="277" t="s">
        <v>1123</v>
      </c>
      <c r="E275" s="542" t="s">
        <v>700</v>
      </c>
      <c r="F275" s="555" t="s">
        <v>5410</v>
      </c>
      <c r="G275" s="258"/>
      <c r="H275" s="265"/>
      <c r="I275" s="265"/>
      <c r="J275" s="265"/>
      <c r="K275" s="265"/>
      <c r="L275" s="265"/>
      <c r="M275" s="265"/>
      <c r="N275" s="265"/>
      <c r="O275" s="265"/>
      <c r="P275" s="265"/>
    </row>
    <row r="276" spans="1:16" s="266" customFormat="1" ht="15.95" customHeight="1">
      <c r="A276" s="252">
        <v>35</v>
      </c>
      <c r="B276" s="327" t="s">
        <v>6250</v>
      </c>
      <c r="C276" s="328" t="s">
        <v>5411</v>
      </c>
      <c r="D276" s="277" t="s">
        <v>1123</v>
      </c>
      <c r="E276" s="542" t="s">
        <v>3853</v>
      </c>
      <c r="F276" s="555" t="s">
        <v>2045</v>
      </c>
      <c r="G276" s="258"/>
      <c r="H276" s="265"/>
      <c r="I276" s="265"/>
      <c r="J276" s="265"/>
      <c r="K276" s="265"/>
      <c r="L276" s="265"/>
      <c r="M276" s="265"/>
      <c r="N276" s="265"/>
      <c r="O276" s="265"/>
      <c r="P276" s="265"/>
    </row>
    <row r="277" spans="1:16" s="266" customFormat="1" ht="15.95" customHeight="1">
      <c r="A277" s="252">
        <v>36</v>
      </c>
      <c r="B277" s="327" t="s">
        <v>6251</v>
      </c>
      <c r="C277" s="328" t="s">
        <v>5412</v>
      </c>
      <c r="D277" s="277" t="s">
        <v>1123</v>
      </c>
      <c r="E277" s="542" t="s">
        <v>5413</v>
      </c>
      <c r="F277" s="555" t="s">
        <v>5414</v>
      </c>
      <c r="G277" s="258"/>
      <c r="H277" s="265"/>
      <c r="I277" s="265"/>
      <c r="J277" s="265"/>
      <c r="K277" s="265"/>
      <c r="L277" s="265"/>
      <c r="M277" s="265"/>
      <c r="N277" s="265"/>
      <c r="O277" s="265"/>
      <c r="P277" s="265"/>
    </row>
    <row r="278" spans="1:16" s="266" customFormat="1" ht="15.95" customHeight="1">
      <c r="A278" s="252">
        <v>37</v>
      </c>
      <c r="B278" s="327" t="s">
        <v>6252</v>
      </c>
      <c r="C278" s="328" t="s">
        <v>5415</v>
      </c>
      <c r="D278" s="277" t="s">
        <v>1123</v>
      </c>
      <c r="E278" s="542" t="s">
        <v>5416</v>
      </c>
      <c r="F278" s="555" t="s">
        <v>5417</v>
      </c>
      <c r="G278" s="258"/>
      <c r="H278" s="265"/>
      <c r="I278" s="265"/>
      <c r="J278" s="265"/>
      <c r="K278" s="265"/>
      <c r="L278" s="265"/>
      <c r="M278" s="265"/>
      <c r="N278" s="265"/>
      <c r="O278" s="265"/>
      <c r="P278" s="265"/>
    </row>
    <row r="279" spans="1:16" s="44" customFormat="1" ht="15.95" customHeight="1">
      <c r="A279" s="252">
        <v>38</v>
      </c>
      <c r="B279" s="886">
        <v>19746</v>
      </c>
      <c r="C279" s="276">
        <v>1900101510373</v>
      </c>
      <c r="D279" s="277" t="s">
        <v>1123</v>
      </c>
      <c r="E279" s="278" t="s">
        <v>5564</v>
      </c>
      <c r="F279" s="279" t="s">
        <v>6260</v>
      </c>
      <c r="G279" s="886"/>
      <c r="H279" s="944"/>
      <c r="I279" s="944"/>
      <c r="J279" s="944"/>
      <c r="K279" s="944"/>
      <c r="L279" s="944"/>
      <c r="M279" s="944"/>
      <c r="N279" s="944"/>
      <c r="O279" s="944"/>
      <c r="P279" s="944"/>
    </row>
    <row r="280" spans="1:16" s="268" customFormat="1" ht="15.95" customHeight="1">
      <c r="A280" s="252">
        <v>39</v>
      </c>
      <c r="B280" s="886">
        <v>19733</v>
      </c>
      <c r="C280" s="997">
        <v>1800701300371</v>
      </c>
      <c r="D280" s="982" t="s">
        <v>1123</v>
      </c>
      <c r="E280" s="983" t="s">
        <v>2990</v>
      </c>
      <c r="F280" s="984" t="s">
        <v>6269</v>
      </c>
      <c r="G280" s="886"/>
      <c r="H280" s="869"/>
      <c r="I280" s="869"/>
      <c r="J280" s="869"/>
      <c r="K280" s="869"/>
      <c r="L280" s="869"/>
      <c r="M280" s="869"/>
      <c r="N280" s="869"/>
      <c r="O280" s="869"/>
      <c r="P280" s="869"/>
    </row>
    <row r="281" spans="1:16" s="44" customFormat="1" ht="15.95" customHeight="1">
      <c r="A281" s="252">
        <v>40</v>
      </c>
      <c r="B281" s="886">
        <v>19753</v>
      </c>
      <c r="C281" s="997">
        <v>1939500041073</v>
      </c>
      <c r="D281" s="982" t="s">
        <v>6270</v>
      </c>
      <c r="E281" s="983" t="s">
        <v>3243</v>
      </c>
      <c r="F281" s="984" t="s">
        <v>237</v>
      </c>
      <c r="G281" s="886"/>
      <c r="H281" s="944"/>
      <c r="I281" s="944"/>
      <c r="J281" s="944"/>
      <c r="K281" s="944"/>
      <c r="L281" s="944"/>
      <c r="M281" s="944"/>
      <c r="N281" s="944"/>
      <c r="O281" s="944"/>
      <c r="P281" s="944"/>
    </row>
    <row r="282" spans="1:16" ht="15.95" customHeight="1">
      <c r="A282" s="252">
        <v>41</v>
      </c>
      <c r="B282" s="886">
        <v>19754</v>
      </c>
      <c r="C282" s="997">
        <v>1939500041073</v>
      </c>
      <c r="D282" s="982" t="s">
        <v>1137</v>
      </c>
      <c r="E282" s="983" t="s">
        <v>6279</v>
      </c>
      <c r="F282" s="984" t="s">
        <v>1490</v>
      </c>
      <c r="G282" s="869"/>
      <c r="H282" s="944"/>
      <c r="I282" s="944"/>
      <c r="J282" s="944"/>
      <c r="K282" s="944"/>
      <c r="L282" s="944"/>
      <c r="M282" s="944"/>
      <c r="N282" s="944"/>
      <c r="O282" s="944"/>
      <c r="P282" s="944"/>
    </row>
    <row r="283" spans="1:16">
      <c r="A283" s="272">
        <v>42</v>
      </c>
      <c r="B283" s="272">
        <v>18466</v>
      </c>
      <c r="C283" s="1011">
        <v>1800701301032</v>
      </c>
      <c r="D283" s="1012" t="s">
        <v>1137</v>
      </c>
      <c r="E283" s="1013" t="s">
        <v>1296</v>
      </c>
      <c r="F283" s="1014" t="s">
        <v>1771</v>
      </c>
      <c r="G283" s="272"/>
      <c r="H283" s="942"/>
      <c r="I283" s="942"/>
      <c r="J283" s="942"/>
      <c r="K283" s="942"/>
      <c r="L283" s="942"/>
      <c r="M283" s="942"/>
      <c r="N283" s="942"/>
      <c r="O283" s="942"/>
      <c r="P283" s="942"/>
    </row>
  </sheetData>
  <autoFilter ref="D7:D35" xr:uid="{D5CD5382-1FF5-4930-BE59-ECFC5878FE01}"/>
  <sortState xmlns:xlrd2="http://schemas.microsoft.com/office/spreadsheetml/2017/richdata2" ref="A229:XEV230">
    <sortCondition ref="E229:E230"/>
  </sortState>
  <mergeCells count="25">
    <mergeCell ref="A1:P1"/>
    <mergeCell ref="A2:P2"/>
    <mergeCell ref="A3:P3"/>
    <mergeCell ref="A4:P4"/>
    <mergeCell ref="A42:P42"/>
    <mergeCell ref="A40:P40"/>
    <mergeCell ref="A41:P41"/>
    <mergeCell ref="A237:P237"/>
    <mergeCell ref="D143:F143"/>
    <mergeCell ref="A238:P238"/>
    <mergeCell ref="A239:P239"/>
    <mergeCell ref="D241:F241"/>
    <mergeCell ref="D194:F194"/>
    <mergeCell ref="A190:P190"/>
    <mergeCell ref="A191:P191"/>
    <mergeCell ref="A192:P192"/>
    <mergeCell ref="D44:F44"/>
    <mergeCell ref="D6:F6"/>
    <mergeCell ref="A140:P140"/>
    <mergeCell ref="A141:P141"/>
    <mergeCell ref="D93:F93"/>
    <mergeCell ref="A90:P90"/>
    <mergeCell ref="A91:P91"/>
    <mergeCell ref="A139:P139"/>
    <mergeCell ref="A89:P89"/>
  </mergeCells>
  <phoneticPr fontId="37" type="noConversion"/>
  <pageMargins left="0.7" right="0.2" top="0.25" bottom="0.75" header="0.3" footer="0.3"/>
  <pageSetup paperSize="9" orientation="portrait" r:id="rId1"/>
  <headerFooter>
    <oddHeader>&amp;R27 พฤษภาคม 2565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6F8F0-A829-462E-84A2-DB9CB1EC300D}">
  <dimension ref="A1:Q453"/>
  <sheetViews>
    <sheetView topLeftCell="A244" zoomScaleNormal="100" workbookViewId="0">
      <selection activeCell="X135" sqref="X135"/>
    </sheetView>
  </sheetViews>
  <sheetFormatPr defaultRowHeight="15"/>
  <cols>
    <col min="1" max="1" width="4.7109375" customWidth="1"/>
    <col min="2" max="2" width="8.28515625" customWidth="1"/>
    <col min="3" max="3" width="17.28515625" customWidth="1"/>
    <col min="4" max="4" width="5" customWidth="1"/>
    <col min="5" max="5" width="11.140625" customWidth="1"/>
    <col min="6" max="6" width="10" customWidth="1"/>
    <col min="7" max="7" width="0" hidden="1" customWidth="1"/>
    <col min="8" max="8" width="3.7109375" customWidth="1"/>
    <col min="9" max="9" width="3.7109375" hidden="1" customWidth="1"/>
    <col min="10" max="16" width="3.7109375" customWidth="1"/>
    <col min="17" max="17" width="4.85546875" customWidth="1"/>
  </cols>
  <sheetData>
    <row r="1" spans="1:17" ht="20.100000000000001" customHeight="1">
      <c r="A1" s="1080" t="s">
        <v>0</v>
      </c>
      <c r="B1" s="1080"/>
      <c r="C1" s="1080"/>
      <c r="D1" s="1080"/>
      <c r="E1" s="1080"/>
      <c r="F1" s="1080"/>
      <c r="G1" s="1080"/>
      <c r="H1" s="1080"/>
      <c r="I1" s="1080"/>
      <c r="J1" s="1080"/>
      <c r="K1" s="1080"/>
      <c r="L1" s="1080"/>
      <c r="M1" s="1080"/>
      <c r="N1" s="1080"/>
      <c r="O1" s="1080"/>
      <c r="P1" s="1080"/>
      <c r="Q1" s="1080"/>
    </row>
    <row r="2" spans="1:17" ht="20.100000000000001" customHeight="1">
      <c r="A2" s="1080" t="s">
        <v>5334</v>
      </c>
      <c r="B2" s="1080"/>
      <c r="C2" s="1080"/>
      <c r="D2" s="1080"/>
      <c r="E2" s="1080"/>
      <c r="F2" s="1080"/>
      <c r="G2" s="1080"/>
      <c r="H2" s="1080"/>
      <c r="I2" s="1080"/>
      <c r="J2" s="1080"/>
      <c r="K2" s="1080"/>
      <c r="L2" s="1080"/>
      <c r="M2" s="1080"/>
      <c r="N2" s="1080"/>
      <c r="O2" s="1080"/>
      <c r="P2" s="1080"/>
      <c r="Q2" s="1080"/>
    </row>
    <row r="3" spans="1:17" ht="20.100000000000001" customHeight="1">
      <c r="A3" s="1077" t="s">
        <v>5335</v>
      </c>
      <c r="B3" s="1077"/>
      <c r="C3" s="1077"/>
      <c r="D3" s="1077"/>
      <c r="E3" s="1077"/>
      <c r="F3" s="1077"/>
      <c r="G3" s="1077"/>
      <c r="H3" s="1077"/>
      <c r="I3" s="1077"/>
      <c r="J3" s="1077"/>
      <c r="K3" s="1077"/>
      <c r="L3" s="1077"/>
      <c r="M3" s="1077"/>
      <c r="N3" s="1077"/>
      <c r="O3" s="1077"/>
      <c r="P3" s="1077"/>
      <c r="Q3" s="1077"/>
    </row>
    <row r="4" spans="1:17" ht="12.95" customHeight="1">
      <c r="A4" s="789"/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</row>
    <row r="5" spans="1:17" ht="24">
      <c r="A5" s="784"/>
      <c r="B5" s="784"/>
      <c r="C5" s="784"/>
      <c r="D5" s="784"/>
      <c r="E5" s="784"/>
      <c r="F5" s="784"/>
      <c r="G5" s="784"/>
      <c r="H5" s="789"/>
      <c r="I5" s="789"/>
      <c r="L5" s="528"/>
      <c r="M5" s="262" t="s">
        <v>3880</v>
      </c>
      <c r="N5" s="262">
        <v>19</v>
      </c>
      <c r="O5" s="262" t="s">
        <v>3881</v>
      </c>
      <c r="P5" s="262">
        <v>22</v>
      </c>
      <c r="Q5" s="368">
        <f>SUM(N5,P5)</f>
        <v>41</v>
      </c>
    </row>
    <row r="6" spans="1:17" ht="37.5">
      <c r="A6" s="785" t="s">
        <v>975</v>
      </c>
      <c r="B6" s="786" t="s">
        <v>1119</v>
      </c>
      <c r="C6" s="787" t="s">
        <v>2</v>
      </c>
      <c r="D6" s="1078" t="s">
        <v>3</v>
      </c>
      <c r="E6" s="1079"/>
      <c r="F6" s="1081"/>
      <c r="G6" s="785" t="s">
        <v>4687</v>
      </c>
      <c r="H6" s="785"/>
      <c r="I6" s="792"/>
      <c r="J6" s="454"/>
      <c r="K6" s="454"/>
      <c r="L6" s="454"/>
      <c r="M6" s="454"/>
      <c r="N6" s="454"/>
      <c r="O6" s="454"/>
      <c r="P6" s="454"/>
      <c r="Q6" s="454"/>
    </row>
    <row r="7" spans="1:17" ht="15.95" customHeight="1">
      <c r="A7" s="668">
        <v>1</v>
      </c>
      <c r="B7" s="669" t="s">
        <v>4688</v>
      </c>
      <c r="C7" s="670">
        <v>1801900060788</v>
      </c>
      <c r="D7" s="671" t="s">
        <v>1137</v>
      </c>
      <c r="E7" s="672" t="s">
        <v>2029</v>
      </c>
      <c r="F7" s="673" t="s">
        <v>4689</v>
      </c>
      <c r="G7" s="674" t="s">
        <v>1127</v>
      </c>
      <c r="H7" s="790"/>
      <c r="I7" s="791"/>
      <c r="J7" s="454"/>
      <c r="K7" s="454"/>
      <c r="L7" s="454"/>
      <c r="M7" s="454"/>
      <c r="N7" s="454"/>
      <c r="O7" s="454"/>
      <c r="P7" s="454"/>
      <c r="Q7" s="454"/>
    </row>
    <row r="8" spans="1:17" ht="15.95" customHeight="1">
      <c r="A8" s="630">
        <v>2</v>
      </c>
      <c r="B8" s="631" t="s">
        <v>4690</v>
      </c>
      <c r="C8" s="632">
        <v>1800701297361</v>
      </c>
      <c r="D8" s="633" t="s">
        <v>1137</v>
      </c>
      <c r="E8" s="634" t="s">
        <v>4691</v>
      </c>
      <c r="F8" s="635" t="s">
        <v>2036</v>
      </c>
      <c r="G8" s="636" t="s">
        <v>1127</v>
      </c>
      <c r="H8" s="629"/>
      <c r="I8" s="662"/>
      <c r="J8" s="454"/>
      <c r="K8" s="454"/>
      <c r="L8" s="454"/>
      <c r="M8" s="454"/>
      <c r="N8" s="454"/>
      <c r="O8" s="454"/>
      <c r="P8" s="454"/>
      <c r="Q8" s="454"/>
    </row>
    <row r="9" spans="1:17" ht="15.95" customHeight="1">
      <c r="A9" s="668">
        <v>3</v>
      </c>
      <c r="B9" s="631" t="s">
        <v>4692</v>
      </c>
      <c r="C9" s="632">
        <v>1939900589017</v>
      </c>
      <c r="D9" s="633" t="s">
        <v>1137</v>
      </c>
      <c r="E9" s="634" t="s">
        <v>1977</v>
      </c>
      <c r="F9" s="635" t="s">
        <v>708</v>
      </c>
      <c r="G9" s="636" t="s">
        <v>1127</v>
      </c>
      <c r="H9" s="629"/>
      <c r="I9" s="662"/>
      <c r="J9" s="454"/>
      <c r="K9" s="454"/>
      <c r="L9" s="454"/>
      <c r="M9" s="454"/>
      <c r="N9" s="454"/>
      <c r="O9" s="454"/>
      <c r="P9" s="454"/>
      <c r="Q9" s="454"/>
    </row>
    <row r="10" spans="1:17" ht="15.95" customHeight="1">
      <c r="A10" s="668">
        <v>4</v>
      </c>
      <c r="B10" s="675" t="s">
        <v>4693</v>
      </c>
      <c r="C10" s="676">
        <v>1809902301844</v>
      </c>
      <c r="D10" s="633" t="s">
        <v>1137</v>
      </c>
      <c r="E10" s="634" t="s">
        <v>2037</v>
      </c>
      <c r="F10" s="677" t="s">
        <v>4694</v>
      </c>
      <c r="G10" s="678" t="s">
        <v>1127</v>
      </c>
      <c r="H10" s="629"/>
      <c r="I10" s="662"/>
      <c r="J10" s="454"/>
      <c r="K10" s="454"/>
      <c r="L10" s="454"/>
      <c r="M10" s="454"/>
      <c r="N10" s="454"/>
      <c r="O10" s="454"/>
      <c r="P10" s="454"/>
      <c r="Q10" s="454"/>
    </row>
    <row r="11" spans="1:17" ht="15.95" customHeight="1">
      <c r="A11" s="630">
        <v>5</v>
      </c>
      <c r="B11" s="631" t="s">
        <v>4695</v>
      </c>
      <c r="C11" s="632">
        <v>1103703996029</v>
      </c>
      <c r="D11" s="633" t="s">
        <v>1137</v>
      </c>
      <c r="E11" s="634" t="s">
        <v>4696</v>
      </c>
      <c r="F11" s="635" t="s">
        <v>4697</v>
      </c>
      <c r="G11" s="765" t="s">
        <v>1127</v>
      </c>
      <c r="H11" s="629"/>
      <c r="I11" s="662"/>
      <c r="J11" s="454"/>
      <c r="K11" s="454"/>
      <c r="L11" s="454"/>
      <c r="M11" s="454"/>
      <c r="N11" s="454"/>
      <c r="O11" s="454"/>
      <c r="P11" s="454"/>
      <c r="Q11" s="454"/>
    </row>
    <row r="12" spans="1:17" ht="15.95" customHeight="1">
      <c r="A12" s="668">
        <v>6</v>
      </c>
      <c r="B12" s="631" t="s">
        <v>4698</v>
      </c>
      <c r="C12" s="632">
        <v>1809902336311</v>
      </c>
      <c r="D12" s="633" t="s">
        <v>1137</v>
      </c>
      <c r="E12" s="634" t="s">
        <v>4699</v>
      </c>
      <c r="F12" s="634" t="s">
        <v>2038</v>
      </c>
      <c r="G12" s="629" t="s">
        <v>1127</v>
      </c>
      <c r="H12" s="629"/>
      <c r="I12" s="664"/>
      <c r="J12" s="454"/>
      <c r="K12" s="454"/>
      <c r="L12" s="454"/>
      <c r="M12" s="454"/>
      <c r="N12" s="454"/>
      <c r="O12" s="454"/>
      <c r="P12" s="454"/>
      <c r="Q12" s="454"/>
    </row>
    <row r="13" spans="1:17" ht="15.95" customHeight="1">
      <c r="A13" s="668">
        <v>7</v>
      </c>
      <c r="B13" s="631" t="s">
        <v>4700</v>
      </c>
      <c r="C13" s="632">
        <v>1839901885095</v>
      </c>
      <c r="D13" s="633" t="s">
        <v>1137</v>
      </c>
      <c r="E13" s="634" t="s">
        <v>2039</v>
      </c>
      <c r="F13" s="634" t="s">
        <v>4701</v>
      </c>
      <c r="G13" s="629" t="s">
        <v>1127</v>
      </c>
      <c r="H13" s="629"/>
      <c r="I13" s="665"/>
      <c r="J13" s="454"/>
      <c r="K13" s="454"/>
      <c r="L13" s="454"/>
      <c r="M13" s="454"/>
      <c r="N13" s="454"/>
      <c r="O13" s="454"/>
      <c r="P13" s="454"/>
      <c r="Q13" s="454"/>
    </row>
    <row r="14" spans="1:17" ht="15.95" customHeight="1">
      <c r="A14" s="630">
        <v>8</v>
      </c>
      <c r="B14" s="631" t="s">
        <v>4702</v>
      </c>
      <c r="C14" s="632">
        <v>1739902199510</v>
      </c>
      <c r="D14" s="633" t="s">
        <v>1137</v>
      </c>
      <c r="E14" s="634" t="s">
        <v>4703</v>
      </c>
      <c r="F14" s="634" t="s">
        <v>4704</v>
      </c>
      <c r="G14" s="629" t="s">
        <v>1127</v>
      </c>
      <c r="H14" s="629"/>
      <c r="I14" s="665"/>
      <c r="J14" s="454"/>
      <c r="K14" s="454"/>
      <c r="L14" s="454"/>
      <c r="M14" s="454"/>
      <c r="N14" s="454"/>
      <c r="O14" s="454"/>
      <c r="P14" s="454"/>
      <c r="Q14" s="454"/>
    </row>
    <row r="15" spans="1:17" ht="15.95" customHeight="1">
      <c r="A15" s="668">
        <v>9</v>
      </c>
      <c r="B15" s="631" t="s">
        <v>4705</v>
      </c>
      <c r="C15" s="632">
        <v>1800701300877</v>
      </c>
      <c r="D15" s="633" t="s">
        <v>1123</v>
      </c>
      <c r="E15" s="634" t="s">
        <v>410</v>
      </c>
      <c r="F15" s="634" t="s">
        <v>678</v>
      </c>
      <c r="G15" s="629" t="s">
        <v>1127</v>
      </c>
      <c r="H15" s="629"/>
      <c r="I15" s="665"/>
      <c r="J15" s="454"/>
      <c r="K15" s="454"/>
      <c r="L15" s="454"/>
      <c r="M15" s="454"/>
      <c r="N15" s="454"/>
      <c r="O15" s="454"/>
      <c r="P15" s="454"/>
      <c r="Q15" s="454"/>
    </row>
    <row r="16" spans="1:17" ht="15.95" customHeight="1">
      <c r="A16" s="668">
        <v>10</v>
      </c>
      <c r="B16" s="631" t="s">
        <v>4706</v>
      </c>
      <c r="C16" s="632">
        <v>1730301191753</v>
      </c>
      <c r="D16" s="633" t="s">
        <v>1123</v>
      </c>
      <c r="E16" s="634" t="s">
        <v>4707</v>
      </c>
      <c r="F16" s="634" t="s">
        <v>4708</v>
      </c>
      <c r="G16" s="629" t="s">
        <v>1127</v>
      </c>
      <c r="H16" s="629"/>
      <c r="I16" s="665"/>
      <c r="J16" s="454"/>
      <c r="K16" s="454"/>
      <c r="L16" s="454"/>
      <c r="M16" s="454"/>
      <c r="N16" s="454"/>
      <c r="O16" s="454"/>
      <c r="P16" s="454"/>
      <c r="Q16" s="454"/>
    </row>
    <row r="17" spans="1:17" ht="15.95" customHeight="1">
      <c r="A17" s="630">
        <v>11</v>
      </c>
      <c r="B17" s="631" t="s">
        <v>4709</v>
      </c>
      <c r="C17" s="632">
        <v>1119701149944</v>
      </c>
      <c r="D17" s="633" t="s">
        <v>1123</v>
      </c>
      <c r="E17" s="634" t="s">
        <v>1939</v>
      </c>
      <c r="F17" s="635" t="s">
        <v>4710</v>
      </c>
      <c r="G17" s="766" t="s">
        <v>1127</v>
      </c>
      <c r="H17" s="629"/>
      <c r="I17" s="660"/>
      <c r="J17" s="454"/>
      <c r="K17" s="454"/>
      <c r="L17" s="454"/>
      <c r="M17" s="454"/>
      <c r="N17" s="454"/>
      <c r="O17" s="454"/>
      <c r="P17" s="454"/>
      <c r="Q17" s="454"/>
    </row>
    <row r="18" spans="1:17" ht="15.95" customHeight="1">
      <c r="A18" s="668">
        <v>12</v>
      </c>
      <c r="B18" s="631" t="s">
        <v>4711</v>
      </c>
      <c r="C18" s="632">
        <v>1839901854203</v>
      </c>
      <c r="D18" s="633" t="s">
        <v>1123</v>
      </c>
      <c r="E18" s="634" t="s">
        <v>4712</v>
      </c>
      <c r="F18" s="635" t="s">
        <v>4158</v>
      </c>
      <c r="G18" s="636" t="s">
        <v>1127</v>
      </c>
      <c r="H18" s="629"/>
      <c r="I18" s="662"/>
      <c r="J18" s="454"/>
      <c r="K18" s="454"/>
      <c r="L18" s="454"/>
      <c r="M18" s="454"/>
      <c r="N18" s="454"/>
      <c r="O18" s="454"/>
      <c r="P18" s="454"/>
      <c r="Q18" s="454"/>
    </row>
    <row r="19" spans="1:17" ht="15.95" customHeight="1">
      <c r="A19" s="668">
        <v>13</v>
      </c>
      <c r="B19" s="631" t="s">
        <v>4713</v>
      </c>
      <c r="C19" s="632">
        <v>1800701302241</v>
      </c>
      <c r="D19" s="633" t="s">
        <v>1123</v>
      </c>
      <c r="E19" s="634" t="s">
        <v>4714</v>
      </c>
      <c r="F19" s="635" t="s">
        <v>4715</v>
      </c>
      <c r="G19" s="636" t="s">
        <v>1127</v>
      </c>
      <c r="H19" s="629"/>
      <c r="I19" s="662"/>
      <c r="J19" s="454"/>
      <c r="K19" s="454"/>
      <c r="L19" s="454"/>
      <c r="M19" s="454"/>
      <c r="N19" s="454"/>
      <c r="O19" s="454"/>
      <c r="P19" s="454"/>
      <c r="Q19" s="454"/>
    </row>
    <row r="20" spans="1:17" ht="15.95" customHeight="1">
      <c r="A20" s="630">
        <v>14</v>
      </c>
      <c r="B20" s="631" t="s">
        <v>4716</v>
      </c>
      <c r="C20" s="632">
        <v>1819300033191</v>
      </c>
      <c r="D20" s="633" t="s">
        <v>1123</v>
      </c>
      <c r="E20" s="634" t="s">
        <v>4717</v>
      </c>
      <c r="F20" s="635" t="s">
        <v>4718</v>
      </c>
      <c r="G20" s="636" t="s">
        <v>1127</v>
      </c>
      <c r="H20" s="629"/>
      <c r="I20" s="662"/>
      <c r="J20" s="454"/>
      <c r="K20" s="454"/>
      <c r="L20" s="454"/>
      <c r="M20" s="454"/>
      <c r="N20" s="454"/>
      <c r="O20" s="454"/>
      <c r="P20" s="454"/>
      <c r="Q20" s="454"/>
    </row>
    <row r="21" spans="1:17" ht="15.95" customHeight="1">
      <c r="A21" s="668">
        <v>15</v>
      </c>
      <c r="B21" s="631" t="s">
        <v>4719</v>
      </c>
      <c r="C21" s="632">
        <v>1939900585011</v>
      </c>
      <c r="D21" s="633" t="s">
        <v>1123</v>
      </c>
      <c r="E21" s="634" t="s">
        <v>4720</v>
      </c>
      <c r="F21" s="635" t="s">
        <v>4721</v>
      </c>
      <c r="G21" s="636" t="s">
        <v>1127</v>
      </c>
      <c r="H21" s="629"/>
      <c r="I21" s="662"/>
      <c r="J21" s="454"/>
      <c r="K21" s="454"/>
      <c r="L21" s="454"/>
      <c r="M21" s="454"/>
      <c r="N21" s="454"/>
      <c r="O21" s="454"/>
      <c r="P21" s="454"/>
      <c r="Q21" s="454"/>
    </row>
    <row r="22" spans="1:17" ht="15.95" customHeight="1">
      <c r="A22" s="668">
        <v>16</v>
      </c>
      <c r="B22" s="631" t="s">
        <v>4722</v>
      </c>
      <c r="C22" s="632">
        <v>1800701301512</v>
      </c>
      <c r="D22" s="633" t="s">
        <v>1123</v>
      </c>
      <c r="E22" s="634" t="s">
        <v>4723</v>
      </c>
      <c r="F22" s="635" t="s">
        <v>2042</v>
      </c>
      <c r="G22" s="636" t="s">
        <v>1127</v>
      </c>
      <c r="H22" s="629"/>
      <c r="I22" s="662"/>
      <c r="J22" s="454"/>
      <c r="K22" s="454"/>
      <c r="L22" s="454"/>
      <c r="M22" s="454"/>
      <c r="N22" s="454"/>
      <c r="O22" s="454"/>
      <c r="P22" s="454"/>
      <c r="Q22" s="454"/>
    </row>
    <row r="23" spans="1:17" ht="15.95" customHeight="1">
      <c r="A23" s="630">
        <v>17</v>
      </c>
      <c r="B23" s="631" t="s">
        <v>4724</v>
      </c>
      <c r="C23" s="632">
        <v>1848100040029</v>
      </c>
      <c r="D23" s="633" t="s">
        <v>1123</v>
      </c>
      <c r="E23" s="634" t="s">
        <v>4725</v>
      </c>
      <c r="F23" s="635" t="s">
        <v>4726</v>
      </c>
      <c r="G23" s="636" t="s">
        <v>1127</v>
      </c>
      <c r="H23" s="629"/>
      <c r="I23" s="662"/>
      <c r="J23" s="454"/>
      <c r="K23" s="454"/>
      <c r="L23" s="454"/>
      <c r="M23" s="454"/>
      <c r="N23" s="454"/>
      <c r="O23" s="454"/>
      <c r="P23" s="454"/>
      <c r="Q23" s="454"/>
    </row>
    <row r="24" spans="1:17" ht="15.95" customHeight="1">
      <c r="A24" s="668">
        <v>18</v>
      </c>
      <c r="B24" s="631" t="s">
        <v>4727</v>
      </c>
      <c r="C24" s="632">
        <v>1800901258262</v>
      </c>
      <c r="D24" s="633" t="s">
        <v>1123</v>
      </c>
      <c r="E24" s="634" t="s">
        <v>4728</v>
      </c>
      <c r="F24" s="635" t="s">
        <v>658</v>
      </c>
      <c r="G24" s="636" t="s">
        <v>1127</v>
      </c>
      <c r="H24" s="629"/>
      <c r="I24" s="662"/>
      <c r="J24" s="454"/>
      <c r="K24" s="454"/>
      <c r="L24" s="454"/>
      <c r="M24" s="454"/>
      <c r="N24" s="454"/>
      <c r="O24" s="454"/>
      <c r="P24" s="454"/>
      <c r="Q24" s="454"/>
    </row>
    <row r="25" spans="1:17" ht="15.95" customHeight="1">
      <c r="A25" s="668">
        <v>19</v>
      </c>
      <c r="B25" s="631" t="s">
        <v>4729</v>
      </c>
      <c r="C25" s="632">
        <v>1749901085456</v>
      </c>
      <c r="D25" s="633" t="s">
        <v>1123</v>
      </c>
      <c r="E25" s="634" t="s">
        <v>4730</v>
      </c>
      <c r="F25" s="635" t="s">
        <v>1189</v>
      </c>
      <c r="G25" s="636" t="s">
        <v>1127</v>
      </c>
      <c r="H25" s="629"/>
      <c r="I25" s="662"/>
      <c r="J25" s="454"/>
      <c r="K25" s="454"/>
      <c r="L25" s="454"/>
      <c r="M25" s="454"/>
      <c r="N25" s="454"/>
      <c r="O25" s="454"/>
      <c r="P25" s="454"/>
      <c r="Q25" s="454"/>
    </row>
    <row r="26" spans="1:17" ht="15.95" customHeight="1">
      <c r="A26" s="630">
        <v>20</v>
      </c>
      <c r="B26" s="631" t="s">
        <v>4731</v>
      </c>
      <c r="C26" s="632">
        <v>1809902300929</v>
      </c>
      <c r="D26" s="633" t="s">
        <v>1123</v>
      </c>
      <c r="E26" s="634" t="s">
        <v>2043</v>
      </c>
      <c r="F26" s="635" t="s">
        <v>1040</v>
      </c>
      <c r="G26" s="636" t="s">
        <v>1127</v>
      </c>
      <c r="H26" s="629"/>
      <c r="I26" s="662"/>
      <c r="J26" s="454"/>
      <c r="K26" s="454"/>
      <c r="L26" s="454"/>
      <c r="M26" s="454"/>
      <c r="N26" s="454"/>
      <c r="O26" s="454"/>
      <c r="P26" s="454"/>
      <c r="Q26" s="454"/>
    </row>
    <row r="27" spans="1:17" ht="15.95" customHeight="1">
      <c r="A27" s="668">
        <v>21</v>
      </c>
      <c r="B27" s="631" t="s">
        <v>4732</v>
      </c>
      <c r="C27" s="631" t="s">
        <v>4733</v>
      </c>
      <c r="D27" s="633" t="s">
        <v>1123</v>
      </c>
      <c r="E27" s="634" t="s">
        <v>4734</v>
      </c>
      <c r="F27" s="635" t="s">
        <v>4735</v>
      </c>
      <c r="G27" s="636" t="s">
        <v>1429</v>
      </c>
      <c r="H27" s="629"/>
      <c r="I27" s="662"/>
      <c r="J27" s="454"/>
      <c r="K27" s="454"/>
      <c r="L27" s="454"/>
      <c r="M27" s="454"/>
      <c r="N27" s="454"/>
      <c r="O27" s="454"/>
      <c r="P27" s="454"/>
      <c r="Q27" s="454"/>
    </row>
    <row r="28" spans="1:17" ht="15.95" customHeight="1">
      <c r="A28" s="668">
        <v>22</v>
      </c>
      <c r="B28" s="631" t="s">
        <v>4736</v>
      </c>
      <c r="C28" s="631" t="s">
        <v>4737</v>
      </c>
      <c r="D28" s="633" t="s">
        <v>1137</v>
      </c>
      <c r="E28" s="634" t="s">
        <v>4738</v>
      </c>
      <c r="F28" s="635" t="s">
        <v>4739</v>
      </c>
      <c r="G28" s="636" t="s">
        <v>1970</v>
      </c>
      <c r="H28" s="629"/>
      <c r="I28" s="662"/>
      <c r="J28" s="454"/>
      <c r="K28" s="454"/>
      <c r="L28" s="454"/>
      <c r="M28" s="454"/>
      <c r="N28" s="454"/>
      <c r="O28" s="454"/>
      <c r="P28" s="454"/>
      <c r="Q28" s="454"/>
    </row>
    <row r="29" spans="1:17" ht="15.95" customHeight="1">
      <c r="A29" s="630">
        <v>23</v>
      </c>
      <c r="B29" s="631" t="s">
        <v>4740</v>
      </c>
      <c r="C29" s="631" t="s">
        <v>4741</v>
      </c>
      <c r="D29" s="633" t="s">
        <v>1137</v>
      </c>
      <c r="E29" s="634" t="s">
        <v>4742</v>
      </c>
      <c r="F29" s="635" t="s">
        <v>4743</v>
      </c>
      <c r="G29" s="636" t="s">
        <v>1970</v>
      </c>
      <c r="H29" s="629"/>
      <c r="I29" s="662"/>
      <c r="J29" s="454"/>
      <c r="K29" s="454"/>
      <c r="L29" s="454"/>
      <c r="M29" s="454"/>
      <c r="N29" s="454"/>
      <c r="O29" s="454"/>
      <c r="P29" s="454"/>
      <c r="Q29" s="454"/>
    </row>
    <row r="30" spans="1:17" ht="15.95" customHeight="1">
      <c r="A30" s="668">
        <v>24</v>
      </c>
      <c r="B30" s="631" t="s">
        <v>4744</v>
      </c>
      <c r="C30" s="631" t="s">
        <v>4745</v>
      </c>
      <c r="D30" s="633" t="s">
        <v>1137</v>
      </c>
      <c r="E30" s="634" t="s">
        <v>853</v>
      </c>
      <c r="F30" s="635" t="s">
        <v>4746</v>
      </c>
      <c r="G30" s="636" t="s">
        <v>1970</v>
      </c>
      <c r="H30" s="629"/>
      <c r="I30" s="662"/>
      <c r="J30" s="454"/>
      <c r="K30" s="454"/>
      <c r="L30" s="454"/>
      <c r="M30" s="454"/>
      <c r="N30" s="454"/>
      <c r="O30" s="454"/>
      <c r="P30" s="454"/>
      <c r="Q30" s="454"/>
    </row>
    <row r="31" spans="1:17" ht="15.95" customHeight="1">
      <c r="A31" s="668">
        <v>25</v>
      </c>
      <c r="B31" s="631" t="s">
        <v>4747</v>
      </c>
      <c r="C31" s="631" t="s">
        <v>4748</v>
      </c>
      <c r="D31" s="633" t="s">
        <v>1137</v>
      </c>
      <c r="E31" s="634" t="s">
        <v>4749</v>
      </c>
      <c r="F31" s="635" t="s">
        <v>4750</v>
      </c>
      <c r="G31" s="636" t="s">
        <v>1970</v>
      </c>
      <c r="H31" s="629"/>
      <c r="I31" s="662"/>
      <c r="J31" s="454"/>
      <c r="K31" s="454"/>
      <c r="L31" s="454"/>
      <c r="M31" s="454"/>
      <c r="N31" s="454"/>
      <c r="O31" s="454"/>
      <c r="P31" s="454"/>
      <c r="Q31" s="454"/>
    </row>
    <row r="32" spans="1:17" ht="15.95" customHeight="1">
      <c r="A32" s="630">
        <v>26</v>
      </c>
      <c r="B32" s="631" t="s">
        <v>4751</v>
      </c>
      <c r="C32" s="631" t="s">
        <v>4752</v>
      </c>
      <c r="D32" s="633" t="s">
        <v>1137</v>
      </c>
      <c r="E32" s="634" t="s">
        <v>2061</v>
      </c>
      <c r="F32" s="635" t="s">
        <v>1998</v>
      </c>
      <c r="G32" s="636" t="s">
        <v>1970</v>
      </c>
      <c r="H32" s="629"/>
      <c r="I32" s="662"/>
      <c r="J32" s="454"/>
      <c r="K32" s="454"/>
      <c r="L32" s="454"/>
      <c r="M32" s="454"/>
      <c r="N32" s="454"/>
      <c r="O32" s="454"/>
      <c r="P32" s="454"/>
      <c r="Q32" s="454"/>
    </row>
    <row r="33" spans="1:17" ht="15.95" customHeight="1">
      <c r="A33" s="668">
        <v>27</v>
      </c>
      <c r="B33" s="631" t="s">
        <v>4753</v>
      </c>
      <c r="C33" s="631" t="s">
        <v>4754</v>
      </c>
      <c r="D33" s="633" t="s">
        <v>1137</v>
      </c>
      <c r="E33" s="634" t="s">
        <v>4755</v>
      </c>
      <c r="F33" s="635" t="s">
        <v>4756</v>
      </c>
      <c r="G33" s="636" t="s">
        <v>1970</v>
      </c>
      <c r="H33" s="629"/>
      <c r="I33" s="662"/>
      <c r="J33" s="454"/>
      <c r="K33" s="454"/>
      <c r="L33" s="454"/>
      <c r="M33" s="454"/>
      <c r="N33" s="454"/>
      <c r="O33" s="454"/>
      <c r="P33" s="454"/>
      <c r="Q33" s="454"/>
    </row>
    <row r="34" spans="1:17" ht="15.95" customHeight="1">
      <c r="A34" s="668">
        <v>28</v>
      </c>
      <c r="B34" s="631" t="s">
        <v>4757</v>
      </c>
      <c r="C34" s="631" t="s">
        <v>4758</v>
      </c>
      <c r="D34" s="633" t="s">
        <v>1137</v>
      </c>
      <c r="E34" s="634" t="s">
        <v>280</v>
      </c>
      <c r="F34" s="635" t="s">
        <v>2082</v>
      </c>
      <c r="G34" s="636" t="s">
        <v>1970</v>
      </c>
      <c r="H34" s="629"/>
      <c r="I34" s="660"/>
      <c r="J34" s="454"/>
      <c r="K34" s="454"/>
      <c r="L34" s="454"/>
      <c r="M34" s="454"/>
      <c r="N34" s="454"/>
      <c r="O34" s="454"/>
      <c r="P34" s="454"/>
      <c r="Q34" s="454"/>
    </row>
    <row r="35" spans="1:17" ht="15.95" customHeight="1">
      <c r="A35" s="630">
        <v>29</v>
      </c>
      <c r="B35" s="631" t="s">
        <v>4759</v>
      </c>
      <c r="C35" s="631" t="s">
        <v>4760</v>
      </c>
      <c r="D35" s="633" t="s">
        <v>1137</v>
      </c>
      <c r="E35" s="634" t="s">
        <v>4761</v>
      </c>
      <c r="F35" s="635" t="s">
        <v>2083</v>
      </c>
      <c r="G35" s="636" t="s">
        <v>1970</v>
      </c>
      <c r="H35" s="629"/>
      <c r="I35" s="660"/>
      <c r="J35" s="454"/>
      <c r="K35" s="454"/>
      <c r="L35" s="454"/>
      <c r="M35" s="454"/>
      <c r="N35" s="454"/>
      <c r="O35" s="454"/>
      <c r="P35" s="454"/>
      <c r="Q35" s="454"/>
    </row>
    <row r="36" spans="1:17" ht="15.95" customHeight="1">
      <c r="A36" s="668">
        <v>30</v>
      </c>
      <c r="B36" s="631" t="s">
        <v>4762</v>
      </c>
      <c r="C36" s="631" t="s">
        <v>4763</v>
      </c>
      <c r="D36" s="633" t="s">
        <v>1137</v>
      </c>
      <c r="E36" s="634" t="s">
        <v>2054</v>
      </c>
      <c r="F36" s="635" t="s">
        <v>4764</v>
      </c>
      <c r="G36" s="636" t="s">
        <v>1970</v>
      </c>
      <c r="H36" s="629"/>
      <c r="I36" s="660"/>
      <c r="J36" s="454"/>
      <c r="K36" s="454"/>
      <c r="L36" s="454"/>
      <c r="M36" s="454"/>
      <c r="N36" s="454"/>
      <c r="O36" s="454"/>
      <c r="P36" s="454"/>
      <c r="Q36" s="454"/>
    </row>
    <row r="37" spans="1:17" ht="15.95" customHeight="1">
      <c r="A37" s="668">
        <v>31</v>
      </c>
      <c r="B37" s="631" t="s">
        <v>4765</v>
      </c>
      <c r="C37" s="631" t="s">
        <v>4766</v>
      </c>
      <c r="D37" s="633" t="s">
        <v>1137</v>
      </c>
      <c r="E37" s="634" t="s">
        <v>4767</v>
      </c>
      <c r="F37" s="635" t="s">
        <v>1836</v>
      </c>
      <c r="G37" s="636" t="s">
        <v>1970</v>
      </c>
      <c r="H37" s="629"/>
      <c r="I37" s="660"/>
      <c r="J37" s="454"/>
      <c r="K37" s="454"/>
      <c r="L37" s="454"/>
      <c r="M37" s="454"/>
      <c r="N37" s="454"/>
      <c r="O37" s="454"/>
      <c r="P37" s="454"/>
      <c r="Q37" s="454"/>
    </row>
    <row r="38" spans="1:17" ht="15.95" customHeight="1">
      <c r="A38" s="630">
        <v>32</v>
      </c>
      <c r="B38" s="631" t="s">
        <v>4768</v>
      </c>
      <c r="C38" s="631" t="s">
        <v>4769</v>
      </c>
      <c r="D38" s="633" t="s">
        <v>1137</v>
      </c>
      <c r="E38" s="634" t="s">
        <v>4770</v>
      </c>
      <c r="F38" s="635" t="s">
        <v>1936</v>
      </c>
      <c r="G38" s="636" t="s">
        <v>1970</v>
      </c>
      <c r="H38" s="629"/>
      <c r="I38" s="662"/>
      <c r="J38" s="454"/>
      <c r="K38" s="454"/>
      <c r="L38" s="454"/>
      <c r="M38" s="454"/>
      <c r="N38" s="454"/>
      <c r="O38" s="454"/>
      <c r="P38" s="454"/>
      <c r="Q38" s="454"/>
    </row>
    <row r="39" spans="1:17" ht="15.95" customHeight="1">
      <c r="A39" s="668">
        <v>33</v>
      </c>
      <c r="B39" s="631" t="s">
        <v>4771</v>
      </c>
      <c r="C39" s="631" t="s">
        <v>4772</v>
      </c>
      <c r="D39" s="633" t="s">
        <v>1123</v>
      </c>
      <c r="E39" s="634" t="s">
        <v>4773</v>
      </c>
      <c r="F39" s="635" t="s">
        <v>4505</v>
      </c>
      <c r="G39" s="636" t="s">
        <v>1970</v>
      </c>
      <c r="H39" s="629"/>
      <c r="I39" s="662"/>
      <c r="J39" s="454"/>
      <c r="K39" s="454"/>
      <c r="L39" s="454"/>
      <c r="M39" s="454"/>
      <c r="N39" s="454"/>
      <c r="O39" s="454"/>
      <c r="P39" s="454"/>
      <c r="Q39" s="454"/>
    </row>
    <row r="40" spans="1:17" ht="15.95" customHeight="1">
      <c r="A40" s="668">
        <v>34</v>
      </c>
      <c r="B40" s="631" t="s">
        <v>4774</v>
      </c>
      <c r="C40" s="631" t="s">
        <v>4775</v>
      </c>
      <c r="D40" s="633" t="s">
        <v>1123</v>
      </c>
      <c r="E40" s="634" t="s">
        <v>2086</v>
      </c>
      <c r="F40" s="635" t="s">
        <v>4776</v>
      </c>
      <c r="G40" s="636" t="s">
        <v>1970</v>
      </c>
      <c r="H40" s="629"/>
      <c r="I40" s="662"/>
      <c r="J40" s="454"/>
      <c r="K40" s="454"/>
      <c r="L40" s="454"/>
      <c r="M40" s="454"/>
      <c r="N40" s="454"/>
      <c r="O40" s="454"/>
      <c r="P40" s="454"/>
      <c r="Q40" s="454"/>
    </row>
    <row r="41" spans="1:17" ht="15.95" customHeight="1">
      <c r="A41" s="630">
        <v>35</v>
      </c>
      <c r="B41" s="631" t="s">
        <v>4777</v>
      </c>
      <c r="C41" s="631" t="s">
        <v>4778</v>
      </c>
      <c r="D41" s="633" t="s">
        <v>1123</v>
      </c>
      <c r="E41" s="634" t="s">
        <v>4779</v>
      </c>
      <c r="F41" s="635" t="s">
        <v>4780</v>
      </c>
      <c r="G41" s="636" t="s">
        <v>1970</v>
      </c>
      <c r="H41" s="629"/>
      <c r="I41" s="662"/>
      <c r="J41" s="454"/>
      <c r="K41" s="454"/>
      <c r="L41" s="454"/>
      <c r="M41" s="454"/>
      <c r="N41" s="454"/>
      <c r="O41" s="454"/>
      <c r="P41" s="454"/>
      <c r="Q41" s="454"/>
    </row>
    <row r="42" spans="1:17" ht="15.95" customHeight="1">
      <c r="A42" s="668">
        <v>36</v>
      </c>
      <c r="B42" s="631" t="s">
        <v>4781</v>
      </c>
      <c r="C42" s="631" t="s">
        <v>4782</v>
      </c>
      <c r="D42" s="633" t="s">
        <v>1123</v>
      </c>
      <c r="E42" s="634" t="s">
        <v>4783</v>
      </c>
      <c r="F42" s="635" t="s">
        <v>2091</v>
      </c>
      <c r="G42" s="636" t="s">
        <v>1970</v>
      </c>
      <c r="H42" s="629"/>
      <c r="I42" s="662"/>
      <c r="J42" s="454"/>
      <c r="K42" s="454"/>
      <c r="L42" s="454"/>
      <c r="M42" s="454"/>
      <c r="N42" s="454"/>
      <c r="O42" s="454"/>
      <c r="P42" s="454"/>
      <c r="Q42" s="454"/>
    </row>
    <row r="43" spans="1:17" ht="15.95" customHeight="1">
      <c r="A43" s="668">
        <v>37</v>
      </c>
      <c r="B43" s="631" t="s">
        <v>4784</v>
      </c>
      <c r="C43" s="631" t="s">
        <v>4785</v>
      </c>
      <c r="D43" s="633" t="s">
        <v>1123</v>
      </c>
      <c r="E43" s="634" t="s">
        <v>4786</v>
      </c>
      <c r="F43" s="635" t="s">
        <v>680</v>
      </c>
      <c r="G43" s="636" t="s">
        <v>1970</v>
      </c>
      <c r="H43" s="629"/>
      <c r="I43" s="662"/>
      <c r="J43" s="454"/>
      <c r="K43" s="454"/>
      <c r="L43" s="454"/>
      <c r="M43" s="454"/>
      <c r="N43" s="454"/>
      <c r="O43" s="454"/>
      <c r="P43" s="454"/>
      <c r="Q43" s="454"/>
    </row>
    <row r="44" spans="1:17" ht="15.95" customHeight="1">
      <c r="A44" s="630">
        <v>38</v>
      </c>
      <c r="B44" s="631" t="s">
        <v>4787</v>
      </c>
      <c r="C44" s="631" t="s">
        <v>4788</v>
      </c>
      <c r="D44" s="633" t="s">
        <v>1123</v>
      </c>
      <c r="E44" s="634" t="s">
        <v>1589</v>
      </c>
      <c r="F44" s="635" t="s">
        <v>4789</v>
      </c>
      <c r="G44" s="636" t="s">
        <v>1970</v>
      </c>
      <c r="H44" s="629"/>
      <c r="I44" s="662"/>
      <c r="J44" s="454"/>
      <c r="K44" s="454"/>
      <c r="L44" s="454"/>
      <c r="M44" s="454"/>
      <c r="N44" s="454"/>
      <c r="O44" s="454"/>
      <c r="P44" s="454"/>
      <c r="Q44" s="454"/>
    </row>
    <row r="45" spans="1:17" ht="15.95" customHeight="1">
      <c r="A45" s="668">
        <v>39</v>
      </c>
      <c r="B45" s="631" t="s">
        <v>4790</v>
      </c>
      <c r="C45" s="631" t="s">
        <v>4791</v>
      </c>
      <c r="D45" s="633" t="s">
        <v>1123</v>
      </c>
      <c r="E45" s="634" t="s">
        <v>4792</v>
      </c>
      <c r="F45" s="635" t="s">
        <v>4793</v>
      </c>
      <c r="G45" s="636" t="s">
        <v>1970</v>
      </c>
      <c r="H45" s="629"/>
      <c r="I45" s="662"/>
      <c r="J45" s="454"/>
      <c r="K45" s="454"/>
      <c r="L45" s="454"/>
      <c r="M45" s="454"/>
      <c r="N45" s="454"/>
      <c r="O45" s="454"/>
      <c r="P45" s="454"/>
      <c r="Q45" s="454"/>
    </row>
    <row r="46" spans="1:17" ht="15.95" customHeight="1">
      <c r="A46" s="668">
        <v>40</v>
      </c>
      <c r="B46" s="799" t="s">
        <v>4794</v>
      </c>
      <c r="C46" s="799" t="s">
        <v>4795</v>
      </c>
      <c r="D46" s="800" t="s">
        <v>1123</v>
      </c>
      <c r="E46" s="801" t="s">
        <v>4796</v>
      </c>
      <c r="F46" s="802" t="s">
        <v>4797</v>
      </c>
      <c r="G46" s="803" t="s">
        <v>1970</v>
      </c>
      <c r="H46" s="629"/>
      <c r="I46" s="662"/>
      <c r="J46" s="454"/>
      <c r="K46" s="454"/>
      <c r="L46" s="454"/>
      <c r="M46" s="454"/>
      <c r="N46" s="454"/>
      <c r="O46" s="454"/>
      <c r="P46" s="454"/>
      <c r="Q46" s="454"/>
    </row>
    <row r="47" spans="1:17" ht="15.95" customHeight="1">
      <c r="A47" s="630">
        <v>41</v>
      </c>
      <c r="B47" s="998" t="s">
        <v>6283</v>
      </c>
      <c r="C47" s="999">
        <v>1809902301909</v>
      </c>
      <c r="D47" s="1000" t="s">
        <v>1123</v>
      </c>
      <c r="E47" s="1001" t="s">
        <v>5562</v>
      </c>
      <c r="F47" s="1002" t="s">
        <v>678</v>
      </c>
      <c r="G47" s="798"/>
      <c r="H47" s="764"/>
      <c r="I47" s="629"/>
      <c r="J47" s="454"/>
      <c r="K47" s="454"/>
      <c r="L47" s="454"/>
      <c r="M47" s="454"/>
      <c r="N47" s="454"/>
      <c r="O47" s="454"/>
      <c r="P47" s="454"/>
      <c r="Q47" s="454"/>
    </row>
    <row r="48" spans="1:17" ht="9" customHeight="1">
      <c r="A48" s="793"/>
      <c r="B48" s="794"/>
      <c r="C48" s="795"/>
      <c r="D48" s="796"/>
      <c r="E48" s="797"/>
      <c r="F48" s="797"/>
      <c r="G48" s="798"/>
      <c r="H48" s="798"/>
      <c r="I48" s="793"/>
      <c r="J48" s="469"/>
      <c r="K48" s="469"/>
      <c r="L48" s="469"/>
      <c r="M48" s="469"/>
      <c r="N48" s="469"/>
      <c r="O48" s="469"/>
      <c r="P48" s="469"/>
      <c r="Q48" s="469"/>
    </row>
    <row r="49" spans="1:17" ht="9" customHeight="1">
      <c r="A49" s="793"/>
      <c r="B49" s="794"/>
      <c r="C49" s="795"/>
      <c r="D49" s="796"/>
      <c r="E49" s="797"/>
      <c r="F49" s="797"/>
      <c r="G49" s="798"/>
      <c r="H49" s="798"/>
      <c r="I49" s="793"/>
      <c r="J49" s="469"/>
      <c r="K49" s="469"/>
      <c r="L49" s="469"/>
      <c r="M49" s="469"/>
      <c r="N49" s="469"/>
      <c r="O49" s="469"/>
      <c r="P49" s="469"/>
      <c r="Q49" s="469"/>
    </row>
    <row r="50" spans="1:17" ht="20.100000000000001" customHeight="1">
      <c r="A50" s="1080" t="s">
        <v>0</v>
      </c>
      <c r="B50" s="1080"/>
      <c r="C50" s="1080"/>
      <c r="D50" s="1080"/>
      <c r="E50" s="1080"/>
      <c r="F50" s="1080"/>
      <c r="G50" s="1080"/>
      <c r="H50" s="1080"/>
      <c r="I50" s="1080"/>
      <c r="J50" s="1080"/>
      <c r="K50" s="1080"/>
      <c r="L50" s="1080"/>
      <c r="M50" s="1080"/>
      <c r="N50" s="1080"/>
      <c r="O50" s="1080"/>
      <c r="P50" s="1080"/>
      <c r="Q50" s="1080"/>
    </row>
    <row r="51" spans="1:17" ht="20.100000000000001" customHeight="1">
      <c r="A51" s="1080" t="s">
        <v>5336</v>
      </c>
      <c r="B51" s="1080"/>
      <c r="C51" s="1080"/>
      <c r="D51" s="1080"/>
      <c r="E51" s="1080"/>
      <c r="F51" s="1080"/>
      <c r="G51" s="1080"/>
      <c r="H51" s="1080"/>
      <c r="I51" s="1080"/>
      <c r="J51" s="1080"/>
      <c r="K51" s="1080"/>
      <c r="L51" s="1080"/>
      <c r="M51" s="1080"/>
      <c r="N51" s="1080"/>
      <c r="O51" s="1080"/>
      <c r="P51" s="1080"/>
      <c r="Q51" s="1080"/>
    </row>
    <row r="52" spans="1:17" ht="20.100000000000001" customHeight="1">
      <c r="A52" s="1077" t="s">
        <v>5337</v>
      </c>
      <c r="B52" s="1077"/>
      <c r="C52" s="1077"/>
      <c r="D52" s="1077"/>
      <c r="E52" s="1077"/>
      <c r="F52" s="1077"/>
      <c r="G52" s="1077"/>
      <c r="H52" s="1077"/>
      <c r="I52" s="1077"/>
      <c r="J52" s="1077"/>
      <c r="K52" s="1077"/>
      <c r="L52" s="1077"/>
      <c r="M52" s="1077"/>
      <c r="N52" s="1077"/>
      <c r="O52" s="1077"/>
      <c r="P52" s="1077"/>
      <c r="Q52" s="1077"/>
    </row>
    <row r="53" spans="1:17" ht="12.95" customHeight="1">
      <c r="A53" s="789"/>
      <c r="B53" s="789"/>
      <c r="C53" s="789"/>
      <c r="D53" s="789"/>
      <c r="E53" s="789"/>
      <c r="F53" s="789"/>
      <c r="G53" s="789"/>
      <c r="H53" s="789"/>
      <c r="I53" s="789"/>
      <c r="J53" s="616"/>
      <c r="K53" s="616"/>
      <c r="L53" s="616"/>
      <c r="M53" s="616"/>
      <c r="N53" s="616"/>
    </row>
    <row r="54" spans="1:17" s="33" customFormat="1" ht="18" customHeight="1">
      <c r="A54" s="784"/>
      <c r="B54" s="784"/>
      <c r="C54" s="784"/>
      <c r="D54" s="784"/>
      <c r="E54" s="784"/>
      <c r="F54" s="784"/>
      <c r="G54" s="784"/>
      <c r="H54" s="789"/>
      <c r="I54" s="789"/>
      <c r="J54" s="818"/>
      <c r="K54" s="818"/>
      <c r="L54" s="818"/>
      <c r="M54" s="527" t="s">
        <v>3880</v>
      </c>
      <c r="N54" s="527">
        <v>3</v>
      </c>
      <c r="O54" s="527" t="s">
        <v>3881</v>
      </c>
      <c r="P54" s="527">
        <v>32</v>
      </c>
      <c r="Q54" s="819">
        <v>35</v>
      </c>
    </row>
    <row r="55" spans="1:17" ht="30" customHeight="1">
      <c r="A55" s="785" t="s">
        <v>975</v>
      </c>
      <c r="B55" s="786" t="s">
        <v>1119</v>
      </c>
      <c r="C55" s="787" t="s">
        <v>2</v>
      </c>
      <c r="D55" s="1078" t="s">
        <v>3</v>
      </c>
      <c r="E55" s="1079"/>
      <c r="F55" s="1081"/>
      <c r="G55" s="785" t="s">
        <v>4687</v>
      </c>
      <c r="H55" s="785"/>
      <c r="I55" s="792"/>
      <c r="J55" s="804"/>
      <c r="K55" s="804"/>
      <c r="L55" s="804"/>
      <c r="M55" s="804"/>
      <c r="N55" s="804"/>
      <c r="O55" s="454"/>
      <c r="P55" s="454"/>
      <c r="Q55" s="454"/>
    </row>
    <row r="56" spans="1:17" ht="16.5" customHeight="1">
      <c r="A56" s="694">
        <v>1</v>
      </c>
      <c r="B56" s="667" t="s">
        <v>4798</v>
      </c>
      <c r="C56" s="725">
        <v>1800701299712</v>
      </c>
      <c r="D56" s="721" t="s">
        <v>1123</v>
      </c>
      <c r="E56" s="722" t="s">
        <v>4799</v>
      </c>
      <c r="F56" s="723" t="s">
        <v>4800</v>
      </c>
      <c r="G56" s="724" t="s">
        <v>1127</v>
      </c>
      <c r="H56" s="661"/>
      <c r="I56" s="701"/>
      <c r="J56" s="805"/>
      <c r="K56" s="805"/>
      <c r="L56" s="805"/>
      <c r="M56" s="805"/>
      <c r="N56" s="805"/>
      <c r="O56" s="454"/>
      <c r="P56" s="454"/>
      <c r="Q56" s="454"/>
    </row>
    <row r="57" spans="1:17" ht="16.5" customHeight="1">
      <c r="A57" s="695">
        <v>2</v>
      </c>
      <c r="B57" s="667" t="s">
        <v>4801</v>
      </c>
      <c r="C57" s="725">
        <v>1800701296985</v>
      </c>
      <c r="D57" s="721" t="s">
        <v>1123</v>
      </c>
      <c r="E57" s="722" t="s">
        <v>4802</v>
      </c>
      <c r="F57" s="723" t="s">
        <v>724</v>
      </c>
      <c r="G57" s="724" t="s">
        <v>1127</v>
      </c>
      <c r="H57" s="661"/>
      <c r="I57" s="701"/>
      <c r="J57" s="805"/>
      <c r="K57" s="805"/>
      <c r="L57" s="805"/>
      <c r="M57" s="805"/>
      <c r="N57" s="805"/>
      <c r="O57" s="454"/>
      <c r="P57" s="454"/>
      <c r="Q57" s="454"/>
    </row>
    <row r="58" spans="1:17" ht="16.5" customHeight="1">
      <c r="A58" s="694">
        <v>3</v>
      </c>
      <c r="B58" s="667" t="s">
        <v>4803</v>
      </c>
      <c r="C58" s="667" t="s">
        <v>4804</v>
      </c>
      <c r="D58" s="721" t="s">
        <v>1123</v>
      </c>
      <c r="E58" s="722" t="s">
        <v>4805</v>
      </c>
      <c r="F58" s="723" t="s">
        <v>4806</v>
      </c>
      <c r="G58" s="724" t="s">
        <v>1374</v>
      </c>
      <c r="H58" s="661"/>
      <c r="I58" s="701"/>
      <c r="J58" s="805"/>
      <c r="K58" s="805"/>
      <c r="L58" s="805"/>
      <c r="M58" s="805"/>
      <c r="N58" s="805"/>
      <c r="O58" s="454"/>
      <c r="P58" s="454"/>
      <c r="Q58" s="454"/>
    </row>
    <row r="59" spans="1:17" ht="16.5" customHeight="1">
      <c r="A59" s="694">
        <v>4</v>
      </c>
      <c r="B59" s="667" t="s">
        <v>4807</v>
      </c>
      <c r="C59" s="667" t="s">
        <v>4808</v>
      </c>
      <c r="D59" s="721" t="s">
        <v>1123</v>
      </c>
      <c r="E59" s="722" t="s">
        <v>4809</v>
      </c>
      <c r="F59" s="723" t="s">
        <v>4107</v>
      </c>
      <c r="G59" s="724" t="s">
        <v>1429</v>
      </c>
      <c r="H59" s="661"/>
      <c r="I59" s="701"/>
      <c r="J59" s="805"/>
      <c r="K59" s="805"/>
      <c r="L59" s="805"/>
      <c r="M59" s="805"/>
      <c r="N59" s="805"/>
      <c r="O59" s="454"/>
      <c r="P59" s="454"/>
      <c r="Q59" s="454"/>
    </row>
    <row r="60" spans="1:17" ht="16.5" customHeight="1">
      <c r="A60" s="695">
        <v>5</v>
      </c>
      <c r="B60" s="667" t="s">
        <v>4810</v>
      </c>
      <c r="C60" s="667" t="s">
        <v>4811</v>
      </c>
      <c r="D60" s="721" t="s">
        <v>1123</v>
      </c>
      <c r="E60" s="722" t="s">
        <v>4812</v>
      </c>
      <c r="F60" s="723" t="s">
        <v>1828</v>
      </c>
      <c r="G60" s="724" t="s">
        <v>1429</v>
      </c>
      <c r="H60" s="661"/>
      <c r="I60" s="758"/>
      <c r="J60" s="805"/>
      <c r="K60" s="805"/>
      <c r="L60" s="805"/>
      <c r="M60" s="805"/>
      <c r="N60" s="805"/>
      <c r="O60" s="454"/>
      <c r="P60" s="454"/>
      <c r="Q60" s="454"/>
    </row>
    <row r="61" spans="1:17" ht="16.5" customHeight="1">
      <c r="A61" s="694">
        <v>6</v>
      </c>
      <c r="B61" s="667" t="s">
        <v>4813</v>
      </c>
      <c r="C61" s="667" t="s">
        <v>4814</v>
      </c>
      <c r="D61" s="721" t="s">
        <v>1123</v>
      </c>
      <c r="E61" s="722" t="s">
        <v>4815</v>
      </c>
      <c r="F61" s="723" t="s">
        <v>4816</v>
      </c>
      <c r="G61" s="724" t="s">
        <v>1429</v>
      </c>
      <c r="H61" s="661"/>
      <c r="I61" s="758"/>
      <c r="J61" s="805"/>
      <c r="K61" s="805"/>
      <c r="L61" s="805"/>
      <c r="M61" s="805"/>
      <c r="N61" s="805"/>
      <c r="O61" s="454"/>
      <c r="P61" s="454"/>
      <c r="Q61" s="454"/>
    </row>
    <row r="62" spans="1:17" ht="16.5" customHeight="1">
      <c r="A62" s="694">
        <v>7</v>
      </c>
      <c r="B62" s="667" t="s">
        <v>4817</v>
      </c>
      <c r="C62" s="667" t="s">
        <v>4818</v>
      </c>
      <c r="D62" s="721" t="s">
        <v>1123</v>
      </c>
      <c r="E62" s="722" t="s">
        <v>4819</v>
      </c>
      <c r="F62" s="723" t="s">
        <v>4820</v>
      </c>
      <c r="G62" s="724" t="s">
        <v>1429</v>
      </c>
      <c r="H62" s="661"/>
      <c r="I62" s="758"/>
      <c r="J62" s="805"/>
      <c r="K62" s="805"/>
      <c r="L62" s="805"/>
      <c r="M62" s="805"/>
      <c r="N62" s="805"/>
      <c r="O62" s="454"/>
      <c r="P62" s="454"/>
      <c r="Q62" s="454"/>
    </row>
    <row r="63" spans="1:17" ht="16.5" customHeight="1">
      <c r="A63" s="695">
        <v>8</v>
      </c>
      <c r="B63" s="667" t="s">
        <v>4821</v>
      </c>
      <c r="C63" s="667" t="s">
        <v>4822</v>
      </c>
      <c r="D63" s="721" t="s">
        <v>1123</v>
      </c>
      <c r="E63" s="722" t="s">
        <v>4122</v>
      </c>
      <c r="F63" s="723" t="s">
        <v>4823</v>
      </c>
      <c r="G63" s="724" t="s">
        <v>1429</v>
      </c>
      <c r="H63" s="661"/>
      <c r="I63" s="758"/>
      <c r="J63" s="805"/>
      <c r="K63" s="805"/>
      <c r="L63" s="805"/>
      <c r="M63" s="805"/>
      <c r="N63" s="805"/>
      <c r="O63" s="454"/>
      <c r="P63" s="454"/>
      <c r="Q63" s="454"/>
    </row>
    <row r="64" spans="1:17" ht="16.5" customHeight="1">
      <c r="A64" s="694">
        <v>9</v>
      </c>
      <c r="B64" s="667" t="s">
        <v>4824</v>
      </c>
      <c r="C64" s="667" t="s">
        <v>4825</v>
      </c>
      <c r="D64" s="721" t="s">
        <v>1123</v>
      </c>
      <c r="E64" s="722" t="s">
        <v>308</v>
      </c>
      <c r="F64" s="723" t="s">
        <v>4826</v>
      </c>
      <c r="G64" s="724" t="s">
        <v>1429</v>
      </c>
      <c r="H64" s="661"/>
      <c r="I64" s="701" t="s">
        <v>4827</v>
      </c>
      <c r="J64" s="805"/>
      <c r="K64" s="805"/>
      <c r="L64" s="805"/>
      <c r="M64" s="805"/>
      <c r="N64" s="805"/>
      <c r="O64" s="454"/>
      <c r="P64" s="454"/>
      <c r="Q64" s="454"/>
    </row>
    <row r="65" spans="1:17" ht="16.5" customHeight="1">
      <c r="A65" s="694">
        <v>10</v>
      </c>
      <c r="B65" s="667" t="s">
        <v>4828</v>
      </c>
      <c r="C65" s="667" t="s">
        <v>4829</v>
      </c>
      <c r="D65" s="721" t="s">
        <v>1123</v>
      </c>
      <c r="E65" s="722" t="s">
        <v>4830</v>
      </c>
      <c r="F65" s="723" t="s">
        <v>4831</v>
      </c>
      <c r="G65" s="724" t="s">
        <v>1429</v>
      </c>
      <c r="H65" s="661"/>
      <c r="I65" s="754"/>
      <c r="J65" s="805"/>
      <c r="K65" s="805"/>
      <c r="L65" s="805"/>
      <c r="M65" s="805"/>
      <c r="N65" s="805"/>
      <c r="O65" s="454"/>
      <c r="P65" s="454"/>
      <c r="Q65" s="454"/>
    </row>
    <row r="66" spans="1:17" ht="16.5" customHeight="1">
      <c r="A66" s="695">
        <v>11</v>
      </c>
      <c r="B66" s="731" t="s">
        <v>4832</v>
      </c>
      <c r="C66" s="731" t="s">
        <v>4833</v>
      </c>
      <c r="D66" s="732" t="s">
        <v>1123</v>
      </c>
      <c r="E66" s="722" t="s">
        <v>4834</v>
      </c>
      <c r="F66" s="733" t="s">
        <v>2031</v>
      </c>
      <c r="G66" s="734" t="s">
        <v>1202</v>
      </c>
      <c r="H66" s="661"/>
      <c r="I66" s="759" t="s">
        <v>4827</v>
      </c>
      <c r="J66" s="805"/>
      <c r="K66" s="805"/>
      <c r="L66" s="805"/>
      <c r="M66" s="805"/>
      <c r="N66" s="805"/>
      <c r="O66" s="454"/>
      <c r="P66" s="454"/>
      <c r="Q66" s="454"/>
    </row>
    <row r="67" spans="1:17" ht="16.5" customHeight="1">
      <c r="A67" s="694">
        <v>12</v>
      </c>
      <c r="B67" s="667" t="s">
        <v>4835</v>
      </c>
      <c r="C67" s="667" t="s">
        <v>4836</v>
      </c>
      <c r="D67" s="721" t="s">
        <v>1123</v>
      </c>
      <c r="E67" s="722" t="s">
        <v>2055</v>
      </c>
      <c r="F67" s="723" t="s">
        <v>4837</v>
      </c>
      <c r="G67" s="724" t="s">
        <v>1202</v>
      </c>
      <c r="H67" s="661"/>
      <c r="I67" s="701"/>
      <c r="J67" s="805"/>
      <c r="K67" s="805"/>
      <c r="L67" s="805"/>
      <c r="M67" s="805"/>
      <c r="N67" s="805"/>
      <c r="O67" s="454"/>
      <c r="P67" s="454"/>
      <c r="Q67" s="454"/>
    </row>
    <row r="68" spans="1:17" ht="16.5" customHeight="1">
      <c r="A68" s="694">
        <v>13</v>
      </c>
      <c r="B68" s="726" t="s">
        <v>4838</v>
      </c>
      <c r="C68" s="726" t="s">
        <v>4839</v>
      </c>
      <c r="D68" s="727" t="s">
        <v>1123</v>
      </c>
      <c r="E68" s="728" t="s">
        <v>1553</v>
      </c>
      <c r="F68" s="729" t="s">
        <v>2246</v>
      </c>
      <c r="G68" s="730" t="s">
        <v>1202</v>
      </c>
      <c r="H68" s="662"/>
      <c r="I68" s="701" t="s">
        <v>4840</v>
      </c>
      <c r="J68" s="806"/>
      <c r="K68" s="806"/>
      <c r="L68" s="806"/>
      <c r="M68" s="806"/>
      <c r="N68" s="806"/>
      <c r="O68" s="454"/>
      <c r="P68" s="454"/>
      <c r="Q68" s="454"/>
    </row>
    <row r="69" spans="1:17" ht="16.5" customHeight="1">
      <c r="A69" s="695">
        <v>14</v>
      </c>
      <c r="B69" s="667" t="s">
        <v>4841</v>
      </c>
      <c r="C69" s="667" t="s">
        <v>4842</v>
      </c>
      <c r="D69" s="721" t="s">
        <v>1123</v>
      </c>
      <c r="E69" s="722" t="s">
        <v>4843</v>
      </c>
      <c r="F69" s="723" t="s">
        <v>2057</v>
      </c>
      <c r="G69" s="724" t="s">
        <v>1202</v>
      </c>
      <c r="H69" s="661"/>
      <c r="I69" s="701"/>
      <c r="J69" s="805"/>
      <c r="K69" s="805"/>
      <c r="L69" s="805"/>
      <c r="M69" s="805"/>
      <c r="N69" s="805"/>
      <c r="O69" s="454"/>
      <c r="P69" s="454"/>
      <c r="Q69" s="454"/>
    </row>
    <row r="70" spans="1:17" ht="16.5" customHeight="1">
      <c r="A70" s="694">
        <v>15</v>
      </c>
      <c r="B70" s="731" t="s">
        <v>4844</v>
      </c>
      <c r="C70" s="731" t="s">
        <v>4845</v>
      </c>
      <c r="D70" s="732" t="s">
        <v>1123</v>
      </c>
      <c r="E70" s="722" t="s">
        <v>4846</v>
      </c>
      <c r="F70" s="733" t="s">
        <v>749</v>
      </c>
      <c r="G70" s="734" t="s">
        <v>1229</v>
      </c>
      <c r="H70" s="661"/>
      <c r="I70" s="701" t="s">
        <v>4827</v>
      </c>
      <c r="J70" s="805"/>
      <c r="K70" s="805"/>
      <c r="L70" s="805"/>
      <c r="M70" s="805"/>
      <c r="N70" s="805"/>
      <c r="O70" s="454"/>
      <c r="P70" s="454"/>
      <c r="Q70" s="454"/>
    </row>
    <row r="71" spans="1:17" ht="16.5" customHeight="1">
      <c r="A71" s="694">
        <v>16</v>
      </c>
      <c r="B71" s="731" t="s">
        <v>4847</v>
      </c>
      <c r="C71" s="731" t="s">
        <v>4848</v>
      </c>
      <c r="D71" s="732" t="s">
        <v>1123</v>
      </c>
      <c r="E71" s="722" t="s">
        <v>4849</v>
      </c>
      <c r="F71" s="733" t="s">
        <v>749</v>
      </c>
      <c r="G71" s="734" t="s">
        <v>1229</v>
      </c>
      <c r="H71" s="661"/>
      <c r="I71" s="701"/>
      <c r="J71" s="805"/>
      <c r="K71" s="805"/>
      <c r="L71" s="805"/>
      <c r="M71" s="805"/>
      <c r="N71" s="805"/>
      <c r="O71" s="454"/>
      <c r="P71" s="454"/>
      <c r="Q71" s="454"/>
    </row>
    <row r="72" spans="1:17" ht="16.5" customHeight="1">
      <c r="A72" s="695">
        <v>17</v>
      </c>
      <c r="B72" s="700" t="s">
        <v>4850</v>
      </c>
      <c r="C72" s="689">
        <v>1101801428198</v>
      </c>
      <c r="D72" s="712" t="s">
        <v>1123</v>
      </c>
      <c r="E72" s="647" t="s">
        <v>4541</v>
      </c>
      <c r="F72" s="690" t="s">
        <v>4851</v>
      </c>
      <c r="G72" s="691" t="s">
        <v>1506</v>
      </c>
      <c r="H72" s="625"/>
      <c r="I72" s="709" t="s">
        <v>4827</v>
      </c>
      <c r="J72" s="807"/>
      <c r="K72" s="807"/>
      <c r="L72" s="807"/>
      <c r="M72" s="807"/>
      <c r="N72" s="807"/>
      <c r="O72" s="454"/>
      <c r="P72" s="454"/>
      <c r="Q72" s="454"/>
    </row>
    <row r="73" spans="1:17" ht="16.5" customHeight="1">
      <c r="A73" s="694">
        <v>18</v>
      </c>
      <c r="B73" s="667" t="s">
        <v>4852</v>
      </c>
      <c r="C73" s="667" t="s">
        <v>4853</v>
      </c>
      <c r="D73" s="721" t="s">
        <v>1123</v>
      </c>
      <c r="E73" s="722" t="s">
        <v>4854</v>
      </c>
      <c r="F73" s="723" t="s">
        <v>4395</v>
      </c>
      <c r="G73" s="724" t="s">
        <v>1156</v>
      </c>
      <c r="H73" s="661"/>
      <c r="I73" s="701"/>
      <c r="J73" s="805"/>
      <c r="K73" s="805"/>
      <c r="L73" s="805"/>
      <c r="M73" s="805"/>
      <c r="N73" s="805"/>
      <c r="O73" s="454"/>
      <c r="P73" s="454"/>
      <c r="Q73" s="454"/>
    </row>
    <row r="74" spans="1:17" ht="16.5" customHeight="1">
      <c r="A74" s="694">
        <v>19</v>
      </c>
      <c r="B74" s="731" t="s">
        <v>4855</v>
      </c>
      <c r="C74" s="731" t="s">
        <v>4856</v>
      </c>
      <c r="D74" s="732" t="s">
        <v>1123</v>
      </c>
      <c r="E74" s="722" t="s">
        <v>4857</v>
      </c>
      <c r="F74" s="733" t="s">
        <v>766</v>
      </c>
      <c r="G74" s="734" t="s">
        <v>1156</v>
      </c>
      <c r="H74" s="661"/>
      <c r="I74" s="701" t="s">
        <v>4827</v>
      </c>
      <c r="J74" s="805"/>
      <c r="K74" s="805"/>
      <c r="L74" s="805"/>
      <c r="M74" s="805"/>
      <c r="N74" s="805"/>
      <c r="O74" s="454"/>
      <c r="P74" s="454"/>
      <c r="Q74" s="454"/>
    </row>
    <row r="75" spans="1:17" ht="16.5" customHeight="1">
      <c r="A75" s="695">
        <v>20</v>
      </c>
      <c r="B75" s="667" t="s">
        <v>4858</v>
      </c>
      <c r="C75" s="667" t="s">
        <v>4859</v>
      </c>
      <c r="D75" s="721" t="s">
        <v>1123</v>
      </c>
      <c r="E75" s="722" t="s">
        <v>1493</v>
      </c>
      <c r="F75" s="723" t="s">
        <v>4512</v>
      </c>
      <c r="G75" s="724" t="s">
        <v>1970</v>
      </c>
      <c r="H75" s="661"/>
      <c r="I75" s="701"/>
      <c r="J75" s="805"/>
      <c r="K75" s="805"/>
      <c r="L75" s="805"/>
      <c r="M75" s="805"/>
      <c r="N75" s="805"/>
      <c r="O75" s="454"/>
      <c r="P75" s="454"/>
      <c r="Q75" s="454"/>
    </row>
    <row r="76" spans="1:17" ht="16.5" customHeight="1">
      <c r="A76" s="694">
        <v>21</v>
      </c>
      <c r="B76" s="735" t="s">
        <v>4860</v>
      </c>
      <c r="C76" s="735" t="s">
        <v>4861</v>
      </c>
      <c r="D76" s="736" t="s">
        <v>1123</v>
      </c>
      <c r="E76" s="737" t="s">
        <v>4862</v>
      </c>
      <c r="F76" s="738" t="s">
        <v>4863</v>
      </c>
      <c r="G76" s="739" t="s">
        <v>1970</v>
      </c>
      <c r="H76" s="661"/>
      <c r="I76" s="701" t="s">
        <v>4827</v>
      </c>
      <c r="J76" s="805"/>
      <c r="K76" s="805"/>
      <c r="L76" s="805"/>
      <c r="M76" s="805"/>
      <c r="N76" s="805"/>
      <c r="O76" s="454"/>
      <c r="P76" s="454"/>
      <c r="Q76" s="454"/>
    </row>
    <row r="77" spans="1:17" ht="16.5" customHeight="1">
      <c r="A77" s="694">
        <v>22</v>
      </c>
      <c r="B77" s="667" t="s">
        <v>4867</v>
      </c>
      <c r="C77" s="667" t="s">
        <v>4868</v>
      </c>
      <c r="D77" s="721" t="s">
        <v>1123</v>
      </c>
      <c r="E77" s="722" t="s">
        <v>2087</v>
      </c>
      <c r="F77" s="820" t="s">
        <v>370</v>
      </c>
      <c r="G77" s="724" t="s">
        <v>1970</v>
      </c>
      <c r="H77" s="661"/>
      <c r="I77" s="709"/>
      <c r="J77" s="805"/>
      <c r="K77" s="805"/>
      <c r="L77" s="805"/>
      <c r="M77" s="805"/>
      <c r="N77" s="805"/>
      <c r="O77" s="454"/>
      <c r="P77" s="454"/>
      <c r="Q77" s="454"/>
    </row>
    <row r="78" spans="1:17" ht="16.5" customHeight="1">
      <c r="A78" s="695">
        <v>23</v>
      </c>
      <c r="B78" s="667" t="s">
        <v>4869</v>
      </c>
      <c r="C78" s="667" t="s">
        <v>4870</v>
      </c>
      <c r="D78" s="721" t="s">
        <v>1123</v>
      </c>
      <c r="E78" s="722" t="s">
        <v>2089</v>
      </c>
      <c r="F78" s="723" t="s">
        <v>1944</v>
      </c>
      <c r="G78" s="724" t="s">
        <v>1970</v>
      </c>
      <c r="H78" s="661"/>
      <c r="I78" s="709"/>
      <c r="J78" s="805"/>
      <c r="K78" s="805"/>
      <c r="L78" s="805"/>
      <c r="M78" s="805"/>
      <c r="N78" s="805"/>
      <c r="O78" s="454"/>
      <c r="P78" s="454"/>
      <c r="Q78" s="454"/>
    </row>
    <row r="79" spans="1:17" ht="16.5" customHeight="1">
      <c r="A79" s="694">
        <v>24</v>
      </c>
      <c r="B79" s="667" t="s">
        <v>4871</v>
      </c>
      <c r="C79" s="667" t="s">
        <v>4872</v>
      </c>
      <c r="D79" s="721" t="s">
        <v>1123</v>
      </c>
      <c r="E79" s="722" t="s">
        <v>4873</v>
      </c>
      <c r="F79" s="723" t="s">
        <v>2090</v>
      </c>
      <c r="G79" s="724" t="s">
        <v>1970</v>
      </c>
      <c r="H79" s="661"/>
      <c r="I79" s="701"/>
      <c r="J79" s="805"/>
      <c r="K79" s="805"/>
      <c r="L79" s="805"/>
      <c r="M79" s="805"/>
      <c r="N79" s="805"/>
      <c r="O79" s="454"/>
      <c r="P79" s="454"/>
      <c r="Q79" s="454"/>
    </row>
    <row r="80" spans="1:17" ht="16.5" customHeight="1">
      <c r="A80" s="694">
        <v>25</v>
      </c>
      <c r="B80" s="667" t="s">
        <v>4874</v>
      </c>
      <c r="C80" s="667" t="s">
        <v>4875</v>
      </c>
      <c r="D80" s="721" t="s">
        <v>1137</v>
      </c>
      <c r="E80" s="722" t="s">
        <v>2296</v>
      </c>
      <c r="F80" s="723" t="s">
        <v>946</v>
      </c>
      <c r="G80" s="724" t="s">
        <v>1202</v>
      </c>
      <c r="H80" s="661"/>
      <c r="I80" s="701" t="s">
        <v>4827</v>
      </c>
      <c r="J80" s="805"/>
      <c r="K80" s="805"/>
      <c r="L80" s="805"/>
      <c r="M80" s="805"/>
      <c r="N80" s="805"/>
      <c r="O80" s="454"/>
      <c r="P80" s="454"/>
      <c r="Q80" s="454"/>
    </row>
    <row r="81" spans="1:17" ht="16.5" customHeight="1">
      <c r="A81" s="695">
        <v>26</v>
      </c>
      <c r="B81" s="667" t="s">
        <v>4876</v>
      </c>
      <c r="C81" s="667" t="s">
        <v>4877</v>
      </c>
      <c r="D81" s="721" t="s">
        <v>1137</v>
      </c>
      <c r="E81" s="722" t="s">
        <v>3804</v>
      </c>
      <c r="F81" s="723" t="s">
        <v>4551</v>
      </c>
      <c r="G81" s="724" t="s">
        <v>1202</v>
      </c>
      <c r="H81" s="661"/>
      <c r="I81" s="758"/>
      <c r="J81" s="805"/>
      <c r="K81" s="805"/>
      <c r="L81" s="805"/>
      <c r="M81" s="805"/>
      <c r="N81" s="805"/>
      <c r="O81" s="454"/>
      <c r="P81" s="454"/>
      <c r="Q81" s="454"/>
    </row>
    <row r="82" spans="1:17" ht="16.5" customHeight="1">
      <c r="A82" s="694">
        <v>27</v>
      </c>
      <c r="B82" s="777" t="s">
        <v>4878</v>
      </c>
      <c r="C82" s="667" t="s">
        <v>4879</v>
      </c>
      <c r="D82" s="721" t="s">
        <v>1123</v>
      </c>
      <c r="E82" s="722" t="s">
        <v>4880</v>
      </c>
      <c r="F82" s="723" t="s">
        <v>1077</v>
      </c>
      <c r="G82" s="724" t="s">
        <v>1408</v>
      </c>
      <c r="H82" s="661"/>
      <c r="I82" s="758"/>
      <c r="J82" s="805"/>
      <c r="K82" s="805"/>
      <c r="L82" s="805"/>
      <c r="M82" s="805"/>
      <c r="N82" s="805"/>
      <c r="O82" s="454"/>
      <c r="P82" s="454"/>
      <c r="Q82" s="454"/>
    </row>
    <row r="83" spans="1:17" ht="16.5" customHeight="1">
      <c r="A83" s="694">
        <v>28</v>
      </c>
      <c r="B83" s="753" t="s">
        <v>4882</v>
      </c>
      <c r="C83" s="775">
        <v>1800701300567</v>
      </c>
      <c r="D83" s="721" t="s">
        <v>1137</v>
      </c>
      <c r="E83" s="722" t="s">
        <v>4883</v>
      </c>
      <c r="F83" s="723" t="s">
        <v>4884</v>
      </c>
      <c r="G83" s="724" t="s">
        <v>2003</v>
      </c>
      <c r="H83" s="661"/>
      <c r="I83" s="701"/>
      <c r="J83" s="808"/>
      <c r="K83" s="808"/>
      <c r="L83" s="808"/>
      <c r="M83" s="808"/>
      <c r="N83" s="808"/>
      <c r="O83" s="454"/>
      <c r="P83" s="454"/>
      <c r="Q83" s="454"/>
    </row>
    <row r="84" spans="1:17" ht="16.5" customHeight="1">
      <c r="A84" s="695">
        <v>29</v>
      </c>
      <c r="B84" s="753" t="s">
        <v>4885</v>
      </c>
      <c r="C84" s="774">
        <v>1920900059192</v>
      </c>
      <c r="D84" s="717" t="s">
        <v>1123</v>
      </c>
      <c r="E84" s="697" t="s">
        <v>247</v>
      </c>
      <c r="F84" s="718" t="s">
        <v>4886</v>
      </c>
      <c r="G84" s="719" t="s">
        <v>1474</v>
      </c>
      <c r="H84" s="666"/>
      <c r="I84" s="701"/>
      <c r="J84" s="808"/>
      <c r="K84" s="808"/>
      <c r="L84" s="808"/>
      <c r="M84" s="808"/>
      <c r="N84" s="808"/>
      <c r="O84" s="454"/>
      <c r="P84" s="454"/>
      <c r="Q84" s="454"/>
    </row>
    <row r="85" spans="1:17" ht="16.5" customHeight="1">
      <c r="A85" s="694">
        <v>30</v>
      </c>
      <c r="B85" s="753" t="s">
        <v>4887</v>
      </c>
      <c r="C85" s="774">
        <v>1809902356843</v>
      </c>
      <c r="D85" s="717" t="s">
        <v>1123</v>
      </c>
      <c r="E85" s="697" t="s">
        <v>492</v>
      </c>
      <c r="F85" s="718" t="s">
        <v>4888</v>
      </c>
      <c r="G85" s="719" t="s">
        <v>765</v>
      </c>
      <c r="H85" s="666"/>
      <c r="I85" s="701"/>
      <c r="J85" s="808"/>
      <c r="K85" s="808"/>
      <c r="L85" s="808"/>
      <c r="M85" s="808"/>
      <c r="N85" s="808"/>
      <c r="O85" s="454"/>
      <c r="P85" s="454"/>
      <c r="Q85" s="454"/>
    </row>
    <row r="86" spans="1:17" ht="16.5" customHeight="1">
      <c r="A86" s="694">
        <v>31</v>
      </c>
      <c r="B86" s="753" t="s">
        <v>4889</v>
      </c>
      <c r="C86" s="774">
        <v>1801900060575</v>
      </c>
      <c r="D86" s="717" t="s">
        <v>1123</v>
      </c>
      <c r="E86" s="697" t="s">
        <v>4890</v>
      </c>
      <c r="F86" s="718" t="s">
        <v>2008</v>
      </c>
      <c r="G86" s="719" t="s">
        <v>1474</v>
      </c>
      <c r="H86" s="666"/>
      <c r="I86" s="701" t="s">
        <v>4827</v>
      </c>
      <c r="J86" s="808"/>
      <c r="K86" s="808"/>
      <c r="L86" s="808"/>
      <c r="M86" s="808"/>
      <c r="N86" s="808"/>
      <c r="O86" s="454"/>
      <c r="P86" s="454"/>
      <c r="Q86" s="454"/>
    </row>
    <row r="87" spans="1:17" ht="16.5" customHeight="1">
      <c r="A87" s="695">
        <v>32</v>
      </c>
      <c r="B87" s="753" t="s">
        <v>4891</v>
      </c>
      <c r="C87" s="775">
        <v>1801900059542</v>
      </c>
      <c r="D87" s="721" t="s">
        <v>1123</v>
      </c>
      <c r="E87" s="722" t="s">
        <v>4892</v>
      </c>
      <c r="F87" s="723" t="s">
        <v>1897</v>
      </c>
      <c r="G87" s="724" t="s">
        <v>1474</v>
      </c>
      <c r="H87" s="661"/>
      <c r="I87" s="701"/>
      <c r="J87" s="808"/>
      <c r="K87" s="808"/>
      <c r="L87" s="808"/>
      <c r="M87" s="808"/>
      <c r="N87" s="808"/>
      <c r="O87" s="454"/>
      <c r="P87" s="454"/>
      <c r="Q87" s="454"/>
    </row>
    <row r="88" spans="1:17" ht="16.5" customHeight="1">
      <c r="A88" s="694">
        <v>33</v>
      </c>
      <c r="B88" s="753" t="s">
        <v>4896</v>
      </c>
      <c r="C88" s="775">
        <v>1909803004280</v>
      </c>
      <c r="D88" s="721" t="s">
        <v>1123</v>
      </c>
      <c r="E88" s="722" t="s">
        <v>4897</v>
      </c>
      <c r="F88" s="723" t="s">
        <v>367</v>
      </c>
      <c r="G88" s="724" t="s">
        <v>4898</v>
      </c>
      <c r="H88" s="661"/>
      <c r="I88" s="701"/>
      <c r="J88" s="808"/>
      <c r="K88" s="808"/>
      <c r="L88" s="808"/>
      <c r="M88" s="808"/>
      <c r="N88" s="808"/>
      <c r="O88" s="454"/>
      <c r="P88" s="454"/>
      <c r="Q88" s="454"/>
    </row>
    <row r="89" spans="1:17" ht="16.5" customHeight="1">
      <c r="A89" s="694">
        <v>34</v>
      </c>
      <c r="B89" s="753" t="s">
        <v>4899</v>
      </c>
      <c r="C89" s="776">
        <v>1800701300931</v>
      </c>
      <c r="D89" s="732" t="s">
        <v>1123</v>
      </c>
      <c r="E89" s="722" t="s">
        <v>4900</v>
      </c>
      <c r="F89" s="722" t="s">
        <v>4901</v>
      </c>
      <c r="G89" s="762" t="s">
        <v>529</v>
      </c>
      <c r="H89" s="661"/>
      <c r="I89" s="759" t="s">
        <v>4827</v>
      </c>
      <c r="J89" s="808"/>
      <c r="K89" s="808"/>
      <c r="L89" s="808"/>
      <c r="M89" s="808"/>
      <c r="N89" s="808"/>
      <c r="O89" s="454"/>
      <c r="P89" s="454"/>
      <c r="Q89" s="454"/>
    </row>
    <row r="90" spans="1:17" ht="16.5" customHeight="1">
      <c r="A90" s="695">
        <v>35</v>
      </c>
      <c r="B90" s="753" t="s">
        <v>4902</v>
      </c>
      <c r="C90" s="813">
        <v>1800701301270</v>
      </c>
      <c r="D90" s="814" t="s">
        <v>1123</v>
      </c>
      <c r="E90" s="815" t="s">
        <v>395</v>
      </c>
      <c r="F90" s="816" t="s">
        <v>3360</v>
      </c>
      <c r="G90" s="817" t="s">
        <v>374</v>
      </c>
      <c r="H90" s="666"/>
      <c r="I90" s="701"/>
      <c r="J90" s="808"/>
      <c r="K90" s="808"/>
      <c r="L90" s="808"/>
      <c r="M90" s="808"/>
      <c r="N90" s="808"/>
      <c r="O90" s="454"/>
      <c r="P90" s="454"/>
      <c r="Q90" s="454"/>
    </row>
    <row r="91" spans="1:17" ht="16.5" customHeight="1">
      <c r="A91" s="822"/>
      <c r="B91" s="823"/>
      <c r="C91" s="781"/>
      <c r="D91" s="810"/>
      <c r="E91" s="782"/>
      <c r="F91" s="782"/>
      <c r="G91" s="783"/>
      <c r="H91" s="824"/>
      <c r="I91" s="825"/>
      <c r="J91" s="826"/>
      <c r="K91" s="826"/>
      <c r="L91" s="826"/>
      <c r="M91" s="826"/>
      <c r="N91" s="826"/>
      <c r="O91" s="827"/>
      <c r="P91" s="827"/>
      <c r="Q91" s="827"/>
    </row>
    <row r="92" spans="1:17" ht="16.5" customHeight="1">
      <c r="A92" s="779"/>
      <c r="B92" s="780"/>
      <c r="C92" s="781"/>
      <c r="D92" s="810"/>
      <c r="E92" s="782"/>
      <c r="F92" s="782"/>
      <c r="G92" s="783"/>
      <c r="H92" s="783"/>
      <c r="I92" s="811"/>
      <c r="J92" s="812"/>
      <c r="K92" s="812"/>
      <c r="L92" s="812"/>
      <c r="M92" s="812"/>
      <c r="N92" s="812"/>
      <c r="O92" s="469"/>
      <c r="P92" s="469"/>
      <c r="Q92" s="469"/>
    </row>
    <row r="93" spans="1:17" ht="16.5" customHeight="1">
      <c r="A93" s="779"/>
      <c r="B93" s="780"/>
      <c r="C93" s="781"/>
      <c r="D93" s="810"/>
      <c r="E93" s="782"/>
      <c r="F93" s="782"/>
      <c r="G93" s="783"/>
      <c r="H93" s="783"/>
      <c r="I93" s="811"/>
      <c r="J93" s="812"/>
      <c r="K93" s="812"/>
      <c r="L93" s="812"/>
      <c r="M93" s="812"/>
      <c r="N93" s="812"/>
      <c r="O93" s="469"/>
      <c r="P93" s="469"/>
      <c r="Q93" s="469"/>
    </row>
    <row r="94" spans="1:17" ht="16.5" customHeight="1">
      <c r="A94" s="779"/>
      <c r="B94" s="780"/>
      <c r="C94" s="781"/>
      <c r="D94" s="810"/>
      <c r="E94" s="782"/>
      <c r="F94" s="782"/>
      <c r="G94" s="783"/>
      <c r="H94" s="783"/>
      <c r="I94" s="811"/>
      <c r="J94" s="812"/>
      <c r="K94" s="812"/>
      <c r="L94" s="812"/>
      <c r="M94" s="812"/>
      <c r="N94" s="812"/>
      <c r="O94" s="469"/>
      <c r="P94" s="469"/>
      <c r="Q94" s="469"/>
    </row>
    <row r="95" spans="1:17" ht="16.5" customHeight="1">
      <c r="A95" s="779"/>
      <c r="B95" s="780"/>
      <c r="C95" s="781"/>
      <c r="D95" s="810"/>
      <c r="E95" s="782"/>
      <c r="F95" s="782"/>
      <c r="G95" s="783"/>
      <c r="H95" s="783"/>
      <c r="I95" s="811"/>
      <c r="J95" s="812"/>
      <c r="K95" s="812"/>
      <c r="L95" s="812"/>
      <c r="M95" s="812"/>
      <c r="N95" s="812"/>
      <c r="O95" s="469"/>
      <c r="P95" s="469"/>
      <c r="Q95" s="469"/>
    </row>
    <row r="96" spans="1:17" ht="16.5" customHeight="1">
      <c r="A96" s="779"/>
      <c r="B96" s="780"/>
      <c r="C96" s="781"/>
      <c r="D96" s="810"/>
      <c r="E96" s="782"/>
      <c r="F96" s="782"/>
      <c r="G96" s="783"/>
      <c r="H96" s="783"/>
      <c r="I96" s="811"/>
      <c r="J96" s="812"/>
      <c r="K96" s="812"/>
      <c r="L96" s="812"/>
      <c r="M96" s="812"/>
      <c r="N96" s="812"/>
      <c r="O96" s="469"/>
      <c r="P96" s="469"/>
      <c r="Q96" s="469"/>
    </row>
    <row r="97" spans="1:17" ht="18" customHeight="1">
      <c r="A97" s="1077" t="s">
        <v>0</v>
      </c>
      <c r="B97" s="1077"/>
      <c r="C97" s="1077"/>
      <c r="D97" s="1077"/>
      <c r="E97" s="1077"/>
      <c r="F97" s="1077"/>
      <c r="G97" s="1077"/>
      <c r="H97" s="1077"/>
      <c r="I97" s="1077"/>
      <c r="J97" s="1077"/>
      <c r="K97" s="1077"/>
      <c r="L97" s="1077"/>
      <c r="M97" s="1077"/>
      <c r="N97" s="1077"/>
      <c r="O97" s="1077"/>
      <c r="P97" s="1077"/>
      <c r="Q97" s="1077"/>
    </row>
    <row r="98" spans="1:17" ht="18" customHeight="1">
      <c r="A98" s="1080" t="s">
        <v>5338</v>
      </c>
      <c r="B98" s="1080"/>
      <c r="C98" s="1080"/>
      <c r="D98" s="1080"/>
      <c r="E98" s="1080"/>
      <c r="F98" s="1080"/>
      <c r="G98" s="1080"/>
      <c r="H98" s="1080"/>
      <c r="I98" s="1080"/>
      <c r="J98" s="1080"/>
      <c r="K98" s="1080"/>
      <c r="L98" s="1080"/>
      <c r="M98" s="1080"/>
      <c r="N98" s="1080"/>
      <c r="O98" s="1080"/>
      <c r="P98" s="1080"/>
      <c r="Q98" s="1080"/>
    </row>
    <row r="99" spans="1:17" ht="18" customHeight="1">
      <c r="A99" s="1077" t="s">
        <v>5339</v>
      </c>
      <c r="B99" s="1077"/>
      <c r="C99" s="1077"/>
      <c r="D99" s="1077"/>
      <c r="E99" s="1077"/>
      <c r="F99" s="1077"/>
      <c r="G99" s="1077"/>
      <c r="H99" s="1077"/>
      <c r="I99" s="1077"/>
      <c r="J99" s="1077"/>
      <c r="K99" s="1077"/>
      <c r="L99" s="1077"/>
      <c r="M99" s="1077"/>
      <c r="N99" s="1077"/>
      <c r="O99" s="1077"/>
      <c r="P99" s="1077"/>
      <c r="Q99" s="1077"/>
    </row>
    <row r="100" spans="1:17" ht="18" customHeight="1">
      <c r="A100" s="1077"/>
      <c r="B100" s="1077"/>
      <c r="C100" s="1077"/>
      <c r="D100" s="1077"/>
      <c r="E100" s="1077"/>
      <c r="F100" s="1077"/>
      <c r="G100" s="1077"/>
      <c r="H100" s="1077"/>
      <c r="I100" s="1077"/>
      <c r="J100" s="1077"/>
      <c r="K100" s="1077"/>
      <c r="L100" s="1082"/>
      <c r="M100" s="527" t="s">
        <v>3880</v>
      </c>
      <c r="N100" s="527">
        <v>10</v>
      </c>
      <c r="O100" s="527" t="s">
        <v>3881</v>
      </c>
      <c r="P100" s="527">
        <v>31</v>
      </c>
      <c r="Q100" s="819">
        <f>SUM(N100,P100)</f>
        <v>41</v>
      </c>
    </row>
    <row r="101" spans="1:17" ht="30" customHeight="1">
      <c r="A101" s="785" t="s">
        <v>975</v>
      </c>
      <c r="B101" s="786" t="s">
        <v>1119</v>
      </c>
      <c r="C101" s="787" t="s">
        <v>2</v>
      </c>
      <c r="D101" s="1078" t="s">
        <v>3</v>
      </c>
      <c r="E101" s="1079"/>
      <c r="F101" s="1081"/>
      <c r="G101" s="788" t="s">
        <v>4687</v>
      </c>
      <c r="H101" s="785"/>
      <c r="I101" s="792"/>
      <c r="J101" s="804"/>
      <c r="K101" s="804"/>
      <c r="L101" s="804"/>
      <c r="M101" s="804"/>
      <c r="N101" s="804"/>
      <c r="O101" s="454"/>
      <c r="P101" s="454"/>
      <c r="Q101" s="454"/>
    </row>
    <row r="102" spans="1:17" ht="17.100000000000001" customHeight="1">
      <c r="A102" s="624">
        <v>1</v>
      </c>
      <c r="B102" s="618" t="s">
        <v>4903</v>
      </c>
      <c r="C102" s="618" t="s">
        <v>4904</v>
      </c>
      <c r="D102" s="642" t="s">
        <v>1137</v>
      </c>
      <c r="E102" s="643" t="s">
        <v>4881</v>
      </c>
      <c r="F102" s="644" t="s">
        <v>4905</v>
      </c>
      <c r="G102" s="645" t="s">
        <v>1429</v>
      </c>
      <c r="H102" s="623"/>
      <c r="I102" s="709"/>
      <c r="J102" s="821"/>
      <c r="K102" s="821"/>
      <c r="L102" s="821"/>
      <c r="M102" s="821"/>
      <c r="N102" s="821"/>
      <c r="O102" s="454"/>
      <c r="P102" s="454"/>
      <c r="Q102" s="454"/>
    </row>
    <row r="103" spans="1:17" ht="17.100000000000001" customHeight="1">
      <c r="A103" s="695">
        <v>2</v>
      </c>
      <c r="B103" s="667" t="s">
        <v>4906</v>
      </c>
      <c r="C103" s="667" t="s">
        <v>4907</v>
      </c>
      <c r="D103" s="721" t="s">
        <v>1123</v>
      </c>
      <c r="E103" s="722" t="s">
        <v>4834</v>
      </c>
      <c r="F103" s="723" t="s">
        <v>4908</v>
      </c>
      <c r="G103" s="724" t="s">
        <v>1429</v>
      </c>
      <c r="H103" s="661"/>
      <c r="I103" s="709"/>
      <c r="J103" s="805"/>
      <c r="K103" s="805"/>
      <c r="L103" s="805"/>
      <c r="M103" s="805"/>
      <c r="N103" s="805"/>
      <c r="O103" s="454"/>
      <c r="P103" s="454"/>
      <c r="Q103" s="454"/>
    </row>
    <row r="104" spans="1:17" ht="17.100000000000001" customHeight="1">
      <c r="A104" s="624">
        <v>3</v>
      </c>
      <c r="B104" s="667" t="s">
        <v>4909</v>
      </c>
      <c r="C104" s="667" t="s">
        <v>4910</v>
      </c>
      <c r="D104" s="721" t="s">
        <v>1123</v>
      </c>
      <c r="E104" s="722" t="s">
        <v>4911</v>
      </c>
      <c r="F104" s="723" t="s">
        <v>4912</v>
      </c>
      <c r="G104" s="724" t="s">
        <v>1429</v>
      </c>
      <c r="H104" s="661"/>
      <c r="I104" s="709" t="s">
        <v>4913</v>
      </c>
      <c r="J104" s="805"/>
      <c r="K104" s="805"/>
      <c r="L104" s="805"/>
      <c r="M104" s="805"/>
      <c r="N104" s="805"/>
      <c r="O104" s="454"/>
      <c r="P104" s="454"/>
      <c r="Q104" s="454"/>
    </row>
    <row r="105" spans="1:17" ht="17.100000000000001" customHeight="1">
      <c r="A105" s="624">
        <v>4</v>
      </c>
      <c r="B105" s="667" t="s">
        <v>4914</v>
      </c>
      <c r="C105" s="667" t="s">
        <v>4915</v>
      </c>
      <c r="D105" s="721" t="s">
        <v>1123</v>
      </c>
      <c r="E105" s="722" t="s">
        <v>1826</v>
      </c>
      <c r="F105" s="723" t="s">
        <v>4916</v>
      </c>
      <c r="G105" s="724" t="s">
        <v>1429</v>
      </c>
      <c r="H105" s="661"/>
      <c r="I105" s="709"/>
      <c r="J105" s="805"/>
      <c r="K105" s="805"/>
      <c r="L105" s="805"/>
      <c r="M105" s="805"/>
      <c r="N105" s="805"/>
      <c r="O105" s="454"/>
      <c r="P105" s="454"/>
      <c r="Q105" s="454"/>
    </row>
    <row r="106" spans="1:17" ht="17.100000000000001" customHeight="1">
      <c r="A106" s="695">
        <v>5</v>
      </c>
      <c r="B106" s="667" t="s">
        <v>4917</v>
      </c>
      <c r="C106" s="667" t="s">
        <v>4918</v>
      </c>
      <c r="D106" s="721" t="s">
        <v>1123</v>
      </c>
      <c r="E106" s="722" t="s">
        <v>2050</v>
      </c>
      <c r="F106" s="723" t="s">
        <v>4919</v>
      </c>
      <c r="G106" s="724" t="s">
        <v>1429</v>
      </c>
      <c r="H106" s="661"/>
      <c r="I106" s="709" t="s">
        <v>4913</v>
      </c>
      <c r="J106" s="805"/>
      <c r="K106" s="805"/>
      <c r="L106" s="805"/>
      <c r="M106" s="805"/>
      <c r="N106" s="805"/>
      <c r="O106" s="454"/>
      <c r="P106" s="454"/>
      <c r="Q106" s="454"/>
    </row>
    <row r="107" spans="1:17" ht="17.100000000000001" customHeight="1">
      <c r="A107" s="624">
        <v>6</v>
      </c>
      <c r="B107" s="618" t="s">
        <v>4920</v>
      </c>
      <c r="C107" s="618" t="s">
        <v>4921</v>
      </c>
      <c r="D107" s="642" t="s">
        <v>1123</v>
      </c>
      <c r="E107" s="643" t="s">
        <v>4922</v>
      </c>
      <c r="F107" s="644" t="s">
        <v>4923</v>
      </c>
      <c r="G107" s="645" t="s">
        <v>1429</v>
      </c>
      <c r="H107" s="623"/>
      <c r="I107" s="709"/>
      <c r="J107" s="821"/>
      <c r="K107" s="821"/>
      <c r="L107" s="821"/>
      <c r="M107" s="821"/>
      <c r="N107" s="821"/>
      <c r="O107" s="454"/>
      <c r="P107" s="454"/>
      <c r="Q107" s="454"/>
    </row>
    <row r="108" spans="1:17" ht="17.100000000000001" customHeight="1">
      <c r="A108" s="624">
        <v>7</v>
      </c>
      <c r="B108" s="618" t="s">
        <v>4924</v>
      </c>
      <c r="C108" s="618" t="s">
        <v>4925</v>
      </c>
      <c r="D108" s="642" t="s">
        <v>1123</v>
      </c>
      <c r="E108" s="643" t="s">
        <v>1983</v>
      </c>
      <c r="F108" s="644" t="s">
        <v>1452</v>
      </c>
      <c r="G108" s="645" t="s">
        <v>1429</v>
      </c>
      <c r="H108" s="623"/>
      <c r="I108" s="709"/>
      <c r="J108" s="821"/>
      <c r="K108" s="821"/>
      <c r="L108" s="821"/>
      <c r="M108" s="821"/>
      <c r="N108" s="821"/>
      <c r="O108" s="454"/>
      <c r="P108" s="454"/>
      <c r="Q108" s="454"/>
    </row>
    <row r="109" spans="1:17" ht="17.100000000000001" customHeight="1">
      <c r="A109" s="695">
        <v>8</v>
      </c>
      <c r="B109" s="667" t="s">
        <v>4926</v>
      </c>
      <c r="C109" s="667" t="s">
        <v>4927</v>
      </c>
      <c r="D109" s="721" t="s">
        <v>1123</v>
      </c>
      <c r="E109" s="722" t="s">
        <v>4928</v>
      </c>
      <c r="F109" s="723" t="s">
        <v>2021</v>
      </c>
      <c r="G109" s="724" t="s">
        <v>1429</v>
      </c>
      <c r="H109" s="661"/>
      <c r="I109" s="709" t="s">
        <v>4913</v>
      </c>
      <c r="J109" s="805"/>
      <c r="K109" s="805"/>
      <c r="L109" s="805"/>
      <c r="M109" s="805"/>
      <c r="N109" s="805"/>
      <c r="O109" s="454"/>
      <c r="P109" s="454"/>
      <c r="Q109" s="454"/>
    </row>
    <row r="110" spans="1:17" ht="17.100000000000001" customHeight="1">
      <c r="A110" s="624">
        <v>9</v>
      </c>
      <c r="B110" s="726" t="s">
        <v>4929</v>
      </c>
      <c r="C110" s="726" t="s">
        <v>4930</v>
      </c>
      <c r="D110" s="727" t="s">
        <v>1123</v>
      </c>
      <c r="E110" s="728" t="s">
        <v>4880</v>
      </c>
      <c r="F110" s="729" t="s">
        <v>1840</v>
      </c>
      <c r="G110" s="730" t="s">
        <v>1202</v>
      </c>
      <c r="H110" s="662"/>
      <c r="I110" s="709" t="s">
        <v>4840</v>
      </c>
      <c r="J110" s="806"/>
      <c r="K110" s="806"/>
      <c r="L110" s="806"/>
      <c r="M110" s="806"/>
      <c r="N110" s="806"/>
      <c r="O110" s="454"/>
      <c r="P110" s="454"/>
      <c r="Q110" s="454"/>
    </row>
    <row r="111" spans="1:17" ht="17.100000000000001" customHeight="1">
      <c r="A111" s="624">
        <v>10</v>
      </c>
      <c r="B111" s="731" t="s">
        <v>4931</v>
      </c>
      <c r="C111" s="731" t="s">
        <v>4932</v>
      </c>
      <c r="D111" s="732" t="s">
        <v>1123</v>
      </c>
      <c r="E111" s="722" t="s">
        <v>2034</v>
      </c>
      <c r="F111" s="733" t="s">
        <v>4823</v>
      </c>
      <c r="G111" s="734" t="s">
        <v>1202</v>
      </c>
      <c r="H111" s="661"/>
      <c r="I111" s="754"/>
      <c r="J111" s="805"/>
      <c r="K111" s="805"/>
      <c r="L111" s="805"/>
      <c r="M111" s="805"/>
      <c r="N111" s="805"/>
      <c r="O111" s="454"/>
      <c r="P111" s="454"/>
      <c r="Q111" s="454"/>
    </row>
    <row r="112" spans="1:17" ht="17.100000000000001" customHeight="1">
      <c r="A112" s="695">
        <v>11</v>
      </c>
      <c r="B112" s="726" t="s">
        <v>4933</v>
      </c>
      <c r="C112" s="726" t="s">
        <v>4934</v>
      </c>
      <c r="D112" s="727" t="s">
        <v>1123</v>
      </c>
      <c r="E112" s="728" t="s">
        <v>4935</v>
      </c>
      <c r="F112" s="729" t="s">
        <v>290</v>
      </c>
      <c r="G112" s="730" t="s">
        <v>1202</v>
      </c>
      <c r="H112" s="662"/>
      <c r="I112" s="709" t="s">
        <v>4840</v>
      </c>
      <c r="J112" s="806"/>
      <c r="K112" s="806"/>
      <c r="L112" s="806"/>
      <c r="M112" s="806"/>
      <c r="N112" s="806"/>
      <c r="O112" s="454"/>
      <c r="P112" s="454"/>
      <c r="Q112" s="454"/>
    </row>
    <row r="113" spans="1:17" ht="17.100000000000001" customHeight="1">
      <c r="A113" s="624">
        <v>12</v>
      </c>
      <c r="B113" s="726" t="s">
        <v>4936</v>
      </c>
      <c r="C113" s="726" t="s">
        <v>4937</v>
      </c>
      <c r="D113" s="727" t="s">
        <v>1123</v>
      </c>
      <c r="E113" s="728" t="s">
        <v>2058</v>
      </c>
      <c r="F113" s="729" t="s">
        <v>4938</v>
      </c>
      <c r="G113" s="730" t="s">
        <v>1202</v>
      </c>
      <c r="H113" s="662"/>
      <c r="I113" s="709" t="s">
        <v>4840</v>
      </c>
      <c r="J113" s="806"/>
      <c r="K113" s="806"/>
      <c r="L113" s="806"/>
      <c r="M113" s="806"/>
      <c r="N113" s="806"/>
      <c r="O113" s="454"/>
      <c r="P113" s="454"/>
      <c r="Q113" s="454"/>
    </row>
    <row r="114" spans="1:17" ht="17.100000000000001" customHeight="1">
      <c r="A114" s="624">
        <v>13</v>
      </c>
      <c r="B114" s="726" t="s">
        <v>4939</v>
      </c>
      <c r="C114" s="726" t="s">
        <v>4940</v>
      </c>
      <c r="D114" s="727" t="s">
        <v>1123</v>
      </c>
      <c r="E114" s="728" t="s">
        <v>4941</v>
      </c>
      <c r="F114" s="729" t="s">
        <v>870</v>
      </c>
      <c r="G114" s="730" t="s">
        <v>1202</v>
      </c>
      <c r="H114" s="662"/>
      <c r="I114" s="709" t="s">
        <v>4840</v>
      </c>
      <c r="J114" s="806"/>
      <c r="K114" s="806"/>
      <c r="L114" s="806"/>
      <c r="M114" s="806"/>
      <c r="N114" s="806"/>
      <c r="O114" s="454"/>
      <c r="P114" s="454"/>
      <c r="Q114" s="454"/>
    </row>
    <row r="115" spans="1:17" ht="17.100000000000001" customHeight="1">
      <c r="A115" s="695">
        <v>14</v>
      </c>
      <c r="B115" s="726" t="s">
        <v>4942</v>
      </c>
      <c r="C115" s="726" t="s">
        <v>4943</v>
      </c>
      <c r="D115" s="727" t="s">
        <v>1123</v>
      </c>
      <c r="E115" s="728" t="s">
        <v>4944</v>
      </c>
      <c r="F115" s="729" t="s">
        <v>4945</v>
      </c>
      <c r="G115" s="730" t="s">
        <v>1202</v>
      </c>
      <c r="H115" s="662"/>
      <c r="I115" s="709" t="s">
        <v>4840</v>
      </c>
      <c r="J115" s="806"/>
      <c r="K115" s="806"/>
      <c r="L115" s="806"/>
      <c r="M115" s="806"/>
      <c r="N115" s="806"/>
      <c r="O115" s="454"/>
      <c r="P115" s="454"/>
      <c r="Q115" s="454"/>
    </row>
    <row r="116" spans="1:17" ht="17.100000000000001" customHeight="1">
      <c r="A116" s="624">
        <v>15</v>
      </c>
      <c r="B116" s="685" t="s">
        <v>4946</v>
      </c>
      <c r="C116" s="685" t="s">
        <v>4947</v>
      </c>
      <c r="D116" s="686" t="s">
        <v>1123</v>
      </c>
      <c r="E116" s="643" t="s">
        <v>923</v>
      </c>
      <c r="F116" s="687" t="s">
        <v>4948</v>
      </c>
      <c r="G116" s="688" t="s">
        <v>1202</v>
      </c>
      <c r="H116" s="623"/>
      <c r="I116" s="754"/>
      <c r="J116" s="821"/>
      <c r="K116" s="821"/>
      <c r="L116" s="821"/>
      <c r="M116" s="821"/>
      <c r="N116" s="821"/>
      <c r="O116" s="454"/>
      <c r="P116" s="454"/>
      <c r="Q116" s="454"/>
    </row>
    <row r="117" spans="1:17" ht="17.100000000000001" customHeight="1">
      <c r="A117" s="624">
        <v>16</v>
      </c>
      <c r="B117" s="685" t="s">
        <v>4949</v>
      </c>
      <c r="C117" s="685" t="s">
        <v>4950</v>
      </c>
      <c r="D117" s="686" t="s">
        <v>1137</v>
      </c>
      <c r="E117" s="643" t="s">
        <v>907</v>
      </c>
      <c r="F117" s="687" t="s">
        <v>1337</v>
      </c>
      <c r="G117" s="688" t="s">
        <v>1408</v>
      </c>
      <c r="H117" s="623"/>
      <c r="I117" s="754"/>
      <c r="J117" s="821"/>
      <c r="K117" s="821"/>
      <c r="L117" s="821"/>
      <c r="M117" s="821"/>
      <c r="N117" s="821"/>
      <c r="O117" s="454"/>
      <c r="P117" s="454"/>
      <c r="Q117" s="454"/>
    </row>
    <row r="118" spans="1:17" ht="17.100000000000001" customHeight="1">
      <c r="A118" s="695">
        <v>17</v>
      </c>
      <c r="B118" s="685" t="s">
        <v>4951</v>
      </c>
      <c r="C118" s="685" t="s">
        <v>4952</v>
      </c>
      <c r="D118" s="686" t="s">
        <v>1137</v>
      </c>
      <c r="E118" s="643" t="s">
        <v>907</v>
      </c>
      <c r="F118" s="687" t="s">
        <v>4953</v>
      </c>
      <c r="G118" s="688" t="s">
        <v>1408</v>
      </c>
      <c r="H118" s="623"/>
      <c r="I118" s="709" t="s">
        <v>4913</v>
      </c>
      <c r="J118" s="821"/>
      <c r="K118" s="821"/>
      <c r="L118" s="821"/>
      <c r="M118" s="821"/>
      <c r="N118" s="821"/>
      <c r="O118" s="454"/>
      <c r="P118" s="454"/>
      <c r="Q118" s="454"/>
    </row>
    <row r="119" spans="1:17" ht="17.100000000000001" customHeight="1">
      <c r="A119" s="624">
        <v>18</v>
      </c>
      <c r="B119" s="700" t="s">
        <v>4954</v>
      </c>
      <c r="C119" s="689">
        <v>1809902343741</v>
      </c>
      <c r="D119" s="712" t="s">
        <v>1137</v>
      </c>
      <c r="E119" s="647" t="s">
        <v>4955</v>
      </c>
      <c r="F119" s="690" t="s">
        <v>4956</v>
      </c>
      <c r="G119" s="691" t="s">
        <v>1506</v>
      </c>
      <c r="H119" s="625"/>
      <c r="I119" s="709"/>
      <c r="J119" s="807"/>
      <c r="K119" s="807"/>
      <c r="L119" s="807"/>
      <c r="M119" s="807"/>
      <c r="N119" s="807"/>
      <c r="O119" s="454"/>
      <c r="P119" s="454"/>
      <c r="Q119" s="454"/>
    </row>
    <row r="120" spans="1:17" ht="17.100000000000001" customHeight="1">
      <c r="A120" s="624">
        <v>19</v>
      </c>
      <c r="B120" s="685" t="s">
        <v>4957</v>
      </c>
      <c r="C120" s="685" t="s">
        <v>4958</v>
      </c>
      <c r="D120" s="686" t="s">
        <v>1137</v>
      </c>
      <c r="E120" s="643" t="s">
        <v>2061</v>
      </c>
      <c r="F120" s="687" t="s">
        <v>4959</v>
      </c>
      <c r="G120" s="688" t="s">
        <v>1408</v>
      </c>
      <c r="H120" s="623"/>
      <c r="I120" s="754"/>
      <c r="J120" s="821"/>
      <c r="K120" s="821"/>
      <c r="L120" s="821"/>
      <c r="M120" s="821"/>
      <c r="N120" s="821"/>
      <c r="O120" s="454"/>
      <c r="P120" s="454"/>
      <c r="Q120" s="454"/>
    </row>
    <row r="121" spans="1:17" ht="17.100000000000001" customHeight="1">
      <c r="A121" s="695">
        <v>20</v>
      </c>
      <c r="B121" s="685" t="s">
        <v>4960</v>
      </c>
      <c r="C121" s="685" t="s">
        <v>4961</v>
      </c>
      <c r="D121" s="686" t="s">
        <v>1137</v>
      </c>
      <c r="E121" s="643" t="s">
        <v>771</v>
      </c>
      <c r="F121" s="687" t="s">
        <v>4288</v>
      </c>
      <c r="G121" s="688" t="s">
        <v>1408</v>
      </c>
      <c r="H121" s="623"/>
      <c r="I121" s="709" t="s">
        <v>4913</v>
      </c>
      <c r="J121" s="821"/>
      <c r="K121" s="821"/>
      <c r="L121" s="821"/>
      <c r="M121" s="821"/>
      <c r="N121" s="821"/>
      <c r="O121" s="454"/>
      <c r="P121" s="454"/>
      <c r="Q121" s="454"/>
    </row>
    <row r="122" spans="1:17" ht="17.100000000000001" customHeight="1">
      <c r="A122" s="624">
        <v>21</v>
      </c>
      <c r="B122" s="685" t="s">
        <v>4962</v>
      </c>
      <c r="C122" s="685" t="s">
        <v>4963</v>
      </c>
      <c r="D122" s="686" t="s">
        <v>1123</v>
      </c>
      <c r="E122" s="643" t="s">
        <v>2009</v>
      </c>
      <c r="F122" s="687" t="s">
        <v>2064</v>
      </c>
      <c r="G122" s="688" t="s">
        <v>1408</v>
      </c>
      <c r="H122" s="623"/>
      <c r="I122" s="709"/>
      <c r="J122" s="821"/>
      <c r="K122" s="821"/>
      <c r="L122" s="821"/>
      <c r="M122" s="821"/>
      <c r="N122" s="821"/>
      <c r="O122" s="454"/>
      <c r="P122" s="454"/>
      <c r="Q122" s="454"/>
    </row>
    <row r="123" spans="1:17" ht="17.100000000000001" customHeight="1">
      <c r="A123" s="624">
        <v>22</v>
      </c>
      <c r="B123" s="731" t="s">
        <v>4964</v>
      </c>
      <c r="C123" s="731" t="s">
        <v>4965</v>
      </c>
      <c r="D123" s="732" t="s">
        <v>1123</v>
      </c>
      <c r="E123" s="722" t="s">
        <v>4966</v>
      </c>
      <c r="F123" s="733" t="s">
        <v>4967</v>
      </c>
      <c r="G123" s="734" t="s">
        <v>1408</v>
      </c>
      <c r="H123" s="661"/>
      <c r="I123" s="709" t="s">
        <v>4913</v>
      </c>
      <c r="J123" s="805"/>
      <c r="K123" s="805"/>
      <c r="L123" s="805"/>
      <c r="M123" s="805"/>
      <c r="N123" s="805"/>
      <c r="O123" s="454"/>
      <c r="P123" s="454"/>
      <c r="Q123" s="454"/>
    </row>
    <row r="124" spans="1:17" ht="17.100000000000001" customHeight="1">
      <c r="A124" s="695">
        <v>23</v>
      </c>
      <c r="B124" s="667" t="s">
        <v>4968</v>
      </c>
      <c r="C124" s="667" t="s">
        <v>4969</v>
      </c>
      <c r="D124" s="721" t="s">
        <v>1137</v>
      </c>
      <c r="E124" s="722" t="s">
        <v>4970</v>
      </c>
      <c r="F124" s="723" t="s">
        <v>4971</v>
      </c>
      <c r="G124" s="724" t="s">
        <v>1970</v>
      </c>
      <c r="H124" s="661"/>
      <c r="I124" s="701"/>
      <c r="J124" s="805"/>
      <c r="K124" s="805"/>
      <c r="L124" s="805"/>
      <c r="M124" s="805"/>
      <c r="N124" s="805"/>
      <c r="O124" s="454"/>
      <c r="P124" s="454"/>
      <c r="Q124" s="454"/>
    </row>
    <row r="125" spans="1:17" ht="17.100000000000001" customHeight="1">
      <c r="A125" s="624">
        <v>24</v>
      </c>
      <c r="B125" s="667" t="s">
        <v>4972</v>
      </c>
      <c r="C125" s="667" t="s">
        <v>4973</v>
      </c>
      <c r="D125" s="721" t="s">
        <v>1137</v>
      </c>
      <c r="E125" s="722" t="s">
        <v>4974</v>
      </c>
      <c r="F125" s="723" t="s">
        <v>2085</v>
      </c>
      <c r="G125" s="724" t="s">
        <v>1970</v>
      </c>
      <c r="H125" s="661"/>
      <c r="I125" s="701" t="s">
        <v>4913</v>
      </c>
      <c r="J125" s="805"/>
      <c r="K125" s="805"/>
      <c r="L125" s="805"/>
      <c r="M125" s="805"/>
      <c r="N125" s="805"/>
      <c r="O125" s="454"/>
      <c r="P125" s="454"/>
      <c r="Q125" s="454"/>
    </row>
    <row r="126" spans="1:17" ht="17.100000000000001" customHeight="1">
      <c r="A126" s="624">
        <v>25</v>
      </c>
      <c r="B126" s="685" t="s">
        <v>4975</v>
      </c>
      <c r="C126" s="685" t="s">
        <v>4976</v>
      </c>
      <c r="D126" s="686" t="s">
        <v>1123</v>
      </c>
      <c r="E126" s="643" t="s">
        <v>4977</v>
      </c>
      <c r="F126" s="687" t="s">
        <v>4682</v>
      </c>
      <c r="G126" s="688" t="s">
        <v>1970</v>
      </c>
      <c r="H126" s="623"/>
      <c r="I126" s="709"/>
      <c r="J126" s="821"/>
      <c r="K126" s="821"/>
      <c r="L126" s="821"/>
      <c r="M126" s="821"/>
      <c r="N126" s="821"/>
      <c r="O126" s="454"/>
      <c r="P126" s="454"/>
      <c r="Q126" s="454"/>
    </row>
    <row r="127" spans="1:17" ht="17.100000000000001" customHeight="1">
      <c r="A127" s="695">
        <v>26</v>
      </c>
      <c r="B127" s="731" t="s">
        <v>4864</v>
      </c>
      <c r="C127" s="731" t="s">
        <v>4865</v>
      </c>
      <c r="D127" s="732" t="s">
        <v>1123</v>
      </c>
      <c r="E127" s="722" t="s">
        <v>4866</v>
      </c>
      <c r="F127" s="733" t="s">
        <v>652</v>
      </c>
      <c r="G127" s="734" t="s">
        <v>1970</v>
      </c>
      <c r="H127" s="661"/>
      <c r="I127" s="709"/>
      <c r="J127" s="805"/>
      <c r="K127" s="805"/>
      <c r="L127" s="805"/>
      <c r="M127" s="805"/>
      <c r="N127" s="805"/>
      <c r="O127" s="454"/>
      <c r="P127" s="454"/>
      <c r="Q127" s="454"/>
    </row>
    <row r="128" spans="1:17" ht="17.100000000000001" customHeight="1">
      <c r="A128" s="624">
        <v>27</v>
      </c>
      <c r="B128" s="680" t="s">
        <v>4978</v>
      </c>
      <c r="C128" s="680" t="s">
        <v>4979</v>
      </c>
      <c r="D128" s="681" t="s">
        <v>1123</v>
      </c>
      <c r="E128" s="682" t="s">
        <v>760</v>
      </c>
      <c r="F128" s="683" t="s">
        <v>4980</v>
      </c>
      <c r="G128" s="684" t="s">
        <v>1970</v>
      </c>
      <c r="H128" s="623"/>
      <c r="I128" s="709"/>
      <c r="J128" s="821"/>
      <c r="K128" s="821"/>
      <c r="L128" s="821"/>
      <c r="M128" s="821"/>
      <c r="N128" s="821"/>
      <c r="O128" s="454"/>
      <c r="P128" s="454"/>
      <c r="Q128" s="454"/>
    </row>
    <row r="129" spans="1:17" ht="17.100000000000001" customHeight="1">
      <c r="A129" s="624">
        <v>28</v>
      </c>
      <c r="B129" s="618" t="s">
        <v>4981</v>
      </c>
      <c r="C129" s="618" t="s">
        <v>4982</v>
      </c>
      <c r="D129" s="642" t="s">
        <v>1123</v>
      </c>
      <c r="E129" s="643" t="s">
        <v>929</v>
      </c>
      <c r="F129" s="644" t="s">
        <v>4983</v>
      </c>
      <c r="G129" s="645" t="s">
        <v>1970</v>
      </c>
      <c r="H129" s="623"/>
      <c r="I129" s="709"/>
      <c r="J129" s="821"/>
      <c r="K129" s="821"/>
      <c r="L129" s="821"/>
      <c r="M129" s="821"/>
      <c r="N129" s="821"/>
      <c r="O129" s="454"/>
      <c r="P129" s="454"/>
      <c r="Q129" s="454"/>
    </row>
    <row r="130" spans="1:17" ht="17.100000000000001" customHeight="1">
      <c r="A130" s="695">
        <v>29</v>
      </c>
      <c r="B130" s="618" t="s">
        <v>4984</v>
      </c>
      <c r="C130" s="618" t="s">
        <v>4985</v>
      </c>
      <c r="D130" s="642" t="s">
        <v>1123</v>
      </c>
      <c r="E130" s="643" t="s">
        <v>4986</v>
      </c>
      <c r="F130" s="644" t="s">
        <v>1114</v>
      </c>
      <c r="G130" s="645" t="s">
        <v>1970</v>
      </c>
      <c r="H130" s="623"/>
      <c r="I130" s="709"/>
      <c r="J130" s="821"/>
      <c r="K130" s="821"/>
      <c r="L130" s="821"/>
      <c r="M130" s="821"/>
      <c r="N130" s="821"/>
      <c r="O130" s="454"/>
      <c r="P130" s="454"/>
      <c r="Q130" s="454"/>
    </row>
    <row r="131" spans="1:17" ht="17.100000000000001" customHeight="1">
      <c r="A131" s="624">
        <v>30</v>
      </c>
      <c r="B131" s="618" t="s">
        <v>4987</v>
      </c>
      <c r="C131" s="618" t="s">
        <v>4988</v>
      </c>
      <c r="D131" s="642" t="s">
        <v>1123</v>
      </c>
      <c r="E131" s="643" t="s">
        <v>4989</v>
      </c>
      <c r="F131" s="644" t="s">
        <v>4990</v>
      </c>
      <c r="G131" s="645" t="s">
        <v>1229</v>
      </c>
      <c r="H131" s="623"/>
      <c r="I131" s="709"/>
      <c r="J131" s="821"/>
      <c r="K131" s="821"/>
      <c r="L131" s="821"/>
      <c r="M131" s="821"/>
      <c r="N131" s="821"/>
      <c r="O131" s="454"/>
      <c r="P131" s="454"/>
      <c r="Q131" s="454"/>
    </row>
    <row r="132" spans="1:17" ht="17.100000000000001" customHeight="1">
      <c r="A132" s="624">
        <v>31</v>
      </c>
      <c r="B132" s="618" t="s">
        <v>4991</v>
      </c>
      <c r="C132" s="618" t="s">
        <v>4992</v>
      </c>
      <c r="D132" s="642" t="s">
        <v>1123</v>
      </c>
      <c r="E132" s="643" t="s">
        <v>4993</v>
      </c>
      <c r="F132" s="644" t="s">
        <v>4994</v>
      </c>
      <c r="G132" s="645" t="s">
        <v>1429</v>
      </c>
      <c r="H132" s="623"/>
      <c r="I132" s="709"/>
      <c r="J132" s="821"/>
      <c r="K132" s="821"/>
      <c r="L132" s="821"/>
      <c r="M132" s="821"/>
      <c r="N132" s="821"/>
      <c r="O132" s="454"/>
      <c r="P132" s="454"/>
      <c r="Q132" s="454"/>
    </row>
    <row r="133" spans="1:17" ht="17.100000000000001" customHeight="1">
      <c r="A133" s="695">
        <v>32</v>
      </c>
      <c r="B133" s="619" t="s">
        <v>4995</v>
      </c>
      <c r="C133" s="685" t="s">
        <v>4996</v>
      </c>
      <c r="D133" s="686" t="s">
        <v>1123</v>
      </c>
      <c r="E133" s="643" t="s">
        <v>4997</v>
      </c>
      <c r="F133" s="687" t="s">
        <v>1550</v>
      </c>
      <c r="G133" s="688" t="s">
        <v>1429</v>
      </c>
      <c r="H133" s="623"/>
      <c r="I133" s="709"/>
      <c r="J133" s="821"/>
      <c r="K133" s="821"/>
      <c r="L133" s="821"/>
      <c r="M133" s="821"/>
      <c r="N133" s="821"/>
      <c r="O133" s="454"/>
      <c r="P133" s="454"/>
      <c r="Q133" s="454"/>
    </row>
    <row r="134" spans="1:17" ht="17.100000000000001" customHeight="1">
      <c r="A134" s="624">
        <v>33</v>
      </c>
      <c r="B134" s="619" t="s">
        <v>4998</v>
      </c>
      <c r="C134" s="685" t="s">
        <v>4999</v>
      </c>
      <c r="D134" s="686" t="s">
        <v>1123</v>
      </c>
      <c r="E134" s="643" t="s">
        <v>5000</v>
      </c>
      <c r="F134" s="643" t="s">
        <v>405</v>
      </c>
      <c r="G134" s="628" t="s">
        <v>1202</v>
      </c>
      <c r="H134" s="623"/>
      <c r="I134" s="709"/>
      <c r="J134" s="821"/>
      <c r="K134" s="821"/>
      <c r="L134" s="821"/>
      <c r="M134" s="821"/>
      <c r="N134" s="821"/>
      <c r="O134" s="454"/>
      <c r="P134" s="454"/>
      <c r="Q134" s="454"/>
    </row>
    <row r="135" spans="1:17" ht="17.100000000000001" customHeight="1">
      <c r="A135" s="624">
        <v>34</v>
      </c>
      <c r="B135" s="753" t="s">
        <v>5001</v>
      </c>
      <c r="C135" s="692">
        <v>1801900059062</v>
      </c>
      <c r="D135" s="686" t="s">
        <v>1137</v>
      </c>
      <c r="E135" s="643" t="s">
        <v>5002</v>
      </c>
      <c r="F135" s="687" t="s">
        <v>5003</v>
      </c>
      <c r="G135" s="688" t="s">
        <v>818</v>
      </c>
      <c r="H135" s="623"/>
      <c r="I135" s="709"/>
      <c r="J135" s="807"/>
      <c r="K135" s="807"/>
      <c r="L135" s="807"/>
      <c r="M135" s="807"/>
      <c r="N135" s="807"/>
      <c r="O135" s="454"/>
      <c r="P135" s="454"/>
      <c r="Q135" s="454"/>
    </row>
    <row r="136" spans="1:17" ht="17.100000000000001" customHeight="1">
      <c r="A136" s="695">
        <v>35</v>
      </c>
      <c r="B136" s="753" t="s">
        <v>5004</v>
      </c>
      <c r="C136" s="692">
        <v>1100703751333</v>
      </c>
      <c r="D136" s="686" t="s">
        <v>1137</v>
      </c>
      <c r="E136" s="643" t="s">
        <v>5005</v>
      </c>
      <c r="F136" s="687" t="s">
        <v>5006</v>
      </c>
      <c r="G136" s="760" t="s">
        <v>5007</v>
      </c>
      <c r="H136" s="761"/>
      <c r="I136" s="709"/>
      <c r="J136" s="807"/>
      <c r="K136" s="807"/>
      <c r="L136" s="807"/>
      <c r="M136" s="807"/>
      <c r="N136" s="807"/>
      <c r="O136" s="454"/>
      <c r="P136" s="454"/>
      <c r="Q136" s="454"/>
    </row>
    <row r="137" spans="1:17" ht="17.100000000000001" customHeight="1">
      <c r="A137" s="624">
        <v>36</v>
      </c>
      <c r="B137" s="753" t="s">
        <v>5008</v>
      </c>
      <c r="C137" s="720">
        <v>1800701298996</v>
      </c>
      <c r="D137" s="721" t="s">
        <v>1123</v>
      </c>
      <c r="E137" s="722" t="s">
        <v>861</v>
      </c>
      <c r="F137" s="723" t="s">
        <v>5009</v>
      </c>
      <c r="G137" s="724" t="s">
        <v>1477</v>
      </c>
      <c r="H137" s="661"/>
      <c r="I137" s="701" t="s">
        <v>4827</v>
      </c>
      <c r="J137" s="808"/>
      <c r="K137" s="808"/>
      <c r="L137" s="808"/>
      <c r="M137" s="808"/>
      <c r="N137" s="808"/>
      <c r="O137" s="454"/>
      <c r="P137" s="454"/>
      <c r="Q137" s="454"/>
    </row>
    <row r="138" spans="1:17" ht="17.100000000000001" customHeight="1">
      <c r="A138" s="624">
        <v>37</v>
      </c>
      <c r="B138" s="753" t="s">
        <v>5010</v>
      </c>
      <c r="C138" s="716">
        <v>1909803021214</v>
      </c>
      <c r="D138" s="717" t="s">
        <v>1123</v>
      </c>
      <c r="E138" s="697" t="s">
        <v>4812</v>
      </c>
      <c r="F138" s="718" t="s">
        <v>5011</v>
      </c>
      <c r="G138" s="719" t="s">
        <v>337</v>
      </c>
      <c r="H138" s="666"/>
      <c r="I138" s="701"/>
      <c r="J138" s="808"/>
      <c r="K138" s="808"/>
      <c r="L138" s="808"/>
      <c r="M138" s="808"/>
      <c r="N138" s="808"/>
      <c r="O138" s="454"/>
      <c r="P138" s="454"/>
      <c r="Q138" s="454"/>
    </row>
    <row r="139" spans="1:17" ht="17.100000000000001" customHeight="1">
      <c r="A139" s="695">
        <v>38</v>
      </c>
      <c r="B139" s="753" t="s">
        <v>5012</v>
      </c>
      <c r="C139" s="689">
        <v>1849901769532</v>
      </c>
      <c r="D139" s="712" t="s">
        <v>1123</v>
      </c>
      <c r="E139" s="647" t="s">
        <v>5013</v>
      </c>
      <c r="F139" s="690" t="s">
        <v>5014</v>
      </c>
      <c r="G139" s="693" t="s">
        <v>337</v>
      </c>
      <c r="H139" s="625"/>
      <c r="I139" s="709"/>
      <c r="J139" s="807"/>
      <c r="K139" s="807"/>
      <c r="L139" s="807"/>
      <c r="M139" s="807"/>
      <c r="N139" s="807"/>
      <c r="O139" s="454"/>
      <c r="P139" s="454"/>
      <c r="Q139" s="454"/>
    </row>
    <row r="140" spans="1:17" ht="17.100000000000001" customHeight="1">
      <c r="A140" s="624">
        <v>39</v>
      </c>
      <c r="B140" s="753" t="s">
        <v>5015</v>
      </c>
      <c r="C140" s="720">
        <v>1800701303329</v>
      </c>
      <c r="D140" s="721" t="s">
        <v>1123</v>
      </c>
      <c r="E140" s="722" t="s">
        <v>5016</v>
      </c>
      <c r="F140" s="820" t="s">
        <v>5017</v>
      </c>
      <c r="G140" s="724" t="s">
        <v>1477</v>
      </c>
      <c r="H140" s="661"/>
      <c r="I140" s="701"/>
      <c r="J140" s="808"/>
      <c r="K140" s="808"/>
      <c r="L140" s="808"/>
      <c r="M140" s="808"/>
      <c r="N140" s="808"/>
      <c r="O140" s="454"/>
      <c r="P140" s="454"/>
      <c r="Q140" s="454"/>
    </row>
    <row r="141" spans="1:17" ht="17.100000000000001" customHeight="1">
      <c r="A141" s="624">
        <v>40</v>
      </c>
      <c r="B141" s="753" t="s">
        <v>5018</v>
      </c>
      <c r="C141" s="692">
        <v>1800701299232</v>
      </c>
      <c r="D141" s="686" t="s">
        <v>1123</v>
      </c>
      <c r="E141" s="643" t="s">
        <v>2111</v>
      </c>
      <c r="F141" s="643" t="s">
        <v>1625</v>
      </c>
      <c r="G141" s="628" t="s">
        <v>2003</v>
      </c>
      <c r="H141" s="623"/>
      <c r="I141" s="709"/>
      <c r="J141" s="807"/>
      <c r="K141" s="807"/>
      <c r="L141" s="807"/>
      <c r="M141" s="807"/>
      <c r="N141" s="807"/>
      <c r="O141" s="454"/>
      <c r="P141" s="454"/>
      <c r="Q141" s="454"/>
    </row>
    <row r="142" spans="1:17" ht="17.100000000000001" customHeight="1">
      <c r="A142" s="695">
        <v>41</v>
      </c>
      <c r="B142" s="753" t="s">
        <v>5019</v>
      </c>
      <c r="C142" s="646">
        <v>1959800205675</v>
      </c>
      <c r="D142" s="711" t="s">
        <v>1123</v>
      </c>
      <c r="E142" s="647" t="s">
        <v>5020</v>
      </c>
      <c r="F142" s="647" t="s">
        <v>5021</v>
      </c>
      <c r="G142" s="627" t="s">
        <v>337</v>
      </c>
      <c r="H142" s="625"/>
      <c r="I142" s="709"/>
      <c r="J142" s="807"/>
      <c r="K142" s="807"/>
      <c r="L142" s="807"/>
      <c r="M142" s="807"/>
      <c r="N142" s="807"/>
      <c r="O142" s="454"/>
      <c r="P142" s="454"/>
      <c r="Q142" s="454"/>
    </row>
    <row r="143" spans="1:17" ht="16.5" customHeight="1"/>
    <row r="144" spans="1:17" ht="17.100000000000001" customHeight="1">
      <c r="A144" s="1080" t="s">
        <v>0</v>
      </c>
      <c r="B144" s="1080"/>
      <c r="C144" s="1080"/>
      <c r="D144" s="1080"/>
      <c r="E144" s="1080"/>
      <c r="F144" s="1080"/>
      <c r="G144" s="1080"/>
      <c r="H144" s="1080"/>
      <c r="I144" s="1080"/>
      <c r="J144" s="1080"/>
      <c r="K144" s="1080"/>
      <c r="L144" s="1080"/>
      <c r="M144" s="1080"/>
      <c r="N144" s="1080"/>
      <c r="O144" s="1080"/>
      <c r="P144" s="1080"/>
      <c r="Q144" s="1080"/>
    </row>
    <row r="145" spans="1:17" ht="17.100000000000001" customHeight="1">
      <c r="A145" s="1080" t="s">
        <v>5340</v>
      </c>
      <c r="B145" s="1080"/>
      <c r="C145" s="1080"/>
      <c r="D145" s="1080"/>
      <c r="E145" s="1080"/>
      <c r="F145" s="1080"/>
      <c r="G145" s="1080"/>
      <c r="H145" s="1080"/>
      <c r="I145" s="1080"/>
      <c r="J145" s="1080"/>
      <c r="K145" s="1080"/>
      <c r="L145" s="1080"/>
      <c r="M145" s="1080"/>
      <c r="N145" s="1080"/>
      <c r="O145" s="1080"/>
      <c r="P145" s="1080"/>
      <c r="Q145" s="1080"/>
    </row>
    <row r="146" spans="1:17" ht="17.100000000000001" customHeight="1">
      <c r="A146" s="1077" t="s">
        <v>5022</v>
      </c>
      <c r="B146" s="1077"/>
      <c r="C146" s="1077"/>
      <c r="D146" s="1077"/>
      <c r="E146" s="1077"/>
      <c r="F146" s="1077"/>
      <c r="G146" s="1077"/>
      <c r="H146" s="1077"/>
      <c r="I146" s="1077"/>
      <c r="J146" s="1077"/>
      <c r="K146" s="1077"/>
      <c r="L146" s="1077"/>
      <c r="M146" s="1077"/>
      <c r="N146" s="1077"/>
      <c r="O146" s="1077"/>
      <c r="P146" s="1077"/>
      <c r="Q146" s="1077"/>
    </row>
    <row r="147" spans="1:17" ht="12.95" customHeight="1">
      <c r="A147" s="789"/>
      <c r="B147" s="789"/>
      <c r="C147" s="789"/>
      <c r="D147" s="789"/>
      <c r="E147" s="789"/>
      <c r="F147" s="789"/>
      <c r="G147" s="789"/>
      <c r="H147" s="789"/>
      <c r="I147" s="789"/>
      <c r="J147" s="789"/>
      <c r="K147" s="789"/>
      <c r="L147" s="789"/>
      <c r="M147" s="789"/>
      <c r="N147" s="789"/>
      <c r="O147" s="789"/>
      <c r="P147" s="789"/>
      <c r="Q147" s="789"/>
    </row>
    <row r="148" spans="1:17" ht="17.100000000000001" customHeight="1">
      <c r="A148" s="784"/>
      <c r="B148" s="784"/>
      <c r="C148" s="784"/>
      <c r="D148" s="784"/>
      <c r="E148" s="784"/>
      <c r="F148" s="784"/>
      <c r="G148" s="784"/>
      <c r="H148" s="789"/>
      <c r="I148" s="789"/>
      <c r="J148" s="616"/>
      <c r="K148" s="616"/>
      <c r="L148" s="616"/>
      <c r="M148" s="527" t="s">
        <v>3880</v>
      </c>
      <c r="N148" s="527">
        <v>18</v>
      </c>
      <c r="O148" s="527" t="s">
        <v>3881</v>
      </c>
      <c r="P148" s="527">
        <v>23</v>
      </c>
      <c r="Q148" s="819">
        <f>SUM(N148,P148)</f>
        <v>41</v>
      </c>
    </row>
    <row r="149" spans="1:17" ht="30" customHeight="1">
      <c r="A149" s="785" t="s">
        <v>975</v>
      </c>
      <c r="B149" s="786" t="s">
        <v>1119</v>
      </c>
      <c r="C149" s="787" t="s">
        <v>2</v>
      </c>
      <c r="D149" s="1078" t="s">
        <v>3</v>
      </c>
      <c r="E149" s="1079"/>
      <c r="F149" s="1081"/>
      <c r="G149" s="788" t="s">
        <v>4687</v>
      </c>
      <c r="H149" s="785"/>
      <c r="I149" s="792"/>
      <c r="J149" s="804"/>
      <c r="K149" s="804"/>
      <c r="L149" s="804"/>
      <c r="M149" s="804"/>
      <c r="N149" s="804"/>
      <c r="O149" s="454"/>
      <c r="P149" s="454"/>
      <c r="Q149" s="454"/>
    </row>
    <row r="150" spans="1:17" ht="15.95" customHeight="1">
      <c r="A150" s="668">
        <v>1</v>
      </c>
      <c r="B150" s="748" t="s">
        <v>5023</v>
      </c>
      <c r="C150" s="706">
        <v>1800701301008</v>
      </c>
      <c r="D150" s="714" t="s">
        <v>1137</v>
      </c>
      <c r="E150" s="707" t="s">
        <v>5024</v>
      </c>
      <c r="F150" s="708" t="s">
        <v>5025</v>
      </c>
      <c r="G150" s="741" t="s">
        <v>5026</v>
      </c>
      <c r="H150" s="663"/>
      <c r="I150" s="662"/>
      <c r="J150" s="809"/>
      <c r="K150" s="809"/>
      <c r="L150" s="809"/>
      <c r="M150" s="809"/>
      <c r="N150" s="809"/>
      <c r="O150" s="454"/>
      <c r="P150" s="454"/>
      <c r="Q150" s="454"/>
    </row>
    <row r="151" spans="1:17" ht="15.95" customHeight="1">
      <c r="A151" s="630">
        <v>2</v>
      </c>
      <c r="B151" s="631" t="s">
        <v>5027</v>
      </c>
      <c r="C151" s="631" t="s">
        <v>5028</v>
      </c>
      <c r="D151" s="633" t="s">
        <v>1137</v>
      </c>
      <c r="E151" s="634" t="s">
        <v>5029</v>
      </c>
      <c r="F151" s="635" t="s">
        <v>5030</v>
      </c>
      <c r="G151" s="636" t="s">
        <v>1374</v>
      </c>
      <c r="H151" s="629"/>
      <c r="I151" s="662"/>
      <c r="J151" s="828"/>
      <c r="K151" s="828"/>
      <c r="L151" s="828"/>
      <c r="M151" s="828"/>
      <c r="N151" s="828"/>
      <c r="O151" s="454"/>
      <c r="P151" s="454"/>
      <c r="Q151" s="454"/>
    </row>
    <row r="152" spans="1:17" ht="15.95" customHeight="1">
      <c r="A152" s="668">
        <v>3</v>
      </c>
      <c r="B152" s="631" t="s">
        <v>5031</v>
      </c>
      <c r="C152" s="631" t="s">
        <v>5032</v>
      </c>
      <c r="D152" s="633" t="s">
        <v>1137</v>
      </c>
      <c r="E152" s="634" t="s">
        <v>5033</v>
      </c>
      <c r="F152" s="635" t="s">
        <v>5034</v>
      </c>
      <c r="G152" s="636" t="s">
        <v>1374</v>
      </c>
      <c r="H152" s="629"/>
      <c r="I152" s="662"/>
      <c r="J152" s="828"/>
      <c r="K152" s="828"/>
      <c r="L152" s="828"/>
      <c r="M152" s="828"/>
      <c r="N152" s="828"/>
      <c r="O152" s="454"/>
      <c r="P152" s="454"/>
      <c r="Q152" s="454"/>
    </row>
    <row r="153" spans="1:17" ht="15.95" customHeight="1">
      <c r="A153" s="668">
        <v>4</v>
      </c>
      <c r="B153" s="631" t="s">
        <v>5035</v>
      </c>
      <c r="C153" s="631" t="s">
        <v>5036</v>
      </c>
      <c r="D153" s="633" t="s">
        <v>1137</v>
      </c>
      <c r="E153" s="634" t="s">
        <v>5037</v>
      </c>
      <c r="F153" s="635" t="s">
        <v>1139</v>
      </c>
      <c r="G153" s="636" t="s">
        <v>1374</v>
      </c>
      <c r="H153" s="629"/>
      <c r="I153" s="662"/>
      <c r="J153" s="828"/>
      <c r="K153" s="828"/>
      <c r="L153" s="828"/>
      <c r="M153" s="828"/>
      <c r="N153" s="828"/>
      <c r="O153" s="454"/>
      <c r="P153" s="454"/>
      <c r="Q153" s="454"/>
    </row>
    <row r="154" spans="1:17" ht="15.95" customHeight="1">
      <c r="A154" s="630">
        <v>5</v>
      </c>
      <c r="B154" s="631" t="s">
        <v>5038</v>
      </c>
      <c r="C154" s="631" t="s">
        <v>5039</v>
      </c>
      <c r="D154" s="633" t="s">
        <v>1123</v>
      </c>
      <c r="E154" s="634" t="s">
        <v>5040</v>
      </c>
      <c r="F154" s="635" t="s">
        <v>5041</v>
      </c>
      <c r="G154" s="636" t="s">
        <v>1374</v>
      </c>
      <c r="H154" s="629"/>
      <c r="I154" s="662"/>
      <c r="J154" s="828"/>
      <c r="K154" s="828"/>
      <c r="L154" s="828"/>
      <c r="M154" s="828"/>
      <c r="N154" s="828"/>
      <c r="O154" s="454"/>
      <c r="P154" s="454"/>
      <c r="Q154" s="454"/>
    </row>
    <row r="155" spans="1:17" ht="15.95" customHeight="1">
      <c r="A155" s="668">
        <v>6</v>
      </c>
      <c r="B155" s="631" t="s">
        <v>5042</v>
      </c>
      <c r="C155" s="631" t="s">
        <v>5043</v>
      </c>
      <c r="D155" s="633" t="s">
        <v>1123</v>
      </c>
      <c r="E155" s="634" t="s">
        <v>5044</v>
      </c>
      <c r="F155" s="635" t="s">
        <v>4212</v>
      </c>
      <c r="G155" s="636" t="s">
        <v>1374</v>
      </c>
      <c r="H155" s="629"/>
      <c r="I155" s="662"/>
      <c r="J155" s="828"/>
      <c r="K155" s="828"/>
      <c r="L155" s="828"/>
      <c r="M155" s="828"/>
      <c r="N155" s="828"/>
      <c r="O155" s="454"/>
      <c r="P155" s="454"/>
      <c r="Q155" s="454"/>
    </row>
    <row r="156" spans="1:17" ht="15.95" customHeight="1">
      <c r="A156" s="668">
        <v>7</v>
      </c>
      <c r="B156" s="631" t="s">
        <v>5045</v>
      </c>
      <c r="C156" s="631" t="s">
        <v>5046</v>
      </c>
      <c r="D156" s="633" t="s">
        <v>1123</v>
      </c>
      <c r="E156" s="634" t="s">
        <v>1145</v>
      </c>
      <c r="F156" s="635" t="s">
        <v>2042</v>
      </c>
      <c r="G156" s="636" t="s">
        <v>1374</v>
      </c>
      <c r="H156" s="629"/>
      <c r="I156" s="662"/>
      <c r="J156" s="828"/>
      <c r="K156" s="828"/>
      <c r="L156" s="828"/>
      <c r="M156" s="828"/>
      <c r="N156" s="828"/>
      <c r="O156" s="454"/>
      <c r="P156" s="454"/>
      <c r="Q156" s="454"/>
    </row>
    <row r="157" spans="1:17" ht="15.95" customHeight="1">
      <c r="A157" s="630">
        <v>8</v>
      </c>
      <c r="B157" s="631" t="s">
        <v>5047</v>
      </c>
      <c r="C157" s="631" t="s">
        <v>5048</v>
      </c>
      <c r="D157" s="633" t="s">
        <v>1123</v>
      </c>
      <c r="E157" s="634" t="s">
        <v>5049</v>
      </c>
      <c r="F157" s="635" t="s">
        <v>5050</v>
      </c>
      <c r="G157" s="636" t="s">
        <v>1374</v>
      </c>
      <c r="H157" s="629"/>
      <c r="I157" s="702"/>
      <c r="J157" s="828"/>
      <c r="K157" s="828"/>
      <c r="L157" s="828"/>
      <c r="M157" s="828"/>
      <c r="N157" s="828"/>
      <c r="O157" s="454"/>
      <c r="P157" s="454"/>
      <c r="Q157" s="454"/>
    </row>
    <row r="158" spans="1:17" ht="15.95" customHeight="1">
      <c r="A158" s="668">
        <v>9</v>
      </c>
      <c r="B158" s="631" t="s">
        <v>5051</v>
      </c>
      <c r="C158" s="631" t="s">
        <v>5052</v>
      </c>
      <c r="D158" s="633" t="s">
        <v>1137</v>
      </c>
      <c r="E158" s="634" t="s">
        <v>907</v>
      </c>
      <c r="F158" s="635" t="s">
        <v>1074</v>
      </c>
      <c r="G158" s="636" t="s">
        <v>1429</v>
      </c>
      <c r="H158" s="629"/>
      <c r="I158" s="662"/>
      <c r="J158" s="828"/>
      <c r="K158" s="828"/>
      <c r="L158" s="828"/>
      <c r="M158" s="828"/>
      <c r="N158" s="828"/>
      <c r="O158" s="454"/>
      <c r="P158" s="454"/>
      <c r="Q158" s="454"/>
    </row>
    <row r="159" spans="1:17" ht="15.95" customHeight="1">
      <c r="A159" s="668">
        <v>10</v>
      </c>
      <c r="B159" s="631" t="s">
        <v>5053</v>
      </c>
      <c r="C159" s="631" t="s">
        <v>5054</v>
      </c>
      <c r="D159" s="633" t="s">
        <v>1137</v>
      </c>
      <c r="E159" s="634" t="s">
        <v>5055</v>
      </c>
      <c r="F159" s="635" t="s">
        <v>5056</v>
      </c>
      <c r="G159" s="636" t="s">
        <v>1429</v>
      </c>
      <c r="H159" s="629"/>
      <c r="I159" s="702"/>
      <c r="J159" s="828"/>
      <c r="K159" s="828"/>
      <c r="L159" s="828"/>
      <c r="M159" s="828"/>
      <c r="N159" s="828"/>
      <c r="O159" s="454"/>
      <c r="P159" s="454"/>
      <c r="Q159" s="454"/>
    </row>
    <row r="160" spans="1:17" ht="15.95" customHeight="1">
      <c r="A160" s="630">
        <v>11</v>
      </c>
      <c r="B160" s="631" t="s">
        <v>5057</v>
      </c>
      <c r="C160" s="631" t="s">
        <v>5058</v>
      </c>
      <c r="D160" s="633" t="s">
        <v>1137</v>
      </c>
      <c r="E160" s="634" t="s">
        <v>5059</v>
      </c>
      <c r="F160" s="635" t="s">
        <v>5060</v>
      </c>
      <c r="G160" s="636" t="s">
        <v>1429</v>
      </c>
      <c r="H160" s="629"/>
      <c r="I160" s="662"/>
      <c r="J160" s="828"/>
      <c r="K160" s="828"/>
      <c r="L160" s="828"/>
      <c r="M160" s="828"/>
      <c r="N160" s="828"/>
      <c r="O160" s="454"/>
      <c r="P160" s="454"/>
      <c r="Q160" s="454"/>
    </row>
    <row r="161" spans="1:17" ht="15.95" customHeight="1">
      <c r="A161" s="668">
        <v>12</v>
      </c>
      <c r="B161" s="631" t="s">
        <v>5061</v>
      </c>
      <c r="C161" s="631" t="s">
        <v>5062</v>
      </c>
      <c r="D161" s="633" t="s">
        <v>1137</v>
      </c>
      <c r="E161" s="634" t="s">
        <v>5063</v>
      </c>
      <c r="F161" s="635" t="s">
        <v>5064</v>
      </c>
      <c r="G161" s="636" t="s">
        <v>1202</v>
      </c>
      <c r="H161" s="629"/>
      <c r="I161" s="662"/>
      <c r="J161" s="828"/>
      <c r="K161" s="828"/>
      <c r="L161" s="828"/>
      <c r="M161" s="828"/>
      <c r="N161" s="828"/>
      <c r="O161" s="454"/>
      <c r="P161" s="454"/>
      <c r="Q161" s="454"/>
    </row>
    <row r="162" spans="1:17" ht="15.95" customHeight="1">
      <c r="A162" s="668">
        <v>13</v>
      </c>
      <c r="B162" s="631" t="s">
        <v>5065</v>
      </c>
      <c r="C162" s="631" t="s">
        <v>5066</v>
      </c>
      <c r="D162" s="633" t="s">
        <v>1123</v>
      </c>
      <c r="E162" s="634" t="s">
        <v>5067</v>
      </c>
      <c r="F162" s="635" t="s">
        <v>5068</v>
      </c>
      <c r="G162" s="636" t="s">
        <v>1202</v>
      </c>
      <c r="H162" s="629"/>
      <c r="I162" s="662"/>
      <c r="J162" s="828"/>
      <c r="K162" s="828"/>
      <c r="L162" s="828"/>
      <c r="M162" s="828"/>
      <c r="N162" s="828"/>
      <c r="O162" s="454"/>
      <c r="P162" s="454"/>
      <c r="Q162" s="454"/>
    </row>
    <row r="163" spans="1:17" ht="15.95" customHeight="1">
      <c r="A163" s="630">
        <v>14</v>
      </c>
      <c r="B163" s="631" t="s">
        <v>5069</v>
      </c>
      <c r="C163" s="631" t="s">
        <v>5070</v>
      </c>
      <c r="D163" s="633" t="s">
        <v>1123</v>
      </c>
      <c r="E163" s="634" t="s">
        <v>2035</v>
      </c>
      <c r="F163" s="635" t="s">
        <v>5071</v>
      </c>
      <c r="G163" s="636" t="s">
        <v>1202</v>
      </c>
      <c r="H163" s="629"/>
      <c r="I163" s="662"/>
      <c r="J163" s="828"/>
      <c r="K163" s="828"/>
      <c r="L163" s="828"/>
      <c r="M163" s="828"/>
      <c r="N163" s="828"/>
      <c r="O163" s="454"/>
      <c r="P163" s="454"/>
      <c r="Q163" s="454"/>
    </row>
    <row r="164" spans="1:17" ht="15.95" customHeight="1">
      <c r="A164" s="668">
        <v>15</v>
      </c>
      <c r="B164" s="631" t="s">
        <v>5072</v>
      </c>
      <c r="C164" s="631" t="s">
        <v>5073</v>
      </c>
      <c r="D164" s="633" t="s">
        <v>1123</v>
      </c>
      <c r="E164" s="634" t="s">
        <v>1994</v>
      </c>
      <c r="F164" s="635" t="s">
        <v>2056</v>
      </c>
      <c r="G164" s="636" t="s">
        <v>1202</v>
      </c>
      <c r="H164" s="629"/>
      <c r="I164" s="662"/>
      <c r="J164" s="828"/>
      <c r="K164" s="828"/>
      <c r="L164" s="828"/>
      <c r="M164" s="828"/>
      <c r="N164" s="828"/>
      <c r="O164" s="454"/>
      <c r="P164" s="454"/>
      <c r="Q164" s="454"/>
    </row>
    <row r="165" spans="1:17" ht="15.95" customHeight="1">
      <c r="A165" s="668">
        <v>16</v>
      </c>
      <c r="B165" s="748" t="s">
        <v>5074</v>
      </c>
      <c r="C165" s="740">
        <v>1809902322558</v>
      </c>
      <c r="D165" s="727" t="s">
        <v>1137</v>
      </c>
      <c r="E165" s="728" t="s">
        <v>1984</v>
      </c>
      <c r="F165" s="729" t="s">
        <v>5075</v>
      </c>
      <c r="G165" s="730" t="s">
        <v>1506</v>
      </c>
      <c r="H165" s="662"/>
      <c r="I165" s="662"/>
      <c r="J165" s="829"/>
      <c r="K165" s="829"/>
      <c r="L165" s="829"/>
      <c r="M165" s="829"/>
      <c r="N165" s="829"/>
      <c r="O165" s="454"/>
      <c r="P165" s="454"/>
      <c r="Q165" s="454"/>
    </row>
    <row r="166" spans="1:17" ht="15.95" customHeight="1">
      <c r="A166" s="630">
        <v>17</v>
      </c>
      <c r="B166" s="631" t="s">
        <v>5076</v>
      </c>
      <c r="C166" s="631" t="s">
        <v>5077</v>
      </c>
      <c r="D166" s="633" t="s">
        <v>1137</v>
      </c>
      <c r="E166" s="634" t="s">
        <v>2060</v>
      </c>
      <c r="F166" s="635" t="s">
        <v>1466</v>
      </c>
      <c r="G166" s="636" t="s">
        <v>1408</v>
      </c>
      <c r="H166" s="629"/>
      <c r="I166" s="662"/>
      <c r="J166" s="828"/>
      <c r="K166" s="828"/>
      <c r="L166" s="828"/>
      <c r="M166" s="828"/>
      <c r="N166" s="828"/>
      <c r="O166" s="454"/>
      <c r="P166" s="454"/>
      <c r="Q166" s="454"/>
    </row>
    <row r="167" spans="1:17" ht="15.95" customHeight="1">
      <c r="A167" s="668">
        <v>18</v>
      </c>
      <c r="B167" s="631" t="s">
        <v>5078</v>
      </c>
      <c r="C167" s="631" t="s">
        <v>5079</v>
      </c>
      <c r="D167" s="633" t="s">
        <v>1123</v>
      </c>
      <c r="E167" s="634" t="s">
        <v>5080</v>
      </c>
      <c r="F167" s="635" t="s">
        <v>387</v>
      </c>
      <c r="G167" s="636" t="s">
        <v>1408</v>
      </c>
      <c r="H167" s="629"/>
      <c r="I167" s="662"/>
      <c r="J167" s="828"/>
      <c r="K167" s="828"/>
      <c r="L167" s="828"/>
      <c r="M167" s="828"/>
      <c r="N167" s="828"/>
      <c r="O167" s="454"/>
      <c r="P167" s="454"/>
      <c r="Q167" s="454"/>
    </row>
    <row r="168" spans="1:17" ht="15.95" customHeight="1">
      <c r="A168" s="668">
        <v>19</v>
      </c>
      <c r="B168" s="631" t="s">
        <v>5081</v>
      </c>
      <c r="C168" s="631" t="s">
        <v>5082</v>
      </c>
      <c r="D168" s="633" t="s">
        <v>1123</v>
      </c>
      <c r="E168" s="634" t="s">
        <v>923</v>
      </c>
      <c r="F168" s="635" t="s">
        <v>2065</v>
      </c>
      <c r="G168" s="636" t="s">
        <v>1408</v>
      </c>
      <c r="H168" s="629"/>
      <c r="I168" s="662"/>
      <c r="J168" s="828"/>
      <c r="K168" s="828"/>
      <c r="L168" s="828"/>
      <c r="M168" s="828"/>
      <c r="N168" s="828"/>
      <c r="O168" s="454"/>
      <c r="P168" s="454"/>
      <c r="Q168" s="454"/>
    </row>
    <row r="169" spans="1:17" ht="15.95" customHeight="1">
      <c r="A169" s="630">
        <v>20</v>
      </c>
      <c r="B169" s="748" t="s">
        <v>5083</v>
      </c>
      <c r="C169" s="637">
        <v>1809902267018</v>
      </c>
      <c r="D169" s="633" t="s">
        <v>1137</v>
      </c>
      <c r="E169" s="634" t="s">
        <v>5084</v>
      </c>
      <c r="F169" s="635" t="s">
        <v>1345</v>
      </c>
      <c r="G169" s="636" t="s">
        <v>1506</v>
      </c>
      <c r="H169" s="629"/>
      <c r="I169" s="662"/>
      <c r="J169" s="809"/>
      <c r="K169" s="809"/>
      <c r="L169" s="809"/>
      <c r="M169" s="809"/>
      <c r="N169" s="809"/>
      <c r="O169" s="454"/>
      <c r="P169" s="454"/>
      <c r="Q169" s="454"/>
    </row>
    <row r="170" spans="1:17" ht="15.95" customHeight="1">
      <c r="A170" s="668">
        <v>21</v>
      </c>
      <c r="B170" s="631" t="s">
        <v>5085</v>
      </c>
      <c r="C170" s="631" t="s">
        <v>5086</v>
      </c>
      <c r="D170" s="633" t="s">
        <v>1137</v>
      </c>
      <c r="E170" s="634" t="s">
        <v>5087</v>
      </c>
      <c r="F170" s="635" t="s">
        <v>5088</v>
      </c>
      <c r="G170" s="636" t="s">
        <v>1229</v>
      </c>
      <c r="H170" s="629"/>
      <c r="I170" s="662"/>
      <c r="J170" s="828"/>
      <c r="K170" s="828"/>
      <c r="L170" s="828"/>
      <c r="M170" s="828"/>
      <c r="N170" s="828"/>
      <c r="O170" s="454"/>
      <c r="P170" s="454"/>
      <c r="Q170" s="454"/>
    </row>
    <row r="171" spans="1:17" ht="15.95" customHeight="1">
      <c r="A171" s="668">
        <v>22</v>
      </c>
      <c r="B171" s="631" t="s">
        <v>5089</v>
      </c>
      <c r="C171" s="631" t="s">
        <v>5090</v>
      </c>
      <c r="D171" s="633" t="s">
        <v>1123</v>
      </c>
      <c r="E171" s="634" t="s">
        <v>5091</v>
      </c>
      <c r="F171" s="635" t="s">
        <v>5092</v>
      </c>
      <c r="G171" s="636" t="s">
        <v>1229</v>
      </c>
      <c r="H171" s="629"/>
      <c r="I171" s="662"/>
      <c r="J171" s="828"/>
      <c r="K171" s="828"/>
      <c r="L171" s="828"/>
      <c r="M171" s="828"/>
      <c r="N171" s="828"/>
      <c r="O171" s="454"/>
      <c r="P171" s="454"/>
      <c r="Q171" s="454"/>
    </row>
    <row r="172" spans="1:17" ht="15.95" customHeight="1">
      <c r="A172" s="630">
        <v>23</v>
      </c>
      <c r="B172" s="669" t="s">
        <v>5093</v>
      </c>
      <c r="C172" s="669" t="s">
        <v>5094</v>
      </c>
      <c r="D172" s="671" t="s">
        <v>1123</v>
      </c>
      <c r="E172" s="672" t="s">
        <v>4181</v>
      </c>
      <c r="F172" s="673" t="s">
        <v>5095</v>
      </c>
      <c r="G172" s="674" t="s">
        <v>1229</v>
      </c>
      <c r="H172" s="629"/>
      <c r="I172" s="702"/>
      <c r="J172" s="828"/>
      <c r="K172" s="828"/>
      <c r="L172" s="828"/>
      <c r="M172" s="828"/>
      <c r="N172" s="828"/>
      <c r="O172" s="454"/>
      <c r="P172" s="454"/>
      <c r="Q172" s="454"/>
    </row>
    <row r="173" spans="1:17" ht="15.95" customHeight="1">
      <c r="A173" s="668">
        <v>24</v>
      </c>
      <c r="B173" s="748" t="s">
        <v>5096</v>
      </c>
      <c r="C173" s="637">
        <v>1800901247201</v>
      </c>
      <c r="D173" s="633" t="s">
        <v>1123</v>
      </c>
      <c r="E173" s="634" t="s">
        <v>5097</v>
      </c>
      <c r="F173" s="635" t="s">
        <v>3707</v>
      </c>
      <c r="G173" s="636" t="s">
        <v>1506</v>
      </c>
      <c r="H173" s="629"/>
      <c r="I173" s="746"/>
      <c r="J173" s="809"/>
      <c r="K173" s="809"/>
      <c r="L173" s="809"/>
      <c r="M173" s="809"/>
      <c r="N173" s="809"/>
      <c r="O173" s="454"/>
      <c r="P173" s="454"/>
      <c r="Q173" s="454"/>
    </row>
    <row r="174" spans="1:17" ht="15.95" customHeight="1">
      <c r="A174" s="668">
        <v>25</v>
      </c>
      <c r="B174" s="631" t="s">
        <v>5098</v>
      </c>
      <c r="C174" s="631" t="s">
        <v>5099</v>
      </c>
      <c r="D174" s="633" t="s">
        <v>1137</v>
      </c>
      <c r="E174" s="634" t="s">
        <v>723</v>
      </c>
      <c r="F174" s="635" t="s">
        <v>726</v>
      </c>
      <c r="G174" s="636" t="s">
        <v>1156</v>
      </c>
      <c r="H174" s="629"/>
      <c r="I174" s="702"/>
      <c r="J174" s="828"/>
      <c r="K174" s="828"/>
      <c r="L174" s="828"/>
      <c r="M174" s="828"/>
      <c r="N174" s="828"/>
      <c r="O174" s="454"/>
      <c r="P174" s="454"/>
      <c r="Q174" s="454"/>
    </row>
    <row r="175" spans="1:17" ht="15.95" customHeight="1">
      <c r="A175" s="630">
        <v>26</v>
      </c>
      <c r="B175" s="755" t="s">
        <v>5100</v>
      </c>
      <c r="C175" s="631" t="s">
        <v>5101</v>
      </c>
      <c r="D175" s="633" t="s">
        <v>1123</v>
      </c>
      <c r="E175" s="634" t="s">
        <v>2044</v>
      </c>
      <c r="F175" s="635" t="s">
        <v>5102</v>
      </c>
      <c r="G175" s="636" t="s">
        <v>1156</v>
      </c>
      <c r="H175" s="629"/>
      <c r="I175" s="702"/>
      <c r="J175" s="828"/>
      <c r="K175" s="828"/>
      <c r="L175" s="828"/>
      <c r="M175" s="828"/>
      <c r="N175" s="828"/>
      <c r="O175" s="454"/>
      <c r="P175" s="454"/>
      <c r="Q175" s="454"/>
    </row>
    <row r="176" spans="1:17" ht="15.95" customHeight="1">
      <c r="A176" s="668">
        <v>27</v>
      </c>
      <c r="B176" s="755" t="s">
        <v>5103</v>
      </c>
      <c r="C176" s="631" t="s">
        <v>5104</v>
      </c>
      <c r="D176" s="633" t="s">
        <v>1123</v>
      </c>
      <c r="E176" s="634" t="s">
        <v>1589</v>
      </c>
      <c r="F176" s="635" t="s">
        <v>4423</v>
      </c>
      <c r="G176" s="636" t="s">
        <v>1156</v>
      </c>
      <c r="H176" s="629"/>
      <c r="I176" s="702"/>
      <c r="J176" s="828"/>
      <c r="K176" s="828"/>
      <c r="L176" s="828"/>
      <c r="M176" s="828"/>
      <c r="N176" s="828"/>
      <c r="O176" s="454"/>
      <c r="P176" s="454"/>
      <c r="Q176" s="454"/>
    </row>
    <row r="177" spans="1:17" ht="15.95" customHeight="1">
      <c r="A177" s="668">
        <v>28</v>
      </c>
      <c r="B177" s="630">
        <v>18248</v>
      </c>
      <c r="C177" s="631" t="s">
        <v>5105</v>
      </c>
      <c r="D177" s="633" t="s">
        <v>1137</v>
      </c>
      <c r="E177" s="634" t="s">
        <v>1281</v>
      </c>
      <c r="F177" s="635" t="s">
        <v>6289</v>
      </c>
      <c r="G177" s="636" t="s">
        <v>1374</v>
      </c>
      <c r="H177" s="629"/>
      <c r="I177" s="702"/>
      <c r="J177" s="828"/>
      <c r="K177" s="828"/>
      <c r="L177" s="828"/>
      <c r="M177" s="828"/>
      <c r="N177" s="828"/>
      <c r="O177" s="454"/>
      <c r="P177" s="454"/>
      <c r="Q177" s="454"/>
    </row>
    <row r="178" spans="1:17" ht="15.95" customHeight="1">
      <c r="A178" s="630">
        <v>29</v>
      </c>
      <c r="B178" s="755" t="s">
        <v>5106</v>
      </c>
      <c r="C178" s="631" t="s">
        <v>5107</v>
      </c>
      <c r="D178" s="633" t="s">
        <v>1123</v>
      </c>
      <c r="E178" s="634" t="s">
        <v>5108</v>
      </c>
      <c r="F178" s="635" t="s">
        <v>4119</v>
      </c>
      <c r="G178" s="636" t="s">
        <v>1202</v>
      </c>
      <c r="H178" s="629"/>
      <c r="I178" s="702"/>
      <c r="J178" s="828"/>
      <c r="K178" s="828"/>
      <c r="L178" s="828"/>
      <c r="M178" s="828"/>
      <c r="N178" s="828"/>
      <c r="O178" s="454"/>
      <c r="P178" s="454"/>
      <c r="Q178" s="454"/>
    </row>
    <row r="179" spans="1:17" ht="15.95" customHeight="1">
      <c r="A179" s="668">
        <v>30</v>
      </c>
      <c r="B179" s="755" t="s">
        <v>5109</v>
      </c>
      <c r="C179" s="756" t="s">
        <v>5110</v>
      </c>
      <c r="D179" s="705" t="s">
        <v>1137</v>
      </c>
      <c r="E179" s="634" t="s">
        <v>3455</v>
      </c>
      <c r="F179" s="677" t="s">
        <v>5111</v>
      </c>
      <c r="G179" s="678" t="s">
        <v>1374</v>
      </c>
      <c r="H179" s="629"/>
      <c r="I179" s="702"/>
      <c r="J179" s="828"/>
      <c r="K179" s="828"/>
      <c r="L179" s="828"/>
      <c r="M179" s="828"/>
      <c r="N179" s="828"/>
      <c r="O179" s="454"/>
      <c r="P179" s="454"/>
      <c r="Q179" s="454"/>
    </row>
    <row r="180" spans="1:17" ht="15.95" customHeight="1">
      <c r="A180" s="668">
        <v>31</v>
      </c>
      <c r="B180" s="755" t="s">
        <v>5112</v>
      </c>
      <c r="C180" s="756" t="s">
        <v>5113</v>
      </c>
      <c r="D180" s="705" t="s">
        <v>1123</v>
      </c>
      <c r="E180" s="634" t="s">
        <v>5114</v>
      </c>
      <c r="F180" s="677" t="s">
        <v>5115</v>
      </c>
      <c r="G180" s="678" t="s">
        <v>1374</v>
      </c>
      <c r="H180" s="629"/>
      <c r="I180" s="702"/>
      <c r="J180" s="828"/>
      <c r="K180" s="828"/>
      <c r="L180" s="828"/>
      <c r="M180" s="828"/>
      <c r="N180" s="828"/>
      <c r="O180" s="454"/>
      <c r="P180" s="454"/>
      <c r="Q180" s="454"/>
    </row>
    <row r="181" spans="1:17" ht="15.95" customHeight="1">
      <c r="A181" s="630">
        <v>32</v>
      </c>
      <c r="B181" s="703" t="s">
        <v>5116</v>
      </c>
      <c r="C181" s="704">
        <v>1800701302047</v>
      </c>
      <c r="D181" s="705" t="s">
        <v>1123</v>
      </c>
      <c r="E181" s="634" t="s">
        <v>5117</v>
      </c>
      <c r="F181" s="677" t="s">
        <v>390</v>
      </c>
      <c r="G181" s="678" t="s">
        <v>1506</v>
      </c>
      <c r="H181" s="629"/>
      <c r="I181" s="747"/>
      <c r="J181" s="809"/>
      <c r="K181" s="809"/>
      <c r="L181" s="809"/>
      <c r="M181" s="809"/>
      <c r="N181" s="809"/>
      <c r="O181" s="454"/>
      <c r="P181" s="454"/>
      <c r="Q181" s="454"/>
    </row>
    <row r="182" spans="1:17" ht="15.95" customHeight="1">
      <c r="A182" s="668">
        <v>33</v>
      </c>
      <c r="B182" s="753" t="s">
        <v>5118</v>
      </c>
      <c r="C182" s="637">
        <v>1819900502940</v>
      </c>
      <c r="D182" s="633" t="s">
        <v>1137</v>
      </c>
      <c r="E182" s="634" t="s">
        <v>907</v>
      </c>
      <c r="F182" s="635" t="s">
        <v>5119</v>
      </c>
      <c r="G182" s="636" t="s">
        <v>529</v>
      </c>
      <c r="H182" s="629"/>
      <c r="I182" s="662"/>
      <c r="J182" s="809"/>
      <c r="K182" s="809"/>
      <c r="L182" s="809"/>
      <c r="M182" s="809"/>
      <c r="N182" s="809"/>
      <c r="O182" s="454"/>
      <c r="P182" s="454"/>
      <c r="Q182" s="454"/>
    </row>
    <row r="183" spans="1:17" ht="15.95" customHeight="1">
      <c r="A183" s="668">
        <v>34</v>
      </c>
      <c r="B183" s="753" t="s">
        <v>5120</v>
      </c>
      <c r="C183" s="742">
        <v>1800701293773</v>
      </c>
      <c r="D183" s="743" t="s">
        <v>1137</v>
      </c>
      <c r="E183" s="639" t="s">
        <v>769</v>
      </c>
      <c r="F183" s="744" t="s">
        <v>2122</v>
      </c>
      <c r="G183" s="745" t="s">
        <v>1474</v>
      </c>
      <c r="H183" s="764"/>
      <c r="I183" s="662"/>
      <c r="J183" s="809"/>
      <c r="K183" s="809"/>
      <c r="L183" s="809"/>
      <c r="M183" s="809"/>
      <c r="N183" s="809"/>
      <c r="O183" s="454"/>
      <c r="P183" s="454"/>
      <c r="Q183" s="454"/>
    </row>
    <row r="184" spans="1:17" ht="15.95" customHeight="1">
      <c r="A184" s="630">
        <v>35</v>
      </c>
      <c r="B184" s="753" t="s">
        <v>5121</v>
      </c>
      <c r="C184" s="637">
        <v>1849901818207</v>
      </c>
      <c r="D184" s="633" t="s">
        <v>1137</v>
      </c>
      <c r="E184" s="634" t="s">
        <v>3804</v>
      </c>
      <c r="F184" s="635" t="s">
        <v>2360</v>
      </c>
      <c r="G184" s="636" t="s">
        <v>337</v>
      </c>
      <c r="H184" s="629"/>
      <c r="I184" s="662"/>
      <c r="J184" s="809"/>
      <c r="K184" s="809"/>
      <c r="L184" s="809"/>
      <c r="M184" s="809"/>
      <c r="N184" s="809"/>
      <c r="O184" s="454"/>
      <c r="P184" s="454"/>
      <c r="Q184" s="454"/>
    </row>
    <row r="185" spans="1:17" ht="15.95" customHeight="1">
      <c r="A185" s="668">
        <v>36</v>
      </c>
      <c r="B185" s="753" t="s">
        <v>5122</v>
      </c>
      <c r="C185" s="742">
        <v>1959800206213</v>
      </c>
      <c r="D185" s="743" t="s">
        <v>1123</v>
      </c>
      <c r="E185" s="639" t="s">
        <v>5123</v>
      </c>
      <c r="F185" s="744" t="s">
        <v>5124</v>
      </c>
      <c r="G185" s="745" t="s">
        <v>1474</v>
      </c>
      <c r="H185" s="764"/>
      <c r="I185" s="662"/>
      <c r="J185" s="809"/>
      <c r="K185" s="809"/>
      <c r="L185" s="809"/>
      <c r="M185" s="809"/>
      <c r="N185" s="809"/>
      <c r="O185" s="454"/>
      <c r="P185" s="454"/>
      <c r="Q185" s="454"/>
    </row>
    <row r="186" spans="1:17" ht="15.95" customHeight="1">
      <c r="A186" s="668">
        <v>37</v>
      </c>
      <c r="B186" s="753" t="s">
        <v>5125</v>
      </c>
      <c r="C186" s="704">
        <v>1930200143123</v>
      </c>
      <c r="D186" s="705" t="s">
        <v>1123</v>
      </c>
      <c r="E186" s="634" t="s">
        <v>3159</v>
      </c>
      <c r="F186" s="677" t="s">
        <v>5126</v>
      </c>
      <c r="G186" s="678" t="s">
        <v>1190</v>
      </c>
      <c r="H186" s="629"/>
      <c r="I186" s="662"/>
      <c r="J186" s="809"/>
      <c r="K186" s="809"/>
      <c r="L186" s="809"/>
      <c r="M186" s="809"/>
      <c r="N186" s="809"/>
      <c r="O186" s="454"/>
      <c r="P186" s="454"/>
      <c r="Q186" s="454"/>
    </row>
    <row r="187" spans="1:17" ht="15.95" customHeight="1">
      <c r="A187" s="630">
        <v>38</v>
      </c>
      <c r="B187" s="753" t="s">
        <v>5127</v>
      </c>
      <c r="C187" s="637">
        <v>1939900601645</v>
      </c>
      <c r="D187" s="633" t="s">
        <v>1123</v>
      </c>
      <c r="E187" s="634" t="s">
        <v>5128</v>
      </c>
      <c r="F187" s="635" t="s">
        <v>3244</v>
      </c>
      <c r="G187" s="636" t="s">
        <v>818</v>
      </c>
      <c r="H187" s="629"/>
      <c r="I187" s="662"/>
      <c r="J187" s="809"/>
      <c r="K187" s="809"/>
      <c r="L187" s="809"/>
      <c r="M187" s="809"/>
      <c r="N187" s="809"/>
      <c r="O187" s="454"/>
      <c r="P187" s="454"/>
      <c r="Q187" s="454"/>
    </row>
    <row r="188" spans="1:17" ht="15.95" customHeight="1">
      <c r="A188" s="668">
        <v>39</v>
      </c>
      <c r="B188" s="753" t="s">
        <v>5129</v>
      </c>
      <c r="C188" s="637">
        <v>1629400035546</v>
      </c>
      <c r="D188" s="633" t="s">
        <v>1123</v>
      </c>
      <c r="E188" s="634" t="s">
        <v>5130</v>
      </c>
      <c r="F188" s="635" t="s">
        <v>776</v>
      </c>
      <c r="G188" s="636" t="s">
        <v>765</v>
      </c>
      <c r="H188" s="629"/>
      <c r="I188" s="662"/>
      <c r="J188" s="809"/>
      <c r="K188" s="809"/>
      <c r="L188" s="809"/>
      <c r="M188" s="809"/>
      <c r="N188" s="809"/>
      <c r="O188" s="454"/>
      <c r="P188" s="454"/>
      <c r="Q188" s="454"/>
    </row>
    <row r="189" spans="1:17" ht="15.95" customHeight="1">
      <c r="A189" s="668">
        <v>40</v>
      </c>
      <c r="B189" s="753" t="s">
        <v>5131</v>
      </c>
      <c r="C189" s="638">
        <v>1209601451451</v>
      </c>
      <c r="D189" s="710" t="s">
        <v>1123</v>
      </c>
      <c r="E189" s="639" t="s">
        <v>5132</v>
      </c>
      <c r="F189" s="640" t="s">
        <v>4418</v>
      </c>
      <c r="G189" s="641" t="s">
        <v>5133</v>
      </c>
      <c r="H189" s="764"/>
      <c r="I189" s="662"/>
      <c r="J189" s="809"/>
      <c r="K189" s="809"/>
      <c r="L189" s="809"/>
      <c r="M189" s="809"/>
      <c r="N189" s="809"/>
      <c r="O189" s="454"/>
      <c r="P189" s="454"/>
      <c r="Q189" s="454"/>
    </row>
    <row r="190" spans="1:17" ht="15.95" customHeight="1">
      <c r="A190" s="630">
        <v>41</v>
      </c>
      <c r="B190" s="753" t="s">
        <v>5134</v>
      </c>
      <c r="C190" s="637">
        <v>1900701219254</v>
      </c>
      <c r="D190" s="633" t="s">
        <v>1123</v>
      </c>
      <c r="E190" s="634" t="s">
        <v>2070</v>
      </c>
      <c r="F190" s="635" t="s">
        <v>326</v>
      </c>
      <c r="G190" s="636" t="s">
        <v>529</v>
      </c>
      <c r="H190" s="629"/>
      <c r="I190" s="662"/>
      <c r="J190" s="809"/>
      <c r="K190" s="809"/>
      <c r="L190" s="809"/>
      <c r="M190" s="809"/>
      <c r="N190" s="809"/>
      <c r="O190" s="454"/>
      <c r="P190" s="454"/>
      <c r="Q190" s="454"/>
    </row>
    <row r="191" spans="1:17" ht="15.95" customHeight="1">
      <c r="A191" s="793"/>
      <c r="B191" s="780"/>
      <c r="C191" s="915"/>
      <c r="D191" s="916"/>
      <c r="E191" s="916"/>
      <c r="F191" s="916"/>
      <c r="G191" s="793"/>
      <c r="H191" s="793"/>
      <c r="I191" s="837"/>
      <c r="J191" s="916"/>
      <c r="K191" s="916"/>
      <c r="L191" s="916"/>
      <c r="M191" s="916"/>
      <c r="N191" s="916"/>
      <c r="O191" s="469"/>
      <c r="P191" s="469"/>
      <c r="Q191" s="469"/>
    </row>
    <row r="192" spans="1:17" ht="15.95" customHeight="1">
      <c r="A192" s="793"/>
      <c r="B192" s="780"/>
      <c r="C192" s="915"/>
      <c r="D192" s="916"/>
      <c r="E192" s="916"/>
      <c r="F192" s="916"/>
      <c r="G192" s="793"/>
      <c r="H192" s="793"/>
      <c r="I192" s="837"/>
      <c r="J192" s="916"/>
      <c r="K192" s="916"/>
      <c r="L192" s="916"/>
      <c r="M192" s="916"/>
      <c r="N192" s="916"/>
      <c r="O192" s="469"/>
      <c r="P192" s="469"/>
      <c r="Q192" s="469"/>
    </row>
    <row r="193" spans="1:17" ht="23.25">
      <c r="A193" s="1080" t="s">
        <v>0</v>
      </c>
      <c r="B193" s="1080"/>
      <c r="C193" s="1080"/>
      <c r="D193" s="1080"/>
      <c r="E193" s="1080"/>
      <c r="F193" s="1080"/>
      <c r="G193" s="1080"/>
      <c r="H193" s="1080"/>
      <c r="I193" s="1080"/>
      <c r="J193" s="1080"/>
      <c r="K193" s="1080"/>
      <c r="L193" s="1080"/>
      <c r="M193" s="1080"/>
      <c r="N193" s="1080"/>
      <c r="O193" s="1080"/>
      <c r="P193" s="1080"/>
      <c r="Q193" s="1080"/>
    </row>
    <row r="194" spans="1:17" ht="23.25">
      <c r="A194" s="1080" t="s">
        <v>5341</v>
      </c>
      <c r="B194" s="1080"/>
      <c r="C194" s="1080"/>
      <c r="D194" s="1080"/>
      <c r="E194" s="1080"/>
      <c r="F194" s="1080"/>
      <c r="G194" s="1080"/>
      <c r="H194" s="1080"/>
      <c r="I194" s="1080"/>
      <c r="J194" s="1080"/>
      <c r="K194" s="1080"/>
      <c r="L194" s="1080"/>
      <c r="M194" s="1080"/>
      <c r="N194" s="1080"/>
      <c r="O194" s="1080"/>
      <c r="P194" s="1080"/>
      <c r="Q194" s="1080"/>
    </row>
    <row r="195" spans="1:17" ht="23.25">
      <c r="A195" s="1077" t="s">
        <v>5135</v>
      </c>
      <c r="B195" s="1077"/>
      <c r="C195" s="1077"/>
      <c r="D195" s="1077"/>
      <c r="E195" s="1077"/>
      <c r="F195" s="1077"/>
      <c r="G195" s="1077"/>
      <c r="H195" s="1077"/>
      <c r="I195" s="1077"/>
      <c r="J195" s="1077"/>
      <c r="K195" s="1077"/>
      <c r="L195" s="1077"/>
      <c r="M195" s="1077"/>
      <c r="N195" s="1077"/>
      <c r="O195" s="1077"/>
      <c r="P195" s="1077"/>
      <c r="Q195" s="1077"/>
    </row>
    <row r="196" spans="1:17" ht="12.95" customHeight="1">
      <c r="A196" s="789"/>
      <c r="B196" s="789"/>
      <c r="C196" s="789"/>
      <c r="D196" s="789"/>
      <c r="E196" s="789"/>
      <c r="F196" s="789"/>
      <c r="G196" s="789"/>
      <c r="H196" s="789"/>
      <c r="I196" s="789"/>
      <c r="J196" s="789"/>
      <c r="K196" s="789"/>
      <c r="L196" s="789"/>
      <c r="M196" s="789"/>
      <c r="N196" s="789"/>
      <c r="O196" s="789"/>
      <c r="P196" s="789"/>
      <c r="Q196" s="789"/>
    </row>
    <row r="197" spans="1:17" ht="24">
      <c r="A197" s="784"/>
      <c r="B197" s="784"/>
      <c r="C197" s="784"/>
      <c r="D197" s="784"/>
      <c r="E197" s="784"/>
      <c r="F197" s="784"/>
      <c r="G197" s="784"/>
      <c r="H197" s="789"/>
      <c r="I197" s="789"/>
      <c r="J197" s="616"/>
      <c r="K197" s="616"/>
      <c r="L197" s="616"/>
      <c r="M197" s="527" t="s">
        <v>3880</v>
      </c>
      <c r="N197" s="527">
        <v>13</v>
      </c>
      <c r="O197" s="527" t="s">
        <v>3881</v>
      </c>
      <c r="P197" s="527">
        <v>15</v>
      </c>
      <c r="Q197" s="819">
        <f>SUM(N197,P197)</f>
        <v>28</v>
      </c>
    </row>
    <row r="198" spans="1:17" ht="37.5">
      <c r="A198" s="785" t="s">
        <v>975</v>
      </c>
      <c r="B198" s="786" t="s">
        <v>1119</v>
      </c>
      <c r="C198" s="787" t="s">
        <v>2</v>
      </c>
      <c r="D198" s="830" t="s">
        <v>3</v>
      </c>
      <c r="E198" s="831"/>
      <c r="F198" s="832"/>
      <c r="G198" s="788" t="s">
        <v>4687</v>
      </c>
      <c r="H198" s="785"/>
      <c r="I198" s="792"/>
      <c r="J198" s="804"/>
      <c r="K198" s="804"/>
      <c r="L198" s="804"/>
      <c r="M198" s="804"/>
      <c r="N198" s="804"/>
      <c r="O198" s="454"/>
      <c r="P198" s="454"/>
      <c r="Q198" s="454"/>
    </row>
    <row r="199" spans="1:17" ht="20.100000000000001" customHeight="1">
      <c r="A199" s="695">
        <v>1</v>
      </c>
      <c r="B199" s="680" t="s">
        <v>5136</v>
      </c>
      <c r="C199" s="749">
        <v>1800701295971</v>
      </c>
      <c r="D199" s="750" t="s">
        <v>1137</v>
      </c>
      <c r="E199" s="751" t="s">
        <v>5137</v>
      </c>
      <c r="F199" s="751" t="s">
        <v>557</v>
      </c>
      <c r="G199" s="627" t="s">
        <v>1506</v>
      </c>
      <c r="H199" s="625"/>
      <c r="I199" s="662"/>
      <c r="J199" s="807"/>
      <c r="K199" s="807"/>
      <c r="L199" s="807"/>
      <c r="M199" s="807"/>
      <c r="N199" s="807"/>
      <c r="O199" s="454"/>
      <c r="P199" s="454"/>
      <c r="Q199" s="454"/>
    </row>
    <row r="200" spans="1:17" ht="20.100000000000001" customHeight="1">
      <c r="A200" s="695">
        <v>2</v>
      </c>
      <c r="B200" s="667" t="s">
        <v>5138</v>
      </c>
      <c r="C200" s="667" t="s">
        <v>5139</v>
      </c>
      <c r="D200" s="721" t="s">
        <v>1123</v>
      </c>
      <c r="E200" s="722" t="s">
        <v>5140</v>
      </c>
      <c r="F200" s="723" t="s">
        <v>1625</v>
      </c>
      <c r="G200" s="724" t="s">
        <v>1429</v>
      </c>
      <c r="H200" s="661"/>
      <c r="I200" s="759" t="s">
        <v>4913</v>
      </c>
      <c r="J200" s="805"/>
      <c r="K200" s="805"/>
      <c r="L200" s="805"/>
      <c r="M200" s="805"/>
      <c r="N200" s="805"/>
      <c r="O200" s="454"/>
      <c r="P200" s="454"/>
      <c r="Q200" s="454"/>
    </row>
    <row r="201" spans="1:17" ht="20.100000000000001" customHeight="1">
      <c r="A201" s="695">
        <v>3</v>
      </c>
      <c r="B201" s="667" t="s">
        <v>5141</v>
      </c>
      <c r="C201" s="667" t="s">
        <v>5142</v>
      </c>
      <c r="D201" s="721" t="s">
        <v>1137</v>
      </c>
      <c r="E201" s="722" t="s">
        <v>5143</v>
      </c>
      <c r="F201" s="722" t="s">
        <v>2052</v>
      </c>
      <c r="G201" s="762" t="s">
        <v>1202</v>
      </c>
      <c r="H201" s="661"/>
      <c r="I201" s="661"/>
      <c r="J201" s="805"/>
      <c r="K201" s="805"/>
      <c r="L201" s="805"/>
      <c r="M201" s="805"/>
      <c r="N201" s="805"/>
      <c r="O201" s="454"/>
      <c r="P201" s="454"/>
      <c r="Q201" s="454"/>
    </row>
    <row r="202" spans="1:17" ht="20.100000000000001" customHeight="1">
      <c r="A202" s="695">
        <v>4</v>
      </c>
      <c r="B202" s="658" t="s">
        <v>5144</v>
      </c>
      <c r="C202" s="619" t="s">
        <v>5145</v>
      </c>
      <c r="D202" s="620" t="s">
        <v>1137</v>
      </c>
      <c r="E202" s="621" t="s">
        <v>5146</v>
      </c>
      <c r="F202" s="621" t="s">
        <v>330</v>
      </c>
      <c r="G202" s="627" t="s">
        <v>1506</v>
      </c>
      <c r="H202" s="625"/>
      <c r="I202" s="623"/>
      <c r="J202" s="804"/>
      <c r="K202" s="804"/>
      <c r="L202" s="804"/>
      <c r="M202" s="804"/>
      <c r="N202" s="804"/>
      <c r="O202" s="454"/>
      <c r="P202" s="454"/>
      <c r="Q202" s="454"/>
    </row>
    <row r="203" spans="1:17" ht="20.100000000000001" customHeight="1">
      <c r="A203" s="695">
        <v>5</v>
      </c>
      <c r="B203" s="748" t="s">
        <v>5147</v>
      </c>
      <c r="C203" s="649">
        <v>1800701295687</v>
      </c>
      <c r="D203" s="642" t="s">
        <v>1123</v>
      </c>
      <c r="E203" s="643" t="s">
        <v>5148</v>
      </c>
      <c r="F203" s="643" t="s">
        <v>4606</v>
      </c>
      <c r="G203" s="628" t="s">
        <v>1506</v>
      </c>
      <c r="H203" s="623"/>
      <c r="I203" s="662"/>
      <c r="J203" s="807"/>
      <c r="K203" s="807"/>
      <c r="L203" s="807"/>
      <c r="M203" s="807"/>
      <c r="N203" s="807"/>
      <c r="O203" s="454"/>
      <c r="P203" s="454"/>
      <c r="Q203" s="454"/>
    </row>
    <row r="204" spans="1:17" ht="20.100000000000001" customHeight="1">
      <c r="A204" s="695">
        <v>6</v>
      </c>
      <c r="B204" s="767" t="s">
        <v>5149</v>
      </c>
      <c r="C204" s="768">
        <v>1800701297221</v>
      </c>
      <c r="D204" s="769" t="s">
        <v>1137</v>
      </c>
      <c r="E204" s="770" t="s">
        <v>389</v>
      </c>
      <c r="F204" s="770" t="s">
        <v>2063</v>
      </c>
      <c r="G204" s="844" t="s">
        <v>1506</v>
      </c>
      <c r="H204" s="623"/>
      <c r="I204" s="660"/>
      <c r="J204" s="807"/>
      <c r="K204" s="807"/>
      <c r="L204" s="807"/>
      <c r="M204" s="807"/>
      <c r="N204" s="807"/>
      <c r="O204" s="454"/>
      <c r="P204" s="454"/>
      <c r="Q204" s="454"/>
    </row>
    <row r="205" spans="1:17" ht="20.100000000000001" customHeight="1">
      <c r="A205" s="695">
        <v>7</v>
      </c>
      <c r="B205" s="771" t="s">
        <v>5150</v>
      </c>
      <c r="C205" s="771" t="s">
        <v>5151</v>
      </c>
      <c r="D205" s="772" t="s">
        <v>1123</v>
      </c>
      <c r="E205" s="773" t="s">
        <v>5152</v>
      </c>
      <c r="F205" s="773" t="s">
        <v>1897</v>
      </c>
      <c r="G205" s="762" t="s">
        <v>1408</v>
      </c>
      <c r="H205" s="661"/>
      <c r="I205" s="659" t="s">
        <v>5153</v>
      </c>
      <c r="J205" s="805"/>
      <c r="K205" s="805"/>
      <c r="L205" s="805"/>
      <c r="M205" s="805"/>
      <c r="N205" s="805"/>
      <c r="O205" s="454"/>
      <c r="P205" s="454"/>
      <c r="Q205" s="454"/>
    </row>
    <row r="206" spans="1:17" ht="20.100000000000001" customHeight="1">
      <c r="A206" s="695">
        <v>8</v>
      </c>
      <c r="B206" s="658" t="s">
        <v>5154</v>
      </c>
      <c r="C206" s="619" t="s">
        <v>5155</v>
      </c>
      <c r="D206" s="620" t="s">
        <v>1123</v>
      </c>
      <c r="E206" s="621" t="s">
        <v>5156</v>
      </c>
      <c r="F206" s="622" t="s">
        <v>5157</v>
      </c>
      <c r="G206" s="628" t="s">
        <v>1408</v>
      </c>
      <c r="H206" s="623"/>
      <c r="I206" s="623"/>
      <c r="J206" s="804"/>
      <c r="K206" s="804"/>
      <c r="L206" s="804"/>
      <c r="M206" s="804"/>
      <c r="N206" s="804"/>
      <c r="O206" s="454"/>
      <c r="P206" s="454"/>
      <c r="Q206" s="454"/>
    </row>
    <row r="207" spans="1:17" ht="20.100000000000001" customHeight="1">
      <c r="A207" s="695">
        <v>9</v>
      </c>
      <c r="B207" s="667" t="s">
        <v>5158</v>
      </c>
      <c r="C207" s="667" t="s">
        <v>5159</v>
      </c>
      <c r="D207" s="721" t="s">
        <v>1123</v>
      </c>
      <c r="E207" s="722" t="s">
        <v>861</v>
      </c>
      <c r="F207" s="722" t="s">
        <v>5160</v>
      </c>
      <c r="G207" s="762" t="s">
        <v>1408</v>
      </c>
      <c r="H207" s="661"/>
      <c r="I207" s="661"/>
      <c r="J207" s="805"/>
      <c r="K207" s="805"/>
      <c r="L207" s="805"/>
      <c r="M207" s="805"/>
      <c r="N207" s="805"/>
      <c r="O207" s="454"/>
      <c r="P207" s="454"/>
      <c r="Q207" s="454"/>
    </row>
    <row r="208" spans="1:17" ht="20.100000000000001" customHeight="1">
      <c r="A208" s="695">
        <v>10</v>
      </c>
      <c r="B208" s="748" t="s">
        <v>5161</v>
      </c>
      <c r="C208" s="649">
        <v>1809902317015</v>
      </c>
      <c r="D208" s="642" t="s">
        <v>1123</v>
      </c>
      <c r="E208" s="643" t="s">
        <v>5162</v>
      </c>
      <c r="F208" s="643" t="s">
        <v>1625</v>
      </c>
      <c r="G208" s="628" t="s">
        <v>1506</v>
      </c>
      <c r="H208" s="623"/>
      <c r="I208" s="661"/>
      <c r="J208" s="807"/>
      <c r="K208" s="807"/>
      <c r="L208" s="807"/>
      <c r="M208" s="807"/>
      <c r="N208" s="807"/>
      <c r="O208" s="454"/>
      <c r="P208" s="454"/>
      <c r="Q208" s="454"/>
    </row>
    <row r="209" spans="1:17" ht="20.100000000000001" customHeight="1">
      <c r="A209" s="695">
        <v>11</v>
      </c>
      <c r="B209" s="667" t="s">
        <v>5163</v>
      </c>
      <c r="C209" s="667" t="s">
        <v>5164</v>
      </c>
      <c r="D209" s="721" t="s">
        <v>1123</v>
      </c>
      <c r="E209" s="722" t="s">
        <v>5165</v>
      </c>
      <c r="F209" s="722" t="s">
        <v>5166</v>
      </c>
      <c r="G209" s="762" t="s">
        <v>1408</v>
      </c>
      <c r="H209" s="661"/>
      <c r="I209" s="659" t="s">
        <v>5153</v>
      </c>
      <c r="J209" s="805"/>
      <c r="K209" s="805"/>
      <c r="L209" s="805"/>
      <c r="M209" s="805"/>
      <c r="N209" s="805"/>
      <c r="O209" s="454"/>
      <c r="P209" s="454"/>
      <c r="Q209" s="454"/>
    </row>
    <row r="210" spans="1:17" ht="20.100000000000001" customHeight="1">
      <c r="A210" s="695">
        <v>12</v>
      </c>
      <c r="B210" s="667" t="s">
        <v>5167</v>
      </c>
      <c r="C210" s="667" t="s">
        <v>5168</v>
      </c>
      <c r="D210" s="721" t="s">
        <v>1123</v>
      </c>
      <c r="E210" s="722" t="s">
        <v>5169</v>
      </c>
      <c r="F210" s="722" t="s">
        <v>1376</v>
      </c>
      <c r="G210" s="762" t="s">
        <v>1408</v>
      </c>
      <c r="H210" s="661"/>
      <c r="I210" s="661"/>
      <c r="J210" s="805"/>
      <c r="K210" s="805"/>
      <c r="L210" s="805"/>
      <c r="M210" s="805"/>
      <c r="N210" s="805"/>
      <c r="O210" s="454"/>
      <c r="P210" s="454"/>
      <c r="Q210" s="454"/>
    </row>
    <row r="211" spans="1:17" ht="20.100000000000001" customHeight="1">
      <c r="A211" s="695">
        <v>13</v>
      </c>
      <c r="B211" s="667" t="s">
        <v>5170</v>
      </c>
      <c r="C211" s="667" t="s">
        <v>5171</v>
      </c>
      <c r="D211" s="721" t="s">
        <v>1123</v>
      </c>
      <c r="E211" s="722" t="s">
        <v>2023</v>
      </c>
      <c r="F211" s="722" t="s">
        <v>5172</v>
      </c>
      <c r="G211" s="762" t="s">
        <v>1408</v>
      </c>
      <c r="H211" s="661"/>
      <c r="I211" s="659" t="s">
        <v>5153</v>
      </c>
      <c r="J211" s="805"/>
      <c r="K211" s="805"/>
      <c r="L211" s="805"/>
      <c r="M211" s="805"/>
      <c r="N211" s="805"/>
      <c r="O211" s="454"/>
      <c r="P211" s="454"/>
      <c r="Q211" s="454"/>
    </row>
    <row r="212" spans="1:17" ht="20.100000000000001" customHeight="1">
      <c r="A212" s="695">
        <v>14</v>
      </c>
      <c r="B212" s="667" t="s">
        <v>5173</v>
      </c>
      <c r="C212" s="667" t="s">
        <v>5174</v>
      </c>
      <c r="D212" s="721" t="s">
        <v>1123</v>
      </c>
      <c r="E212" s="722" t="s">
        <v>2067</v>
      </c>
      <c r="F212" s="722" t="s">
        <v>924</v>
      </c>
      <c r="G212" s="762" t="s">
        <v>1408</v>
      </c>
      <c r="H212" s="661"/>
      <c r="I212" s="661"/>
      <c r="J212" s="805"/>
      <c r="K212" s="805"/>
      <c r="L212" s="805"/>
      <c r="M212" s="805"/>
      <c r="N212" s="805"/>
      <c r="O212" s="454"/>
      <c r="P212" s="454"/>
      <c r="Q212" s="454"/>
    </row>
    <row r="213" spans="1:17" ht="20.100000000000001" customHeight="1">
      <c r="A213" s="695">
        <v>15</v>
      </c>
      <c r="B213" s="619" t="s">
        <v>5175</v>
      </c>
      <c r="C213" s="618" t="s">
        <v>5176</v>
      </c>
      <c r="D213" s="642" t="s">
        <v>1123</v>
      </c>
      <c r="E213" s="643" t="s">
        <v>5177</v>
      </c>
      <c r="F213" s="643" t="s">
        <v>5178</v>
      </c>
      <c r="G213" s="628" t="s">
        <v>1229</v>
      </c>
      <c r="H213" s="623"/>
      <c r="I213" s="660"/>
      <c r="J213" s="821"/>
      <c r="K213" s="821"/>
      <c r="L213" s="821"/>
      <c r="M213" s="821"/>
      <c r="N213" s="821"/>
      <c r="O213" s="454"/>
      <c r="P213" s="454"/>
      <c r="Q213" s="454"/>
    </row>
    <row r="214" spans="1:17" ht="20.100000000000001" customHeight="1">
      <c r="A214" s="695">
        <v>16</v>
      </c>
      <c r="B214" s="748" t="s">
        <v>5179</v>
      </c>
      <c r="C214" s="637">
        <v>1800701297680</v>
      </c>
      <c r="D214" s="633" t="s">
        <v>1123</v>
      </c>
      <c r="E214" s="634" t="s">
        <v>5180</v>
      </c>
      <c r="F214" s="635" t="s">
        <v>1676</v>
      </c>
      <c r="G214" s="636" t="s">
        <v>1506</v>
      </c>
      <c r="H214" s="629"/>
      <c r="I214" s="662" t="s">
        <v>4840</v>
      </c>
      <c r="J214" s="809"/>
      <c r="K214" s="809"/>
      <c r="L214" s="809"/>
      <c r="M214" s="809"/>
      <c r="N214" s="809"/>
      <c r="O214" s="454"/>
      <c r="P214" s="454"/>
      <c r="Q214" s="454"/>
    </row>
    <row r="215" spans="1:17" ht="20.100000000000001" customHeight="1">
      <c r="A215" s="695">
        <v>17</v>
      </c>
      <c r="B215" s="748" t="s">
        <v>5181</v>
      </c>
      <c r="C215" s="649">
        <v>1800701296934</v>
      </c>
      <c r="D215" s="642" t="s">
        <v>1123</v>
      </c>
      <c r="E215" s="643" t="s">
        <v>5182</v>
      </c>
      <c r="F215" s="643" t="s">
        <v>2074</v>
      </c>
      <c r="G215" s="628" t="s">
        <v>1506</v>
      </c>
      <c r="H215" s="623"/>
      <c r="I215" s="662"/>
      <c r="J215" s="807"/>
      <c r="K215" s="807"/>
      <c r="L215" s="807"/>
      <c r="M215" s="807"/>
      <c r="N215" s="807"/>
      <c r="O215" s="454"/>
      <c r="P215" s="454"/>
      <c r="Q215" s="454"/>
    </row>
    <row r="216" spans="1:17" ht="20.100000000000001" customHeight="1">
      <c r="A216" s="695">
        <v>18</v>
      </c>
      <c r="B216" s="619" t="s">
        <v>5183</v>
      </c>
      <c r="C216" s="618" t="s">
        <v>5184</v>
      </c>
      <c r="D216" s="642" t="s">
        <v>1137</v>
      </c>
      <c r="E216" s="643" t="s">
        <v>769</v>
      </c>
      <c r="F216" s="643" t="s">
        <v>5185</v>
      </c>
      <c r="G216" s="628" t="s">
        <v>1156</v>
      </c>
      <c r="H216" s="623"/>
      <c r="I216" s="660"/>
      <c r="J216" s="821"/>
      <c r="K216" s="821"/>
      <c r="L216" s="821"/>
      <c r="M216" s="821"/>
      <c r="N216" s="821"/>
      <c r="O216" s="454"/>
      <c r="P216" s="454"/>
      <c r="Q216" s="454"/>
    </row>
    <row r="217" spans="1:17" ht="20.100000000000001" customHeight="1">
      <c r="A217" s="695">
        <v>19</v>
      </c>
      <c r="B217" s="658" t="s">
        <v>5186</v>
      </c>
      <c r="C217" s="646">
        <v>1800701300338</v>
      </c>
      <c r="D217" s="711" t="s">
        <v>1137</v>
      </c>
      <c r="E217" s="652" t="s">
        <v>5187</v>
      </c>
      <c r="F217" s="647" t="s">
        <v>5188</v>
      </c>
      <c r="G217" s="627" t="s">
        <v>5026</v>
      </c>
      <c r="H217" s="625"/>
      <c r="I217" s="662"/>
      <c r="J217" s="807"/>
      <c r="K217" s="807"/>
      <c r="L217" s="807"/>
      <c r="M217" s="807"/>
      <c r="N217" s="807"/>
      <c r="O217" s="454"/>
      <c r="P217" s="454"/>
      <c r="Q217" s="454"/>
    </row>
    <row r="218" spans="1:17" ht="20.100000000000001" customHeight="1">
      <c r="A218" s="695">
        <v>20</v>
      </c>
      <c r="B218" s="619" t="s">
        <v>5189</v>
      </c>
      <c r="C218" s="618" t="s">
        <v>5190</v>
      </c>
      <c r="D218" s="642" t="s">
        <v>1123</v>
      </c>
      <c r="E218" s="651" t="s">
        <v>5191</v>
      </c>
      <c r="F218" s="643" t="s">
        <v>2080</v>
      </c>
      <c r="G218" s="628" t="s">
        <v>1156</v>
      </c>
      <c r="H218" s="623"/>
      <c r="I218" s="660"/>
      <c r="J218" s="821"/>
      <c r="K218" s="821"/>
      <c r="L218" s="821"/>
      <c r="M218" s="821"/>
      <c r="N218" s="821"/>
      <c r="O218" s="454"/>
      <c r="P218" s="454"/>
      <c r="Q218" s="454"/>
    </row>
    <row r="219" spans="1:17" ht="20.100000000000001" customHeight="1">
      <c r="A219" s="695">
        <v>21</v>
      </c>
      <c r="B219" s="618" t="s">
        <v>5192</v>
      </c>
      <c r="C219" s="646">
        <v>1800701300982</v>
      </c>
      <c r="D219" s="711" t="s">
        <v>1137</v>
      </c>
      <c r="E219" s="647" t="s">
        <v>5193</v>
      </c>
      <c r="F219" s="647" t="s">
        <v>5194</v>
      </c>
      <c r="G219" s="627" t="s">
        <v>374</v>
      </c>
      <c r="H219" s="625"/>
      <c r="I219" s="662"/>
      <c r="J219" s="807"/>
      <c r="K219" s="807"/>
      <c r="L219" s="807"/>
      <c r="M219" s="807"/>
      <c r="N219" s="807"/>
      <c r="O219" s="454"/>
      <c r="P219" s="454"/>
      <c r="Q219" s="454"/>
    </row>
    <row r="220" spans="1:17" ht="20.100000000000001" customHeight="1">
      <c r="A220" s="695">
        <v>22</v>
      </c>
      <c r="B220" s="618" t="s">
        <v>5195</v>
      </c>
      <c r="C220" s="649">
        <v>1848500012791</v>
      </c>
      <c r="D220" s="642" t="s">
        <v>1137</v>
      </c>
      <c r="E220" s="643" t="s">
        <v>4441</v>
      </c>
      <c r="F220" s="643" t="s">
        <v>5196</v>
      </c>
      <c r="G220" s="628" t="s">
        <v>529</v>
      </c>
      <c r="H220" s="623"/>
      <c r="I220" s="662"/>
      <c r="J220" s="807"/>
      <c r="K220" s="807"/>
      <c r="L220" s="807"/>
      <c r="M220" s="807"/>
      <c r="N220" s="807"/>
      <c r="O220" s="454"/>
      <c r="P220" s="454"/>
      <c r="Q220" s="454"/>
    </row>
    <row r="221" spans="1:17" ht="20.100000000000001" customHeight="1">
      <c r="A221" s="695">
        <v>23</v>
      </c>
      <c r="B221" s="618" t="s">
        <v>5197</v>
      </c>
      <c r="C221" s="649">
        <v>1909802870374</v>
      </c>
      <c r="D221" s="642" t="s">
        <v>1137</v>
      </c>
      <c r="E221" s="643" t="s">
        <v>5198</v>
      </c>
      <c r="F221" s="643" t="s">
        <v>5199</v>
      </c>
      <c r="G221" s="628" t="s">
        <v>4642</v>
      </c>
      <c r="H221" s="623"/>
      <c r="I221" s="662"/>
      <c r="J221" s="807"/>
      <c r="K221" s="807"/>
      <c r="L221" s="807"/>
      <c r="M221" s="807"/>
      <c r="N221" s="807"/>
      <c r="O221" s="454"/>
      <c r="P221" s="454"/>
      <c r="Q221" s="454"/>
    </row>
    <row r="222" spans="1:17" ht="20.100000000000001" customHeight="1">
      <c r="A222" s="695">
        <v>24</v>
      </c>
      <c r="B222" s="618" t="s">
        <v>5200</v>
      </c>
      <c r="C222" s="649">
        <v>1149900879187</v>
      </c>
      <c r="D222" s="642" t="s">
        <v>1137</v>
      </c>
      <c r="E222" s="643" t="s">
        <v>3584</v>
      </c>
      <c r="F222" s="643" t="s">
        <v>5201</v>
      </c>
      <c r="G222" s="628" t="s">
        <v>818</v>
      </c>
      <c r="H222" s="623"/>
      <c r="I222" s="662"/>
      <c r="J222" s="807"/>
      <c r="K222" s="807"/>
      <c r="L222" s="807"/>
      <c r="M222" s="807"/>
      <c r="N222" s="807"/>
      <c r="O222" s="454"/>
      <c r="P222" s="454"/>
      <c r="Q222" s="454"/>
    </row>
    <row r="223" spans="1:17" ht="20.100000000000001" customHeight="1">
      <c r="A223" s="695">
        <v>25</v>
      </c>
      <c r="B223" s="618" t="s">
        <v>5202</v>
      </c>
      <c r="C223" s="649">
        <v>1939900614097</v>
      </c>
      <c r="D223" s="642" t="s">
        <v>1137</v>
      </c>
      <c r="E223" s="643" t="s">
        <v>5203</v>
      </c>
      <c r="F223" s="643" t="s">
        <v>2203</v>
      </c>
      <c r="G223" s="628" t="s">
        <v>1190</v>
      </c>
      <c r="H223" s="623"/>
      <c r="I223" s="662"/>
      <c r="J223" s="807"/>
      <c r="K223" s="807"/>
      <c r="L223" s="807"/>
      <c r="M223" s="807"/>
      <c r="N223" s="807"/>
      <c r="O223" s="454"/>
      <c r="P223" s="454"/>
      <c r="Q223" s="454"/>
    </row>
    <row r="224" spans="1:17" ht="20.100000000000001" customHeight="1">
      <c r="A224" s="695">
        <v>26</v>
      </c>
      <c r="B224" s="618" t="s">
        <v>5204</v>
      </c>
      <c r="C224" s="646">
        <v>1800701296489</v>
      </c>
      <c r="D224" s="711" t="s">
        <v>1137</v>
      </c>
      <c r="E224" s="647" t="s">
        <v>5205</v>
      </c>
      <c r="F224" s="647" t="s">
        <v>5206</v>
      </c>
      <c r="G224" s="627" t="s">
        <v>474</v>
      </c>
      <c r="H224" s="625"/>
      <c r="I224" s="662"/>
      <c r="J224" s="807"/>
      <c r="K224" s="807"/>
      <c r="L224" s="807"/>
      <c r="M224" s="807"/>
      <c r="N224" s="807"/>
      <c r="O224" s="454"/>
      <c r="P224" s="454"/>
      <c r="Q224" s="454"/>
    </row>
    <row r="225" spans="1:17" ht="20.100000000000001" customHeight="1">
      <c r="A225" s="695">
        <v>27</v>
      </c>
      <c r="B225" s="618" t="s">
        <v>5207</v>
      </c>
      <c r="C225" s="646">
        <v>1939900609671</v>
      </c>
      <c r="D225" s="711" t="s">
        <v>1137</v>
      </c>
      <c r="E225" s="647" t="s">
        <v>5208</v>
      </c>
      <c r="F225" s="647" t="s">
        <v>2142</v>
      </c>
      <c r="G225" s="845" t="s">
        <v>5209</v>
      </c>
      <c r="H225" s="617"/>
      <c r="I225" s="662"/>
      <c r="J225" s="807"/>
      <c r="K225" s="807"/>
      <c r="L225" s="807"/>
      <c r="M225" s="807"/>
      <c r="N225" s="807"/>
      <c r="O225" s="454"/>
      <c r="P225" s="454"/>
      <c r="Q225" s="454"/>
    </row>
    <row r="226" spans="1:17" ht="20.100000000000001" customHeight="1">
      <c r="A226" s="695">
        <v>28</v>
      </c>
      <c r="B226" s="778" t="s">
        <v>5210</v>
      </c>
      <c r="C226" s="846">
        <v>1800701303604</v>
      </c>
      <c r="D226" s="847" t="s">
        <v>1123</v>
      </c>
      <c r="E226" s="848" t="s">
        <v>247</v>
      </c>
      <c r="F226" s="849" t="s">
        <v>5211</v>
      </c>
      <c r="G226" s="844" t="s">
        <v>1190</v>
      </c>
      <c r="H226" s="623"/>
      <c r="I226" s="662"/>
      <c r="J226" s="807"/>
      <c r="K226" s="807"/>
      <c r="L226" s="807"/>
      <c r="M226" s="807"/>
      <c r="N226" s="807"/>
      <c r="O226" s="454"/>
      <c r="P226" s="454"/>
      <c r="Q226" s="454"/>
    </row>
    <row r="227" spans="1:17" ht="23.25">
      <c r="A227" s="779"/>
      <c r="B227" s="835"/>
      <c r="C227" s="836"/>
      <c r="D227" s="812"/>
      <c r="E227" s="812"/>
      <c r="F227" s="812"/>
      <c r="G227" s="779"/>
      <c r="H227" s="779"/>
      <c r="I227" s="837"/>
      <c r="J227" s="812"/>
      <c r="K227" s="812"/>
      <c r="L227" s="812"/>
      <c r="M227" s="812"/>
      <c r="N227" s="812"/>
    </row>
    <row r="228" spans="1:17" ht="23.25">
      <c r="A228" s="834"/>
      <c r="B228" s="838"/>
      <c r="C228" s="839"/>
      <c r="D228" s="840"/>
      <c r="E228" s="841"/>
      <c r="F228" s="842"/>
      <c r="G228" s="833"/>
      <c r="H228" s="833"/>
      <c r="I228" s="834"/>
      <c r="J228" s="843"/>
      <c r="K228" s="843"/>
      <c r="L228" s="843"/>
      <c r="M228" s="843"/>
      <c r="N228" s="843"/>
    </row>
    <row r="229" spans="1:17" ht="23.25">
      <c r="A229" s="650"/>
      <c r="B229" s="653"/>
      <c r="C229" s="626"/>
      <c r="D229" s="715"/>
      <c r="E229" s="655"/>
      <c r="F229" s="654"/>
      <c r="G229" s="656"/>
      <c r="H229" s="656"/>
      <c r="I229" s="650"/>
      <c r="J229" s="648"/>
      <c r="K229" s="648"/>
      <c r="L229" s="648"/>
      <c r="M229" s="648"/>
      <c r="N229" s="648"/>
    </row>
    <row r="230" spans="1:17" ht="23.25">
      <c r="A230" s="650"/>
      <c r="B230" s="653"/>
      <c r="C230" s="626"/>
      <c r="D230" s="715"/>
      <c r="E230" s="655"/>
      <c r="F230" s="654"/>
      <c r="G230" s="656"/>
      <c r="H230" s="656"/>
      <c r="I230" s="650"/>
      <c r="J230" s="648"/>
      <c r="K230" s="648"/>
      <c r="L230" s="648"/>
      <c r="M230" s="648"/>
      <c r="N230" s="648"/>
    </row>
    <row r="231" spans="1:17" ht="23.25">
      <c r="A231" s="650"/>
      <c r="B231" s="653"/>
      <c r="C231" s="626"/>
      <c r="D231" s="715"/>
      <c r="E231" s="655"/>
      <c r="F231" s="654"/>
      <c r="G231" s="656"/>
      <c r="H231" s="656"/>
      <c r="I231" s="650"/>
      <c r="J231" s="648"/>
      <c r="K231" s="648"/>
      <c r="L231" s="648"/>
      <c r="M231" s="648"/>
      <c r="N231" s="648"/>
    </row>
    <row r="232" spans="1:17" ht="24.95" customHeight="1">
      <c r="A232" s="1080" t="s">
        <v>0</v>
      </c>
      <c r="B232" s="1080"/>
      <c r="C232" s="1080"/>
      <c r="D232" s="1080"/>
      <c r="E232" s="1080"/>
      <c r="F232" s="1080"/>
      <c r="G232" s="1080"/>
      <c r="H232" s="1080"/>
      <c r="I232" s="1080"/>
      <c r="J232" s="1080"/>
      <c r="K232" s="1080"/>
      <c r="L232" s="1080"/>
      <c r="M232" s="1080"/>
      <c r="N232" s="1080"/>
      <c r="O232" s="1080"/>
      <c r="P232" s="1080"/>
      <c r="Q232" s="1080"/>
    </row>
    <row r="233" spans="1:17" ht="24.95" customHeight="1">
      <c r="A233" s="1080" t="s">
        <v>5342</v>
      </c>
      <c r="B233" s="1080"/>
      <c r="C233" s="1080"/>
      <c r="D233" s="1080"/>
      <c r="E233" s="1080"/>
      <c r="F233" s="1080"/>
      <c r="G233" s="1080"/>
      <c r="H233" s="1080"/>
      <c r="I233" s="1080"/>
      <c r="J233" s="1080"/>
      <c r="K233" s="1080"/>
      <c r="L233" s="1080"/>
      <c r="M233" s="1080"/>
      <c r="N233" s="1080"/>
      <c r="O233" s="1080"/>
      <c r="P233" s="1080"/>
      <c r="Q233" s="1080"/>
    </row>
    <row r="234" spans="1:17" ht="24.95" customHeight="1">
      <c r="A234" s="1077" t="s">
        <v>5212</v>
      </c>
      <c r="B234" s="1077"/>
      <c r="C234" s="1077"/>
      <c r="D234" s="1077"/>
      <c r="E234" s="1077"/>
      <c r="F234" s="1077"/>
      <c r="G234" s="1077"/>
      <c r="H234" s="1077"/>
      <c r="I234" s="1077"/>
      <c r="J234" s="1077"/>
      <c r="K234" s="1077"/>
      <c r="L234" s="1077"/>
      <c r="M234" s="1077"/>
      <c r="N234" s="1077"/>
      <c r="O234" s="1077"/>
      <c r="P234" s="1077"/>
      <c r="Q234" s="1077"/>
    </row>
    <row r="235" spans="1:17" ht="12.95" customHeight="1">
      <c r="A235" s="789"/>
      <c r="B235" s="789"/>
      <c r="C235" s="789"/>
      <c r="D235" s="789"/>
      <c r="E235" s="789"/>
      <c r="F235" s="789"/>
      <c r="G235" s="789"/>
      <c r="H235" s="789"/>
      <c r="I235" s="789"/>
      <c r="J235" s="789"/>
      <c r="K235" s="789"/>
      <c r="L235" s="789"/>
      <c r="M235" s="789"/>
      <c r="N235" s="789"/>
      <c r="O235" s="789"/>
      <c r="P235" s="789"/>
      <c r="Q235" s="789"/>
    </row>
    <row r="236" spans="1:17" ht="17.100000000000001" customHeight="1">
      <c r="A236" s="784"/>
      <c r="B236" s="784"/>
      <c r="C236" s="784"/>
      <c r="D236" s="784"/>
      <c r="E236" s="784"/>
      <c r="F236" s="784"/>
      <c r="G236" s="784"/>
      <c r="H236" s="789"/>
      <c r="I236" s="789"/>
      <c r="J236" s="616"/>
      <c r="K236" s="616"/>
      <c r="L236" s="616"/>
      <c r="M236" s="527" t="s">
        <v>3880</v>
      </c>
      <c r="N236" s="527">
        <v>14</v>
      </c>
      <c r="O236" s="527" t="s">
        <v>3881</v>
      </c>
      <c r="P236" s="527">
        <v>10</v>
      </c>
      <c r="Q236" s="819">
        <f>SUM(N236,P236)</f>
        <v>24</v>
      </c>
    </row>
    <row r="237" spans="1:17" ht="30" customHeight="1">
      <c r="A237" s="785" t="s">
        <v>975</v>
      </c>
      <c r="B237" s="786" t="s">
        <v>1119</v>
      </c>
      <c r="C237" s="787" t="s">
        <v>2</v>
      </c>
      <c r="D237" s="1078" t="s">
        <v>3</v>
      </c>
      <c r="E237" s="1079"/>
      <c r="F237" s="1079"/>
      <c r="G237" s="788" t="s">
        <v>4687</v>
      </c>
      <c r="H237" s="785"/>
      <c r="I237" s="792"/>
      <c r="J237" s="804"/>
      <c r="K237" s="804"/>
      <c r="L237" s="804"/>
      <c r="M237" s="804"/>
      <c r="N237" s="804"/>
      <c r="O237" s="454"/>
      <c r="P237" s="454"/>
      <c r="Q237" s="454"/>
    </row>
    <row r="238" spans="1:17" ht="20.100000000000001" customHeight="1">
      <c r="A238" s="679">
        <v>1</v>
      </c>
      <c r="B238" s="752" t="s">
        <v>5213</v>
      </c>
      <c r="C238" s="749">
        <v>1800701297108</v>
      </c>
      <c r="D238" s="750" t="s">
        <v>1137</v>
      </c>
      <c r="E238" s="751" t="s">
        <v>2049</v>
      </c>
      <c r="F238" s="751" t="s">
        <v>864</v>
      </c>
      <c r="G238" s="627" t="s">
        <v>1506</v>
      </c>
      <c r="H238" s="625"/>
      <c r="I238" s="662"/>
      <c r="J238" s="807"/>
      <c r="K238" s="807"/>
      <c r="L238" s="807"/>
      <c r="M238" s="807"/>
      <c r="N238" s="807"/>
      <c r="O238" s="454"/>
      <c r="P238" s="454"/>
      <c r="Q238" s="454"/>
    </row>
    <row r="239" spans="1:17" ht="20.100000000000001" customHeight="1">
      <c r="A239" s="679">
        <v>2</v>
      </c>
      <c r="B239" s="618" t="s">
        <v>5214</v>
      </c>
      <c r="C239" s="618" t="s">
        <v>5215</v>
      </c>
      <c r="D239" s="642" t="s">
        <v>1137</v>
      </c>
      <c r="E239" s="643" t="s">
        <v>5216</v>
      </c>
      <c r="F239" s="643" t="s">
        <v>5217</v>
      </c>
      <c r="G239" s="628" t="s">
        <v>1202</v>
      </c>
      <c r="H239" s="623"/>
      <c r="I239" s="661"/>
      <c r="J239" s="821"/>
      <c r="K239" s="821"/>
      <c r="L239" s="821"/>
      <c r="M239" s="821"/>
      <c r="N239" s="821"/>
      <c r="O239" s="454"/>
      <c r="P239" s="454"/>
      <c r="Q239" s="454"/>
    </row>
    <row r="240" spans="1:17" ht="20.100000000000001" customHeight="1">
      <c r="A240" s="679">
        <v>3</v>
      </c>
      <c r="B240" s="748" t="s">
        <v>5218</v>
      </c>
      <c r="C240" s="649">
        <v>1800901268497</v>
      </c>
      <c r="D240" s="642" t="s">
        <v>1137</v>
      </c>
      <c r="E240" s="643" t="s">
        <v>1985</v>
      </c>
      <c r="F240" s="643" t="s">
        <v>5219</v>
      </c>
      <c r="G240" s="628" t="s">
        <v>1506</v>
      </c>
      <c r="H240" s="623"/>
      <c r="I240" s="662"/>
      <c r="J240" s="807"/>
      <c r="K240" s="807"/>
      <c r="L240" s="807"/>
      <c r="M240" s="807"/>
      <c r="N240" s="807"/>
      <c r="O240" s="454"/>
      <c r="P240" s="454"/>
      <c r="Q240" s="454"/>
    </row>
    <row r="241" spans="1:17" ht="20.100000000000001" customHeight="1">
      <c r="A241" s="679">
        <v>4</v>
      </c>
      <c r="B241" s="748" t="s">
        <v>5220</v>
      </c>
      <c r="C241" s="646">
        <v>1103703902172</v>
      </c>
      <c r="D241" s="711" t="s">
        <v>1137</v>
      </c>
      <c r="E241" s="647" t="s">
        <v>769</v>
      </c>
      <c r="F241" s="647" t="s">
        <v>343</v>
      </c>
      <c r="G241" s="627" t="s">
        <v>1506</v>
      </c>
      <c r="H241" s="625"/>
      <c r="I241" s="662"/>
      <c r="J241" s="807"/>
      <c r="K241" s="807"/>
      <c r="L241" s="807"/>
      <c r="M241" s="807"/>
      <c r="N241" s="807"/>
      <c r="O241" s="454"/>
      <c r="P241" s="454"/>
      <c r="Q241" s="454"/>
    </row>
    <row r="242" spans="1:17" ht="20.100000000000001" customHeight="1">
      <c r="A242" s="679">
        <v>5</v>
      </c>
      <c r="B242" s="748" t="s">
        <v>5221</v>
      </c>
      <c r="C242" s="646">
        <v>1801900059216</v>
      </c>
      <c r="D242" s="711" t="s">
        <v>1137</v>
      </c>
      <c r="E242" s="647" t="s">
        <v>5222</v>
      </c>
      <c r="F242" s="647" t="s">
        <v>1909</v>
      </c>
      <c r="G242" s="627" t="s">
        <v>1506</v>
      </c>
      <c r="H242" s="625"/>
      <c r="I242" s="662"/>
      <c r="J242" s="807"/>
      <c r="K242" s="807"/>
      <c r="L242" s="807"/>
      <c r="M242" s="807"/>
      <c r="N242" s="807"/>
      <c r="O242" s="454"/>
      <c r="P242" s="454"/>
      <c r="Q242" s="454"/>
    </row>
    <row r="243" spans="1:17" ht="20.100000000000001" customHeight="1">
      <c r="A243" s="679">
        <v>6</v>
      </c>
      <c r="B243" s="748" t="s">
        <v>5223</v>
      </c>
      <c r="C243" s="649">
        <v>1800701303914</v>
      </c>
      <c r="D243" s="642" t="s">
        <v>1137</v>
      </c>
      <c r="E243" s="643" t="s">
        <v>5224</v>
      </c>
      <c r="F243" s="643" t="s">
        <v>5225</v>
      </c>
      <c r="G243" s="628" t="s">
        <v>1506</v>
      </c>
      <c r="H243" s="623"/>
      <c r="I243" s="662"/>
      <c r="J243" s="807"/>
      <c r="K243" s="807"/>
      <c r="L243" s="807"/>
      <c r="M243" s="807"/>
      <c r="N243" s="807"/>
      <c r="O243" s="454"/>
      <c r="P243" s="454"/>
      <c r="Q243" s="454"/>
    </row>
    <row r="244" spans="1:17" ht="20.100000000000001" customHeight="1">
      <c r="A244" s="679">
        <v>7</v>
      </c>
      <c r="B244" s="658" t="s">
        <v>5226</v>
      </c>
      <c r="C244" s="646">
        <v>1100201877241</v>
      </c>
      <c r="D244" s="711" t="s">
        <v>1137</v>
      </c>
      <c r="E244" s="647" t="s">
        <v>5227</v>
      </c>
      <c r="F244" s="647" t="s">
        <v>5228</v>
      </c>
      <c r="G244" s="627" t="s">
        <v>1506</v>
      </c>
      <c r="H244" s="625"/>
      <c r="I244" s="662"/>
      <c r="J244" s="807"/>
      <c r="K244" s="807"/>
      <c r="L244" s="807"/>
      <c r="M244" s="807"/>
      <c r="N244" s="807"/>
      <c r="O244" s="454"/>
      <c r="P244" s="454"/>
      <c r="Q244" s="454"/>
    </row>
    <row r="245" spans="1:17" ht="20.100000000000001" customHeight="1">
      <c r="A245" s="679">
        <v>8</v>
      </c>
      <c r="B245" s="619" t="s">
        <v>5229</v>
      </c>
      <c r="C245" s="618" t="s">
        <v>5230</v>
      </c>
      <c r="D245" s="642" t="s">
        <v>1137</v>
      </c>
      <c r="E245" s="643" t="s">
        <v>5231</v>
      </c>
      <c r="F245" s="643" t="s">
        <v>5232</v>
      </c>
      <c r="G245" s="628" t="s">
        <v>1229</v>
      </c>
      <c r="H245" s="623"/>
      <c r="I245" s="660"/>
      <c r="J245" s="821"/>
      <c r="K245" s="821"/>
      <c r="L245" s="821"/>
      <c r="M245" s="821"/>
      <c r="N245" s="821"/>
      <c r="O245" s="454"/>
      <c r="P245" s="454"/>
      <c r="Q245" s="454"/>
    </row>
    <row r="246" spans="1:17" ht="20.100000000000001" customHeight="1">
      <c r="A246" s="679">
        <v>9</v>
      </c>
      <c r="B246" s="619" t="s">
        <v>5233</v>
      </c>
      <c r="C246" s="618" t="s">
        <v>5234</v>
      </c>
      <c r="D246" s="642" t="s">
        <v>1123</v>
      </c>
      <c r="E246" s="643" t="s">
        <v>5235</v>
      </c>
      <c r="F246" s="643" t="s">
        <v>5236</v>
      </c>
      <c r="G246" s="628" t="s">
        <v>1229</v>
      </c>
      <c r="H246" s="623"/>
      <c r="I246" s="660"/>
      <c r="J246" s="821"/>
      <c r="K246" s="821"/>
      <c r="L246" s="821"/>
      <c r="M246" s="821"/>
      <c r="N246" s="821"/>
      <c r="O246" s="454"/>
      <c r="P246" s="454"/>
      <c r="Q246" s="454"/>
    </row>
    <row r="247" spans="1:17" ht="20.100000000000001" customHeight="1">
      <c r="A247" s="679">
        <v>10</v>
      </c>
      <c r="B247" s="753" t="s">
        <v>5237</v>
      </c>
      <c r="C247" s="667" t="s">
        <v>5238</v>
      </c>
      <c r="D247" s="721" t="s">
        <v>1123</v>
      </c>
      <c r="E247" s="722" t="s">
        <v>1051</v>
      </c>
      <c r="F247" s="722" t="s">
        <v>449</v>
      </c>
      <c r="G247" s="762" t="s">
        <v>1229</v>
      </c>
      <c r="H247" s="661"/>
      <c r="I247" s="659" t="s">
        <v>5239</v>
      </c>
      <c r="J247" s="805"/>
      <c r="K247" s="805"/>
      <c r="L247" s="805"/>
      <c r="M247" s="805"/>
      <c r="N247" s="805"/>
      <c r="O247" s="454"/>
      <c r="P247" s="454"/>
      <c r="Q247" s="454"/>
    </row>
    <row r="248" spans="1:17" ht="20.100000000000001" customHeight="1">
      <c r="A248" s="679">
        <v>11</v>
      </c>
      <c r="B248" s="619" t="s">
        <v>5240</v>
      </c>
      <c r="C248" s="618" t="s">
        <v>5241</v>
      </c>
      <c r="D248" s="642" t="s">
        <v>1123</v>
      </c>
      <c r="E248" s="643" t="s">
        <v>5242</v>
      </c>
      <c r="F248" s="651" t="s">
        <v>5243</v>
      </c>
      <c r="G248" s="628" t="s">
        <v>1229</v>
      </c>
      <c r="H248" s="623"/>
      <c r="I248" s="660"/>
      <c r="J248" s="821"/>
      <c r="K248" s="821"/>
      <c r="L248" s="821"/>
      <c r="M248" s="821"/>
      <c r="N248" s="821"/>
      <c r="O248" s="454"/>
      <c r="P248" s="454"/>
      <c r="Q248" s="454"/>
    </row>
    <row r="249" spans="1:17" ht="20.100000000000001" customHeight="1">
      <c r="A249" s="679">
        <v>12</v>
      </c>
      <c r="B249" s="658" t="s">
        <v>5244</v>
      </c>
      <c r="C249" s="649">
        <v>1939900590309</v>
      </c>
      <c r="D249" s="642" t="s">
        <v>1137</v>
      </c>
      <c r="E249" s="643" t="s">
        <v>2175</v>
      </c>
      <c r="F249" s="643" t="s">
        <v>841</v>
      </c>
      <c r="G249" s="628" t="s">
        <v>1506</v>
      </c>
      <c r="H249" s="623"/>
      <c r="I249" s="662"/>
      <c r="J249" s="807"/>
      <c r="K249" s="807"/>
      <c r="L249" s="807"/>
      <c r="M249" s="807"/>
      <c r="N249" s="807"/>
      <c r="O249" s="454"/>
      <c r="P249" s="454"/>
      <c r="Q249" s="454"/>
    </row>
    <row r="250" spans="1:17" ht="20.100000000000001" customHeight="1">
      <c r="A250" s="679">
        <v>13</v>
      </c>
      <c r="B250" s="658" t="s">
        <v>5245</v>
      </c>
      <c r="C250" s="646">
        <v>1800701297299</v>
      </c>
      <c r="D250" s="711" t="s">
        <v>1137</v>
      </c>
      <c r="E250" s="647" t="s">
        <v>4594</v>
      </c>
      <c r="F250" s="647" t="s">
        <v>5246</v>
      </c>
      <c r="G250" s="627" t="s">
        <v>1506</v>
      </c>
      <c r="H250" s="625"/>
      <c r="I250" s="662"/>
      <c r="J250" s="807"/>
      <c r="K250" s="807"/>
      <c r="L250" s="807"/>
      <c r="M250" s="807"/>
      <c r="N250" s="807"/>
      <c r="O250" s="454"/>
      <c r="P250" s="454"/>
      <c r="Q250" s="454"/>
    </row>
    <row r="251" spans="1:17" ht="20.100000000000001" customHeight="1">
      <c r="A251" s="679">
        <v>14</v>
      </c>
      <c r="B251" s="658" t="s">
        <v>5247</v>
      </c>
      <c r="C251" s="649">
        <v>1800701304414</v>
      </c>
      <c r="D251" s="642" t="s">
        <v>1137</v>
      </c>
      <c r="E251" s="643" t="s">
        <v>5248</v>
      </c>
      <c r="F251" s="643" t="s">
        <v>5249</v>
      </c>
      <c r="G251" s="628" t="s">
        <v>1506</v>
      </c>
      <c r="H251" s="623"/>
      <c r="I251" s="662"/>
      <c r="J251" s="807"/>
      <c r="K251" s="807"/>
      <c r="L251" s="807"/>
      <c r="M251" s="807"/>
      <c r="N251" s="807"/>
      <c r="O251" s="454"/>
      <c r="P251" s="454"/>
      <c r="Q251" s="454"/>
    </row>
    <row r="252" spans="1:17" ht="20.100000000000001" customHeight="1">
      <c r="A252" s="679">
        <v>15</v>
      </c>
      <c r="B252" s="658" t="s">
        <v>5250</v>
      </c>
      <c r="C252" s="618" t="s">
        <v>5251</v>
      </c>
      <c r="D252" s="711" t="s">
        <v>1123</v>
      </c>
      <c r="E252" s="652" t="s">
        <v>1826</v>
      </c>
      <c r="F252" s="647" t="s">
        <v>5252</v>
      </c>
      <c r="G252" s="627" t="s">
        <v>5026</v>
      </c>
      <c r="H252" s="625"/>
      <c r="I252" s="662"/>
      <c r="J252" s="859"/>
      <c r="K252" s="859"/>
      <c r="L252" s="859"/>
      <c r="M252" s="859"/>
      <c r="N252" s="859"/>
      <c r="O252" s="454"/>
      <c r="P252" s="454"/>
      <c r="Q252" s="454"/>
    </row>
    <row r="253" spans="1:17" ht="20.100000000000001" customHeight="1">
      <c r="A253" s="679">
        <v>16</v>
      </c>
      <c r="B253" s="619" t="s">
        <v>5253</v>
      </c>
      <c r="C253" s="618" t="s">
        <v>5254</v>
      </c>
      <c r="D253" s="642" t="s">
        <v>1123</v>
      </c>
      <c r="E253" s="643" t="s">
        <v>264</v>
      </c>
      <c r="F253" s="643" t="s">
        <v>2078</v>
      </c>
      <c r="G253" s="628" t="s">
        <v>1156</v>
      </c>
      <c r="H253" s="623"/>
      <c r="I253" s="660"/>
      <c r="J253" s="821"/>
      <c r="K253" s="821"/>
      <c r="L253" s="821"/>
      <c r="M253" s="821"/>
      <c r="N253" s="821"/>
      <c r="O253" s="454"/>
      <c r="P253" s="454"/>
      <c r="Q253" s="454"/>
    </row>
    <row r="254" spans="1:17" ht="20.100000000000001" customHeight="1">
      <c r="A254" s="679">
        <v>17</v>
      </c>
      <c r="B254" s="619" t="s">
        <v>5255</v>
      </c>
      <c r="C254" s="685" t="s">
        <v>5256</v>
      </c>
      <c r="D254" s="686" t="s">
        <v>1123</v>
      </c>
      <c r="E254" s="643" t="s">
        <v>1980</v>
      </c>
      <c r="F254" s="643" t="s">
        <v>2081</v>
      </c>
      <c r="G254" s="628" t="s">
        <v>1156</v>
      </c>
      <c r="H254" s="623"/>
      <c r="I254" s="660"/>
      <c r="J254" s="821"/>
      <c r="K254" s="821"/>
      <c r="L254" s="821"/>
      <c r="M254" s="821"/>
      <c r="N254" s="821"/>
      <c r="O254" s="454"/>
      <c r="P254" s="454"/>
      <c r="Q254" s="454"/>
    </row>
    <row r="255" spans="1:17" ht="20.100000000000001" customHeight="1">
      <c r="A255" s="679">
        <v>18</v>
      </c>
      <c r="B255" s="658" t="s">
        <v>5257</v>
      </c>
      <c r="C255" s="692">
        <v>1800701298872</v>
      </c>
      <c r="D255" s="643" t="s">
        <v>1123</v>
      </c>
      <c r="E255" s="643" t="s">
        <v>2070</v>
      </c>
      <c r="F255" s="643" t="s">
        <v>2000</v>
      </c>
      <c r="G255" s="628" t="s">
        <v>1506</v>
      </c>
      <c r="H255" s="623"/>
      <c r="I255" s="662"/>
      <c r="J255" s="807"/>
      <c r="K255" s="807"/>
      <c r="L255" s="807"/>
      <c r="M255" s="807"/>
      <c r="N255" s="807"/>
      <c r="O255" s="454"/>
      <c r="P255" s="454"/>
      <c r="Q255" s="454"/>
    </row>
    <row r="256" spans="1:17" ht="16.5" customHeight="1">
      <c r="A256" s="679">
        <v>19</v>
      </c>
      <c r="B256" s="753" t="s">
        <v>4893</v>
      </c>
      <c r="C256" s="774">
        <v>1839901853606</v>
      </c>
      <c r="D256" s="717" t="s">
        <v>1123</v>
      </c>
      <c r="E256" s="697" t="s">
        <v>4894</v>
      </c>
      <c r="F256" s="718" t="s">
        <v>3301</v>
      </c>
      <c r="G256" s="757" t="s">
        <v>4895</v>
      </c>
      <c r="H256" s="763"/>
      <c r="I256" s="701"/>
      <c r="J256" s="808"/>
      <c r="K256" s="808"/>
      <c r="L256" s="808"/>
      <c r="M256" s="808"/>
      <c r="N256" s="808"/>
      <c r="O256" s="454"/>
      <c r="P256" s="454"/>
      <c r="Q256" s="454"/>
    </row>
    <row r="257" spans="1:17" ht="20.100000000000001" customHeight="1">
      <c r="A257" s="679">
        <v>20</v>
      </c>
      <c r="B257" s="618" t="s">
        <v>5258</v>
      </c>
      <c r="C257" s="696">
        <v>1809902324305</v>
      </c>
      <c r="D257" s="713" t="s">
        <v>1137</v>
      </c>
      <c r="E257" s="697" t="s">
        <v>5259</v>
      </c>
      <c r="F257" s="698" t="s">
        <v>3239</v>
      </c>
      <c r="G257" s="699" t="s">
        <v>818</v>
      </c>
      <c r="H257" s="666"/>
      <c r="I257" s="709"/>
      <c r="J257" s="807"/>
      <c r="K257" s="807"/>
      <c r="L257" s="807"/>
      <c r="M257" s="807"/>
      <c r="N257" s="807"/>
      <c r="O257" s="454"/>
      <c r="P257" s="454"/>
      <c r="Q257" s="454"/>
    </row>
    <row r="258" spans="1:17" ht="20.100000000000001" customHeight="1">
      <c r="A258" s="679">
        <v>21</v>
      </c>
      <c r="B258" s="618" t="s">
        <v>5260</v>
      </c>
      <c r="C258" s="685" t="s">
        <v>5261</v>
      </c>
      <c r="D258" s="686" t="s">
        <v>1137</v>
      </c>
      <c r="E258" s="643" t="s">
        <v>5262</v>
      </c>
      <c r="F258" s="643" t="s">
        <v>859</v>
      </c>
      <c r="G258" s="858" t="s">
        <v>5263</v>
      </c>
      <c r="H258" s="663"/>
      <c r="I258" s="701"/>
      <c r="J258" s="859"/>
      <c r="K258" s="859"/>
      <c r="L258" s="859"/>
      <c r="M258" s="859"/>
      <c r="N258" s="859"/>
      <c r="O258" s="454"/>
      <c r="P258" s="454"/>
      <c r="Q258" s="454"/>
    </row>
    <row r="259" spans="1:17" ht="20.100000000000001" customHeight="1">
      <c r="A259" s="679">
        <v>22</v>
      </c>
      <c r="B259" s="778" t="s">
        <v>5264</v>
      </c>
      <c r="C259" s="854">
        <v>1209601480249</v>
      </c>
      <c r="D259" s="855" t="s">
        <v>1123</v>
      </c>
      <c r="E259" s="848" t="s">
        <v>5265</v>
      </c>
      <c r="F259" s="848" t="s">
        <v>5266</v>
      </c>
      <c r="G259" s="628" t="s">
        <v>474</v>
      </c>
      <c r="H259" s="623"/>
      <c r="I259" s="662"/>
      <c r="J259" s="807"/>
      <c r="K259" s="807"/>
      <c r="L259" s="807"/>
      <c r="M259" s="807"/>
      <c r="N259" s="807"/>
      <c r="O259" s="454"/>
      <c r="P259" s="454"/>
      <c r="Q259" s="454"/>
    </row>
    <row r="260" spans="1:17" ht="20.100000000000001" customHeight="1">
      <c r="A260" s="679">
        <v>23</v>
      </c>
      <c r="B260" s="857" t="s">
        <v>5267</v>
      </c>
      <c r="C260" s="856">
        <v>1809902336982</v>
      </c>
      <c r="D260" s="853" t="s">
        <v>1123</v>
      </c>
      <c r="E260" s="853" t="s">
        <v>5268</v>
      </c>
      <c r="F260" s="853" t="s">
        <v>5269</v>
      </c>
      <c r="G260" s="852" t="s">
        <v>2003</v>
      </c>
      <c r="H260" s="623"/>
      <c r="I260" s="662"/>
      <c r="J260" s="807"/>
      <c r="K260" s="807"/>
      <c r="L260" s="807"/>
      <c r="M260" s="807"/>
      <c r="N260" s="807"/>
      <c r="O260" s="454"/>
      <c r="P260" s="454"/>
      <c r="Q260" s="454"/>
    </row>
    <row r="261" spans="1:17" ht="23.25">
      <c r="A261" s="679">
        <v>24</v>
      </c>
      <c r="B261" s="619" t="s">
        <v>5271</v>
      </c>
      <c r="C261" s="860">
        <v>1101501293017</v>
      </c>
      <c r="D261" s="861" t="s">
        <v>1137</v>
      </c>
      <c r="E261" s="862" t="s">
        <v>244</v>
      </c>
      <c r="F261" s="863" t="s">
        <v>5272</v>
      </c>
      <c r="G261" s="850"/>
      <c r="H261" s="709"/>
      <c r="I261" s="662"/>
      <c r="J261" s="808"/>
      <c r="K261" s="808"/>
      <c r="L261" s="808"/>
      <c r="M261" s="808"/>
      <c r="N261" s="808"/>
      <c r="O261" s="454"/>
      <c r="P261" s="454"/>
      <c r="Q261" s="454"/>
    </row>
    <row r="262" spans="1:17" ht="23.25">
      <c r="A262" s="779"/>
      <c r="B262" s="851"/>
      <c r="C262" s="836"/>
      <c r="D262" s="812"/>
      <c r="E262" s="812"/>
      <c r="F262" s="812"/>
      <c r="G262" s="779"/>
      <c r="H262" s="779"/>
      <c r="I262" s="837"/>
      <c r="J262" s="469"/>
    </row>
    <row r="263" spans="1:17" ht="21.75">
      <c r="A263" s="615"/>
      <c r="B263" s="615"/>
      <c r="C263" s="615"/>
      <c r="D263" s="615"/>
      <c r="E263" s="615"/>
      <c r="F263" s="615"/>
      <c r="G263" s="657"/>
      <c r="H263" s="657"/>
      <c r="I263" s="615"/>
    </row>
    <row r="264" spans="1:17" ht="21.75">
      <c r="A264" s="615"/>
      <c r="B264" s="615"/>
      <c r="C264" s="615"/>
      <c r="D264" s="615"/>
      <c r="E264" s="615"/>
      <c r="F264" s="615"/>
      <c r="G264" s="657"/>
      <c r="H264" s="657"/>
      <c r="I264" s="615"/>
    </row>
    <row r="265" spans="1:17" ht="21.75">
      <c r="A265" s="615"/>
      <c r="B265" s="615"/>
      <c r="C265" s="615"/>
      <c r="D265" s="615"/>
      <c r="E265" s="615"/>
      <c r="F265" s="615"/>
      <c r="G265" s="657"/>
      <c r="H265" s="657"/>
      <c r="I265" s="615"/>
    </row>
    <row r="266" spans="1:17" ht="21.75">
      <c r="A266" s="615"/>
      <c r="B266" s="615"/>
      <c r="C266" s="615"/>
      <c r="D266" s="615"/>
      <c r="E266" s="615"/>
      <c r="F266" s="615"/>
      <c r="G266" s="657"/>
      <c r="H266" s="657"/>
      <c r="I266" s="615"/>
    </row>
    <row r="267" spans="1:17" ht="21.75">
      <c r="A267" s="615"/>
      <c r="B267" s="615"/>
      <c r="C267" s="615"/>
      <c r="D267" s="615"/>
      <c r="E267" s="615"/>
      <c r="F267" s="615"/>
      <c r="G267" s="657"/>
      <c r="H267" s="657"/>
      <c r="I267" s="615"/>
    </row>
    <row r="268" spans="1:17" ht="21.75">
      <c r="A268" s="615"/>
      <c r="B268" s="615"/>
      <c r="C268" s="615"/>
      <c r="D268" s="615"/>
      <c r="E268" s="615"/>
      <c r="F268" s="615"/>
      <c r="G268" s="657"/>
      <c r="H268" s="657"/>
      <c r="I268" s="615"/>
    </row>
    <row r="269" spans="1:17" ht="21.75">
      <c r="A269" s="615"/>
      <c r="B269" s="615"/>
      <c r="C269" s="615"/>
      <c r="D269" s="615"/>
      <c r="E269" s="615"/>
      <c r="F269" s="615"/>
      <c r="G269" s="657"/>
      <c r="H269" s="657"/>
      <c r="I269" s="615"/>
    </row>
    <row r="270" spans="1:17" ht="21.75">
      <c r="A270" s="615"/>
      <c r="B270" s="615"/>
      <c r="C270" s="615"/>
      <c r="D270" s="615"/>
      <c r="E270" s="615"/>
      <c r="F270" s="615"/>
      <c r="G270" s="657"/>
      <c r="H270" s="657"/>
      <c r="I270" s="615"/>
    </row>
    <row r="271" spans="1:17" ht="21.75">
      <c r="A271" s="615"/>
      <c r="B271" s="615"/>
      <c r="C271" s="615"/>
      <c r="D271" s="615"/>
      <c r="E271" s="615"/>
      <c r="F271" s="615"/>
      <c r="G271" s="657"/>
      <c r="H271" s="657"/>
      <c r="I271" s="615"/>
    </row>
    <row r="272" spans="1:17" ht="21.75">
      <c r="A272" s="615"/>
      <c r="B272" s="615"/>
      <c r="C272" s="615"/>
      <c r="D272" s="615"/>
      <c r="E272" s="615"/>
      <c r="F272" s="615"/>
      <c r="G272" s="657"/>
      <c r="H272" s="657"/>
      <c r="I272" s="615"/>
    </row>
    <row r="273" spans="1:9" ht="21.75">
      <c r="A273" s="615"/>
      <c r="B273" s="615"/>
      <c r="C273" s="615"/>
      <c r="D273" s="615"/>
      <c r="E273" s="615"/>
      <c r="F273" s="615"/>
      <c r="G273" s="657"/>
      <c r="H273" s="657"/>
      <c r="I273" s="615"/>
    </row>
    <row r="274" spans="1:9" ht="21.75">
      <c r="A274" s="615"/>
      <c r="B274" s="615"/>
      <c r="C274" s="615"/>
      <c r="D274" s="615"/>
      <c r="E274" s="615"/>
      <c r="F274" s="615"/>
      <c r="G274" s="657"/>
      <c r="H274" s="657"/>
      <c r="I274" s="615"/>
    </row>
    <row r="275" spans="1:9" ht="21.75">
      <c r="A275" s="615"/>
      <c r="B275" s="615"/>
      <c r="C275" s="615"/>
      <c r="D275" s="615"/>
      <c r="E275" s="615"/>
      <c r="F275" s="615"/>
      <c r="G275" s="657"/>
      <c r="H275" s="657"/>
      <c r="I275" s="615"/>
    </row>
    <row r="276" spans="1:9" ht="21.75">
      <c r="A276" s="615"/>
      <c r="B276" s="615"/>
      <c r="C276" s="615"/>
      <c r="D276" s="615"/>
      <c r="E276" s="615"/>
      <c r="F276" s="615"/>
      <c r="G276" s="657"/>
      <c r="H276" s="657"/>
      <c r="I276" s="615"/>
    </row>
    <row r="277" spans="1:9" ht="21.75">
      <c r="A277" s="615"/>
      <c r="B277" s="615"/>
      <c r="C277" s="615"/>
      <c r="D277" s="615"/>
      <c r="E277" s="615"/>
      <c r="F277" s="615"/>
      <c r="G277" s="657"/>
      <c r="H277" s="657"/>
      <c r="I277" s="615"/>
    </row>
    <row r="278" spans="1:9" ht="21.75">
      <c r="G278" s="657"/>
      <c r="H278" s="657"/>
    </row>
    <row r="279" spans="1:9" ht="21.75">
      <c r="G279" s="657"/>
      <c r="H279" s="657"/>
    </row>
    <row r="280" spans="1:9" ht="21.75">
      <c r="G280" s="657"/>
      <c r="H280" s="657"/>
    </row>
    <row r="281" spans="1:9" ht="21.75">
      <c r="G281" s="657"/>
      <c r="H281" s="657"/>
    </row>
    <row r="282" spans="1:9" ht="21.75">
      <c r="G282" s="657"/>
      <c r="H282" s="657"/>
    </row>
    <row r="283" spans="1:9" ht="21.75">
      <c r="G283" s="657"/>
      <c r="H283" s="657"/>
    </row>
    <row r="284" spans="1:9" ht="21.75">
      <c r="G284" s="657"/>
      <c r="H284" s="657"/>
    </row>
    <row r="285" spans="1:9" ht="21.75">
      <c r="G285" s="657"/>
      <c r="H285" s="657"/>
    </row>
    <row r="286" spans="1:9" ht="21.75">
      <c r="G286" s="657"/>
      <c r="H286" s="657"/>
    </row>
    <row r="287" spans="1:9" ht="21.75">
      <c r="G287" s="657"/>
      <c r="H287" s="657"/>
    </row>
    <row r="288" spans="1:9" ht="21.75">
      <c r="G288" s="657"/>
      <c r="H288" s="657"/>
    </row>
    <row r="289" spans="7:8" ht="21.75">
      <c r="G289" s="657"/>
      <c r="H289" s="657"/>
    </row>
    <row r="290" spans="7:8" ht="21.75">
      <c r="G290" s="657"/>
      <c r="H290" s="657"/>
    </row>
    <row r="291" spans="7:8" ht="21.75">
      <c r="G291" s="657"/>
      <c r="H291" s="657"/>
    </row>
    <row r="292" spans="7:8" ht="21.75">
      <c r="G292" s="657"/>
      <c r="H292" s="657"/>
    </row>
    <row r="293" spans="7:8" ht="21.75">
      <c r="G293" s="657"/>
      <c r="H293" s="657"/>
    </row>
    <row r="294" spans="7:8" ht="21.75">
      <c r="G294" s="657"/>
      <c r="H294" s="657"/>
    </row>
    <row r="295" spans="7:8" ht="21.75">
      <c r="G295" s="657"/>
      <c r="H295" s="657"/>
    </row>
    <row r="296" spans="7:8" ht="21.75">
      <c r="G296" s="657"/>
      <c r="H296" s="657"/>
    </row>
    <row r="297" spans="7:8" ht="21.75">
      <c r="G297" s="657"/>
      <c r="H297" s="657"/>
    </row>
    <row r="298" spans="7:8" ht="21.75">
      <c r="G298" s="657"/>
      <c r="H298" s="657"/>
    </row>
    <row r="299" spans="7:8" ht="21.75">
      <c r="G299" s="657"/>
      <c r="H299" s="657"/>
    </row>
    <row r="300" spans="7:8" ht="21.75">
      <c r="G300" s="657"/>
      <c r="H300" s="657"/>
    </row>
    <row r="301" spans="7:8" ht="21.75">
      <c r="G301" s="657"/>
      <c r="H301" s="657"/>
    </row>
    <row r="302" spans="7:8" ht="21.75">
      <c r="G302" s="657"/>
      <c r="H302" s="657"/>
    </row>
    <row r="303" spans="7:8" ht="21.75">
      <c r="G303" s="657"/>
      <c r="H303" s="657"/>
    </row>
    <row r="304" spans="7:8" ht="21.75">
      <c r="G304" s="657"/>
      <c r="H304" s="657"/>
    </row>
    <row r="305" spans="7:8" ht="21.75">
      <c r="G305" s="657"/>
      <c r="H305" s="657"/>
    </row>
    <row r="306" spans="7:8" ht="21.75">
      <c r="G306" s="657"/>
      <c r="H306" s="657"/>
    </row>
    <row r="307" spans="7:8" ht="21.75">
      <c r="G307" s="657"/>
      <c r="H307" s="657"/>
    </row>
    <row r="308" spans="7:8" ht="21.75">
      <c r="G308" s="657"/>
      <c r="H308" s="657"/>
    </row>
    <row r="309" spans="7:8" ht="21.75">
      <c r="G309" s="657"/>
      <c r="H309" s="657"/>
    </row>
    <row r="310" spans="7:8" ht="21.75">
      <c r="G310" s="657"/>
      <c r="H310" s="657"/>
    </row>
    <row r="311" spans="7:8" ht="21.75">
      <c r="G311" s="657"/>
      <c r="H311" s="657"/>
    </row>
    <row r="312" spans="7:8" ht="21.75">
      <c r="G312" s="657"/>
      <c r="H312" s="657"/>
    </row>
    <row r="313" spans="7:8" ht="21.75">
      <c r="G313" s="657"/>
      <c r="H313" s="657"/>
    </row>
    <row r="314" spans="7:8" ht="21.75">
      <c r="G314" s="657"/>
      <c r="H314" s="657"/>
    </row>
    <row r="315" spans="7:8" ht="21.75">
      <c r="G315" s="657"/>
      <c r="H315" s="657"/>
    </row>
    <row r="316" spans="7:8" ht="21.75">
      <c r="G316" s="657"/>
      <c r="H316" s="657"/>
    </row>
    <row r="317" spans="7:8" ht="21.75">
      <c r="G317" s="657"/>
      <c r="H317" s="657"/>
    </row>
    <row r="318" spans="7:8" ht="21.75">
      <c r="G318" s="657"/>
      <c r="H318" s="657"/>
    </row>
    <row r="319" spans="7:8" ht="21.75">
      <c r="G319" s="657"/>
      <c r="H319" s="657"/>
    </row>
    <row r="320" spans="7:8" ht="21.75">
      <c r="G320" s="657"/>
      <c r="H320" s="657"/>
    </row>
    <row r="321" spans="7:8" ht="21.75">
      <c r="G321" s="657"/>
      <c r="H321" s="657"/>
    </row>
    <row r="322" spans="7:8" ht="21.75">
      <c r="G322" s="657"/>
      <c r="H322" s="657"/>
    </row>
    <row r="323" spans="7:8" ht="21.75">
      <c r="G323" s="657"/>
      <c r="H323" s="657"/>
    </row>
    <row r="324" spans="7:8" ht="21.75">
      <c r="G324" s="657"/>
      <c r="H324" s="657"/>
    </row>
    <row r="325" spans="7:8" ht="21.75">
      <c r="G325" s="657"/>
      <c r="H325" s="657"/>
    </row>
    <row r="326" spans="7:8" ht="21.75">
      <c r="G326" s="657"/>
      <c r="H326" s="657"/>
    </row>
    <row r="327" spans="7:8" ht="21.75">
      <c r="G327" s="657"/>
      <c r="H327" s="657"/>
    </row>
    <row r="328" spans="7:8" ht="21.75">
      <c r="G328" s="657"/>
      <c r="H328" s="657"/>
    </row>
    <row r="329" spans="7:8" ht="21.75">
      <c r="G329" s="657"/>
      <c r="H329" s="657"/>
    </row>
    <row r="330" spans="7:8" ht="21.75">
      <c r="G330" s="657"/>
      <c r="H330" s="657"/>
    </row>
    <row r="331" spans="7:8" ht="21.75">
      <c r="G331" s="657"/>
      <c r="H331" s="657"/>
    </row>
    <row r="332" spans="7:8" ht="21.75">
      <c r="G332" s="657"/>
      <c r="H332" s="657"/>
    </row>
    <row r="333" spans="7:8" ht="21.75">
      <c r="G333" s="657"/>
      <c r="H333" s="657"/>
    </row>
    <row r="334" spans="7:8" ht="21.75">
      <c r="G334" s="657"/>
      <c r="H334" s="657"/>
    </row>
    <row r="335" spans="7:8" ht="21.75">
      <c r="G335" s="657"/>
      <c r="H335" s="657"/>
    </row>
    <row r="336" spans="7:8" ht="21.75">
      <c r="G336" s="657"/>
      <c r="H336" s="657"/>
    </row>
    <row r="337" spans="7:8" ht="21.75">
      <c r="G337" s="657"/>
      <c r="H337" s="657"/>
    </row>
    <row r="338" spans="7:8" ht="21.75">
      <c r="G338" s="657"/>
      <c r="H338" s="657"/>
    </row>
    <row r="339" spans="7:8" ht="21.75">
      <c r="G339" s="657"/>
      <c r="H339" s="657"/>
    </row>
    <row r="340" spans="7:8" ht="21.75">
      <c r="G340" s="657"/>
      <c r="H340" s="657"/>
    </row>
    <row r="341" spans="7:8" ht="21.75">
      <c r="G341" s="657"/>
      <c r="H341" s="657"/>
    </row>
    <row r="342" spans="7:8" ht="21.75">
      <c r="G342" s="657"/>
      <c r="H342" s="657"/>
    </row>
    <row r="343" spans="7:8" ht="21.75">
      <c r="G343" s="657"/>
      <c r="H343" s="657"/>
    </row>
    <row r="344" spans="7:8" ht="21.75">
      <c r="G344" s="657"/>
      <c r="H344" s="657"/>
    </row>
    <row r="345" spans="7:8" ht="21.75">
      <c r="G345" s="657"/>
      <c r="H345" s="657"/>
    </row>
    <row r="346" spans="7:8" ht="21.75">
      <c r="G346" s="657"/>
      <c r="H346" s="657"/>
    </row>
    <row r="347" spans="7:8" ht="21.75">
      <c r="G347" s="657"/>
      <c r="H347" s="657"/>
    </row>
    <row r="348" spans="7:8" ht="21.75">
      <c r="G348" s="657"/>
      <c r="H348" s="657"/>
    </row>
    <row r="349" spans="7:8" ht="21.75">
      <c r="G349" s="657"/>
      <c r="H349" s="657"/>
    </row>
    <row r="350" spans="7:8" ht="21.75">
      <c r="G350" s="657"/>
      <c r="H350" s="657"/>
    </row>
    <row r="351" spans="7:8" ht="21.75">
      <c r="G351" s="657"/>
      <c r="H351" s="657"/>
    </row>
    <row r="352" spans="7:8" ht="21.75">
      <c r="G352" s="657"/>
      <c r="H352" s="657"/>
    </row>
    <row r="353" spans="7:8" ht="21.75">
      <c r="G353" s="657"/>
      <c r="H353" s="657"/>
    </row>
    <row r="354" spans="7:8" ht="21.75">
      <c r="G354" s="657"/>
      <c r="H354" s="657"/>
    </row>
    <row r="355" spans="7:8" ht="21.75">
      <c r="G355" s="657"/>
      <c r="H355" s="657"/>
    </row>
    <row r="356" spans="7:8" ht="21.75">
      <c r="G356" s="657"/>
      <c r="H356" s="657"/>
    </row>
    <row r="357" spans="7:8" ht="21.75">
      <c r="G357" s="657"/>
      <c r="H357" s="657"/>
    </row>
    <row r="358" spans="7:8" ht="21.75">
      <c r="G358" s="657"/>
      <c r="H358" s="657"/>
    </row>
    <row r="359" spans="7:8" ht="21.75">
      <c r="G359" s="657"/>
      <c r="H359" s="657"/>
    </row>
    <row r="360" spans="7:8" ht="21.75">
      <c r="G360" s="657"/>
      <c r="H360" s="657"/>
    </row>
    <row r="361" spans="7:8" ht="21.75">
      <c r="G361" s="657"/>
      <c r="H361" s="657"/>
    </row>
    <row r="362" spans="7:8" ht="21.75">
      <c r="G362" s="657"/>
      <c r="H362" s="657"/>
    </row>
    <row r="363" spans="7:8" ht="21.75">
      <c r="G363" s="657"/>
      <c r="H363" s="657"/>
    </row>
    <row r="364" spans="7:8" ht="21.75">
      <c r="G364" s="657"/>
      <c r="H364" s="657"/>
    </row>
    <row r="365" spans="7:8" ht="21.75">
      <c r="G365" s="657"/>
      <c r="H365" s="657"/>
    </row>
    <row r="366" spans="7:8" ht="21.75">
      <c r="G366" s="657"/>
      <c r="H366" s="657"/>
    </row>
    <row r="367" spans="7:8" ht="21.75">
      <c r="G367" s="657"/>
      <c r="H367" s="657"/>
    </row>
    <row r="368" spans="7:8" ht="21.75">
      <c r="G368" s="657"/>
      <c r="H368" s="657"/>
    </row>
    <row r="369" spans="7:8" ht="21.75">
      <c r="G369" s="657"/>
      <c r="H369" s="657"/>
    </row>
    <row r="370" spans="7:8" ht="21.75">
      <c r="G370" s="657"/>
      <c r="H370" s="657"/>
    </row>
    <row r="371" spans="7:8" ht="21.75">
      <c r="G371" s="657"/>
      <c r="H371" s="657"/>
    </row>
    <row r="372" spans="7:8" ht="21.75">
      <c r="G372" s="657"/>
      <c r="H372" s="657"/>
    </row>
    <row r="373" spans="7:8" ht="21.75">
      <c r="G373" s="657"/>
      <c r="H373" s="657"/>
    </row>
    <row r="374" spans="7:8" ht="21.75">
      <c r="G374" s="657"/>
      <c r="H374" s="657"/>
    </row>
    <row r="375" spans="7:8" ht="21.75">
      <c r="G375" s="657"/>
      <c r="H375" s="657"/>
    </row>
    <row r="376" spans="7:8" ht="21.75">
      <c r="G376" s="657"/>
      <c r="H376" s="657"/>
    </row>
    <row r="377" spans="7:8" ht="21.75">
      <c r="G377" s="657"/>
      <c r="H377" s="657"/>
    </row>
    <row r="378" spans="7:8" ht="21.75">
      <c r="G378" s="657"/>
      <c r="H378" s="657"/>
    </row>
    <row r="379" spans="7:8" ht="21.75">
      <c r="G379" s="657"/>
      <c r="H379" s="657"/>
    </row>
    <row r="380" spans="7:8" ht="21.75">
      <c r="G380" s="657"/>
      <c r="H380" s="657"/>
    </row>
    <row r="381" spans="7:8" ht="21.75">
      <c r="G381" s="657"/>
      <c r="H381" s="657"/>
    </row>
    <row r="382" spans="7:8" ht="21.75">
      <c r="G382" s="657"/>
      <c r="H382" s="657"/>
    </row>
    <row r="383" spans="7:8" ht="21.75">
      <c r="G383" s="657"/>
      <c r="H383" s="657"/>
    </row>
    <row r="384" spans="7:8" ht="21.75">
      <c r="G384" s="657"/>
      <c r="H384" s="657"/>
    </row>
    <row r="385" spans="7:8" ht="21.75">
      <c r="G385" s="657"/>
      <c r="H385" s="657"/>
    </row>
    <row r="386" spans="7:8" ht="21.75">
      <c r="G386" s="657"/>
      <c r="H386" s="657"/>
    </row>
    <row r="387" spans="7:8" ht="21.75">
      <c r="G387" s="657"/>
      <c r="H387" s="657"/>
    </row>
    <row r="388" spans="7:8" ht="21.75">
      <c r="G388" s="657"/>
      <c r="H388" s="657"/>
    </row>
    <row r="389" spans="7:8" ht="21.75">
      <c r="G389" s="657"/>
      <c r="H389" s="657"/>
    </row>
    <row r="390" spans="7:8" ht="21.75">
      <c r="G390" s="657"/>
      <c r="H390" s="657"/>
    </row>
    <row r="391" spans="7:8" ht="21.75">
      <c r="G391" s="657"/>
      <c r="H391" s="657"/>
    </row>
    <row r="392" spans="7:8" ht="21.75">
      <c r="G392" s="657"/>
      <c r="H392" s="657"/>
    </row>
    <row r="393" spans="7:8" ht="21.75">
      <c r="G393" s="657"/>
      <c r="H393" s="657"/>
    </row>
    <row r="394" spans="7:8" ht="21.75">
      <c r="G394" s="657"/>
      <c r="H394" s="657"/>
    </row>
    <row r="395" spans="7:8" ht="21.75">
      <c r="G395" s="657"/>
      <c r="H395" s="657"/>
    </row>
    <row r="396" spans="7:8" ht="21.75">
      <c r="G396" s="657"/>
      <c r="H396" s="657"/>
    </row>
    <row r="397" spans="7:8" ht="21.75">
      <c r="G397" s="657"/>
      <c r="H397" s="657"/>
    </row>
    <row r="398" spans="7:8" ht="21.75">
      <c r="G398" s="657"/>
      <c r="H398" s="657"/>
    </row>
    <row r="399" spans="7:8" ht="21.75">
      <c r="G399" s="657"/>
      <c r="H399" s="657"/>
    </row>
    <row r="400" spans="7:8" ht="21.75">
      <c r="G400" s="657"/>
      <c r="H400" s="657"/>
    </row>
    <row r="401" spans="7:8" ht="21.75">
      <c r="G401" s="657"/>
      <c r="H401" s="657"/>
    </row>
    <row r="402" spans="7:8" ht="21.75">
      <c r="G402" s="657"/>
      <c r="H402" s="657"/>
    </row>
    <row r="403" spans="7:8" ht="21.75">
      <c r="G403" s="657"/>
      <c r="H403" s="657"/>
    </row>
    <row r="404" spans="7:8" ht="21.75">
      <c r="G404" s="657"/>
      <c r="H404" s="657"/>
    </row>
    <row r="405" spans="7:8" ht="21.75">
      <c r="G405" s="657"/>
      <c r="H405" s="657"/>
    </row>
    <row r="406" spans="7:8" ht="21.75">
      <c r="G406" s="657"/>
      <c r="H406" s="657"/>
    </row>
    <row r="407" spans="7:8" ht="21.75">
      <c r="G407" s="657"/>
      <c r="H407" s="657"/>
    </row>
    <row r="408" spans="7:8" ht="21.75">
      <c r="G408" s="657"/>
      <c r="H408" s="657"/>
    </row>
    <row r="409" spans="7:8" ht="21.75">
      <c r="G409" s="657"/>
      <c r="H409" s="657"/>
    </row>
    <row r="410" spans="7:8" ht="21.75">
      <c r="G410" s="657"/>
      <c r="H410" s="657"/>
    </row>
    <row r="411" spans="7:8" ht="21.75">
      <c r="G411" s="657"/>
      <c r="H411" s="657"/>
    </row>
    <row r="412" spans="7:8" ht="21.75">
      <c r="G412" s="657"/>
      <c r="H412" s="657"/>
    </row>
    <row r="413" spans="7:8" ht="21.75">
      <c r="G413" s="657"/>
      <c r="H413" s="657"/>
    </row>
    <row r="414" spans="7:8" ht="21.75">
      <c r="G414" s="657"/>
      <c r="H414" s="657"/>
    </row>
    <row r="415" spans="7:8" ht="21.75">
      <c r="G415" s="657"/>
      <c r="H415" s="657"/>
    </row>
    <row r="416" spans="7:8" ht="21.75">
      <c r="G416" s="657"/>
      <c r="H416" s="657"/>
    </row>
    <row r="417" spans="7:8" ht="21.75">
      <c r="G417" s="657"/>
      <c r="H417" s="657"/>
    </row>
    <row r="418" spans="7:8" ht="21.75">
      <c r="G418" s="657"/>
      <c r="H418" s="657"/>
    </row>
    <row r="419" spans="7:8" ht="21.75">
      <c r="G419" s="657"/>
      <c r="H419" s="657"/>
    </row>
    <row r="420" spans="7:8" ht="21.75">
      <c r="G420" s="657"/>
      <c r="H420" s="657"/>
    </row>
    <row r="421" spans="7:8" ht="21.75">
      <c r="G421" s="657"/>
      <c r="H421" s="657"/>
    </row>
    <row r="422" spans="7:8" ht="21.75">
      <c r="G422" s="657"/>
      <c r="H422" s="657"/>
    </row>
    <row r="423" spans="7:8" ht="21.75">
      <c r="G423" s="657"/>
      <c r="H423" s="657"/>
    </row>
    <row r="424" spans="7:8" ht="21.75">
      <c r="G424" s="657"/>
      <c r="H424" s="657"/>
    </row>
    <row r="425" spans="7:8" ht="21.75">
      <c r="G425" s="657"/>
      <c r="H425" s="657"/>
    </row>
    <row r="426" spans="7:8" ht="21.75">
      <c r="G426" s="657"/>
      <c r="H426" s="657"/>
    </row>
    <row r="427" spans="7:8" ht="21.75">
      <c r="G427" s="657"/>
      <c r="H427" s="657"/>
    </row>
    <row r="428" spans="7:8" ht="21.75">
      <c r="G428" s="657"/>
      <c r="H428" s="657"/>
    </row>
    <row r="429" spans="7:8" ht="21.75">
      <c r="G429" s="657"/>
      <c r="H429" s="657"/>
    </row>
    <row r="430" spans="7:8" ht="21.75">
      <c r="G430" s="657"/>
      <c r="H430" s="657"/>
    </row>
    <row r="431" spans="7:8" ht="21.75">
      <c r="G431" s="657"/>
      <c r="H431" s="657"/>
    </row>
    <row r="432" spans="7:8" ht="21.75">
      <c r="G432" s="657"/>
      <c r="H432" s="657"/>
    </row>
    <row r="433" spans="7:8" ht="21.75">
      <c r="G433" s="657"/>
      <c r="H433" s="657"/>
    </row>
    <row r="434" spans="7:8" ht="21.75">
      <c r="G434" s="657"/>
      <c r="H434" s="657"/>
    </row>
    <row r="435" spans="7:8" ht="21.75">
      <c r="G435" s="657"/>
      <c r="H435" s="657"/>
    </row>
    <row r="436" spans="7:8" ht="21.75">
      <c r="G436" s="657"/>
      <c r="H436" s="657"/>
    </row>
    <row r="437" spans="7:8" ht="21.75">
      <c r="G437" s="657"/>
      <c r="H437" s="657"/>
    </row>
    <row r="438" spans="7:8" ht="21.75">
      <c r="G438" s="657"/>
      <c r="H438" s="657"/>
    </row>
    <row r="439" spans="7:8" ht="21.75">
      <c r="G439" s="657"/>
      <c r="H439" s="657"/>
    </row>
    <row r="440" spans="7:8" ht="21.75">
      <c r="G440" s="657"/>
      <c r="H440" s="657"/>
    </row>
    <row r="441" spans="7:8" ht="21.75">
      <c r="G441" s="657"/>
      <c r="H441" s="657"/>
    </row>
    <row r="442" spans="7:8" ht="21.75">
      <c r="G442" s="657"/>
      <c r="H442" s="657"/>
    </row>
    <row r="443" spans="7:8" ht="21.75">
      <c r="G443" s="657"/>
      <c r="H443" s="657"/>
    </row>
    <row r="444" spans="7:8" ht="21.75">
      <c r="G444" s="657"/>
      <c r="H444" s="657"/>
    </row>
    <row r="445" spans="7:8" ht="21.75">
      <c r="G445" s="657"/>
      <c r="H445" s="657"/>
    </row>
    <row r="446" spans="7:8" ht="21.75">
      <c r="G446" s="657"/>
      <c r="H446" s="657"/>
    </row>
    <row r="447" spans="7:8" ht="21.75">
      <c r="G447" s="657"/>
      <c r="H447" s="657"/>
    </row>
    <row r="448" spans="7:8" ht="21.75">
      <c r="G448" s="657"/>
      <c r="H448" s="657"/>
    </row>
    <row r="449" spans="7:8" ht="21.75">
      <c r="G449" s="657"/>
      <c r="H449" s="657"/>
    </row>
    <row r="450" spans="7:8" ht="21.75">
      <c r="G450" s="657"/>
      <c r="H450" s="657"/>
    </row>
    <row r="451" spans="7:8" ht="21.75">
      <c r="G451" s="657"/>
      <c r="H451" s="657"/>
    </row>
    <row r="452" spans="7:8" ht="21.75">
      <c r="G452" s="657"/>
      <c r="H452" s="657"/>
    </row>
    <row r="453" spans="7:8" ht="21.75">
      <c r="G453" s="657"/>
      <c r="H453" s="657"/>
    </row>
  </sheetData>
  <mergeCells count="24">
    <mergeCell ref="A97:Q97"/>
    <mergeCell ref="A98:Q98"/>
    <mergeCell ref="A99:Q99"/>
    <mergeCell ref="A233:Q233"/>
    <mergeCell ref="A234:Q234"/>
    <mergeCell ref="A100:L100"/>
    <mergeCell ref="A144:Q144"/>
    <mergeCell ref="A145:Q145"/>
    <mergeCell ref="A146:Q146"/>
    <mergeCell ref="D149:F149"/>
    <mergeCell ref="D101:F101"/>
    <mergeCell ref="D6:F6"/>
    <mergeCell ref="D55:F55"/>
    <mergeCell ref="A1:Q1"/>
    <mergeCell ref="A2:Q2"/>
    <mergeCell ref="A3:Q3"/>
    <mergeCell ref="A50:Q50"/>
    <mergeCell ref="A51:Q51"/>
    <mergeCell ref="A52:Q52"/>
    <mergeCell ref="D237:F237"/>
    <mergeCell ref="A193:Q193"/>
    <mergeCell ref="A194:Q194"/>
    <mergeCell ref="A195:Q195"/>
    <mergeCell ref="A232:Q232"/>
  </mergeCells>
  <pageMargins left="0.7" right="0.2" top="0.5" bottom="0" header="0.3" footer="0.3"/>
  <pageSetup paperSize="9" orientation="portrait" horizontalDpi="360" verticalDpi="360" r:id="rId1"/>
  <headerFooter>
    <oddHeader>&amp;R27 พฤษภาคม 2565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66"/>
  </sheetPr>
  <dimension ref="A1:X254"/>
  <sheetViews>
    <sheetView zoomScaleNormal="100" workbookViewId="0">
      <selection activeCell="Q10" sqref="Q10"/>
    </sheetView>
  </sheetViews>
  <sheetFormatPr defaultColWidth="12" defaultRowHeight="24"/>
  <cols>
    <col min="1" max="1" width="4.7109375" style="102" customWidth="1"/>
    <col min="2" max="2" width="8.85546875" style="102" customWidth="1"/>
    <col min="3" max="3" width="16.85546875" style="103" customWidth="1"/>
    <col min="4" max="4" width="3.85546875" style="33" customWidth="1"/>
    <col min="5" max="5" width="9.85546875" style="33" customWidth="1"/>
    <col min="6" max="6" width="11.42578125" style="33" customWidth="1"/>
    <col min="7" max="7" width="12" style="104" hidden="1" customWidth="1"/>
    <col min="8" max="8" width="1" style="104" hidden="1" customWidth="1"/>
    <col min="9" max="9" width="7.7109375" style="104" customWidth="1"/>
    <col min="10" max="10" width="5.85546875" style="104" customWidth="1"/>
    <col min="11" max="11" width="8.140625" style="104" customWidth="1"/>
    <col min="12" max="12" width="10" style="104" customWidth="1"/>
    <col min="13" max="13" width="4.85546875" style="104" customWidth="1"/>
    <col min="14" max="14" width="4.85546875" style="105" customWidth="1"/>
    <col min="15" max="16384" width="12" style="33"/>
  </cols>
  <sheetData>
    <row r="1" spans="1:14" ht="21" customHeight="1">
      <c r="A1" s="1017" t="s">
        <v>0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  <c r="L1" s="1017"/>
      <c r="M1" s="1017"/>
      <c r="N1" s="1017"/>
    </row>
    <row r="2" spans="1:14" ht="21" customHeight="1">
      <c r="A2" s="1030" t="s">
        <v>1813</v>
      </c>
      <c r="B2" s="1030"/>
      <c r="C2" s="1030"/>
      <c r="D2" s="1030"/>
      <c r="E2" s="1030"/>
      <c r="F2" s="1030"/>
      <c r="G2" s="1030"/>
      <c r="H2" s="1030"/>
      <c r="I2" s="1030"/>
      <c r="J2" s="1030"/>
      <c r="K2" s="1030"/>
      <c r="L2" s="1030"/>
      <c r="M2" s="1030"/>
      <c r="N2" s="1030"/>
    </row>
    <row r="3" spans="1:14" ht="21" customHeight="1">
      <c r="A3" s="1030" t="s">
        <v>1814</v>
      </c>
      <c r="B3" s="1030"/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</row>
    <row r="4" spans="1:14" ht="21" customHeight="1">
      <c r="A4" s="1030" t="s">
        <v>1812</v>
      </c>
      <c r="B4" s="1030"/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</row>
    <row r="5" spans="1:14" s="157" customFormat="1" ht="24.75" customHeight="1">
      <c r="A5" s="30" t="s">
        <v>975</v>
      </c>
      <c r="B5" s="34" t="s">
        <v>1119</v>
      </c>
      <c r="C5" s="35" t="s">
        <v>2</v>
      </c>
      <c r="D5" s="1083" t="s">
        <v>3</v>
      </c>
      <c r="E5" s="1084"/>
      <c r="F5" s="1085"/>
      <c r="G5" s="156" t="s">
        <v>1120</v>
      </c>
      <c r="H5" s="36" t="s">
        <v>1121</v>
      </c>
      <c r="I5" s="169" t="s">
        <v>1782</v>
      </c>
      <c r="J5" s="169" t="s">
        <v>1783</v>
      </c>
      <c r="K5" s="169" t="s">
        <v>1026</v>
      </c>
      <c r="L5" s="169" t="s">
        <v>1802</v>
      </c>
      <c r="M5" s="169"/>
      <c r="N5" s="36"/>
    </row>
    <row r="6" spans="1:14" s="44" customFormat="1" ht="24.75" customHeight="1">
      <c r="A6" s="37">
        <v>1</v>
      </c>
      <c r="B6" s="38">
        <v>16168</v>
      </c>
      <c r="C6" s="39" t="s">
        <v>1152</v>
      </c>
      <c r="D6" s="40" t="s">
        <v>1137</v>
      </c>
      <c r="E6" s="40" t="s">
        <v>1153</v>
      </c>
      <c r="F6" s="41" t="s">
        <v>1154</v>
      </c>
      <c r="G6" s="42" t="s">
        <v>1155</v>
      </c>
      <c r="H6" s="43" t="s">
        <v>1156</v>
      </c>
      <c r="I6" s="110" t="s">
        <v>1784</v>
      </c>
      <c r="J6" s="43"/>
      <c r="K6" s="43" t="s">
        <v>1803</v>
      </c>
      <c r="L6" s="162" t="s">
        <v>1772</v>
      </c>
      <c r="M6" s="161"/>
      <c r="N6" s="43"/>
    </row>
    <row r="7" spans="1:14" s="44" customFormat="1" ht="24.75" customHeight="1">
      <c r="A7" s="37">
        <v>2</v>
      </c>
      <c r="B7" s="37">
        <v>16183</v>
      </c>
      <c r="C7" s="45" t="s">
        <v>1128</v>
      </c>
      <c r="D7" s="46" t="s">
        <v>1123</v>
      </c>
      <c r="E7" s="47" t="s">
        <v>1129</v>
      </c>
      <c r="F7" s="48" t="s">
        <v>1130</v>
      </c>
      <c r="G7" s="49" t="s">
        <v>1131</v>
      </c>
      <c r="H7" s="43" t="s">
        <v>1127</v>
      </c>
      <c r="I7" s="110" t="s">
        <v>1784</v>
      </c>
      <c r="J7" s="43"/>
      <c r="K7" s="43" t="s">
        <v>1803</v>
      </c>
      <c r="L7" s="161" t="s">
        <v>1772</v>
      </c>
      <c r="M7" s="161"/>
      <c r="N7" s="43"/>
    </row>
    <row r="8" spans="1:14" s="44" customFormat="1" ht="24.75" customHeight="1">
      <c r="A8" s="37">
        <v>3</v>
      </c>
      <c r="B8" s="37">
        <v>16186</v>
      </c>
      <c r="C8" s="45" t="s">
        <v>1144</v>
      </c>
      <c r="D8" s="46" t="s">
        <v>1123</v>
      </c>
      <c r="E8" s="47" t="s">
        <v>1145</v>
      </c>
      <c r="F8" s="48" t="s">
        <v>1146</v>
      </c>
      <c r="G8" s="49" t="s">
        <v>1147</v>
      </c>
      <c r="H8" s="43" t="s">
        <v>1127</v>
      </c>
      <c r="I8" s="110" t="s">
        <v>1784</v>
      </c>
      <c r="J8" s="43"/>
      <c r="K8" s="43" t="s">
        <v>1803</v>
      </c>
      <c r="L8" s="161" t="s">
        <v>1772</v>
      </c>
      <c r="M8" s="161"/>
      <c r="N8" s="43"/>
    </row>
    <row r="9" spans="1:14" s="44" customFormat="1" ht="24.75" customHeight="1">
      <c r="A9" s="37">
        <v>4</v>
      </c>
      <c r="B9" s="37">
        <v>16187</v>
      </c>
      <c r="C9" s="45" t="s">
        <v>1132</v>
      </c>
      <c r="D9" s="46" t="s">
        <v>1123</v>
      </c>
      <c r="E9" s="47" t="s">
        <v>1133</v>
      </c>
      <c r="F9" s="48" t="s">
        <v>1134</v>
      </c>
      <c r="G9" s="49" t="s">
        <v>1135</v>
      </c>
      <c r="H9" s="43" t="s">
        <v>1127</v>
      </c>
      <c r="I9" s="110" t="s">
        <v>1784</v>
      </c>
      <c r="J9" s="43"/>
      <c r="K9" s="43" t="s">
        <v>1803</v>
      </c>
      <c r="L9" s="161" t="s">
        <v>1772</v>
      </c>
      <c r="M9" s="161"/>
      <c r="N9" s="43"/>
    </row>
    <row r="10" spans="1:14" s="44" customFormat="1" ht="24.75" customHeight="1">
      <c r="A10" s="37">
        <v>5</v>
      </c>
      <c r="B10" s="37">
        <v>16188</v>
      </c>
      <c r="C10" s="45" t="s">
        <v>1165</v>
      </c>
      <c r="D10" s="46" t="s">
        <v>1123</v>
      </c>
      <c r="E10" s="47" t="s">
        <v>1166</v>
      </c>
      <c r="F10" s="48" t="s">
        <v>1167</v>
      </c>
      <c r="G10" s="49" t="s">
        <v>1168</v>
      </c>
      <c r="H10" s="43" t="s">
        <v>1156</v>
      </c>
      <c r="I10" s="110" t="s">
        <v>1784</v>
      </c>
      <c r="J10" s="43"/>
      <c r="K10" s="43" t="s">
        <v>1803</v>
      </c>
      <c r="L10" s="161" t="s">
        <v>1772</v>
      </c>
      <c r="M10" s="161"/>
      <c r="N10" s="43"/>
    </row>
    <row r="11" spans="1:14" s="44" customFormat="1" ht="24.75" customHeight="1">
      <c r="A11" s="37">
        <v>6</v>
      </c>
      <c r="B11" s="37">
        <v>16197</v>
      </c>
      <c r="C11" s="45" t="s">
        <v>1148</v>
      </c>
      <c r="D11" s="46" t="s">
        <v>1123</v>
      </c>
      <c r="E11" s="47" t="s">
        <v>1149</v>
      </c>
      <c r="F11" s="48" t="s">
        <v>1150</v>
      </c>
      <c r="G11" s="49" t="s">
        <v>1151</v>
      </c>
      <c r="H11" s="43" t="s">
        <v>1127</v>
      </c>
      <c r="I11" s="110" t="s">
        <v>1784</v>
      </c>
      <c r="J11" s="43"/>
      <c r="K11" s="43" t="s">
        <v>1803</v>
      </c>
      <c r="L11" s="161" t="s">
        <v>1772</v>
      </c>
      <c r="M11" s="161"/>
      <c r="N11" s="43"/>
    </row>
    <row r="12" spans="1:14" s="44" customFormat="1" ht="24.75" customHeight="1">
      <c r="A12" s="37">
        <v>7</v>
      </c>
      <c r="B12" s="37">
        <v>16198</v>
      </c>
      <c r="C12" s="45" t="s">
        <v>1122</v>
      </c>
      <c r="D12" s="46" t="s">
        <v>1123</v>
      </c>
      <c r="E12" s="47" t="s">
        <v>1124</v>
      </c>
      <c r="F12" s="48" t="s">
        <v>1125</v>
      </c>
      <c r="G12" s="49" t="s">
        <v>1126</v>
      </c>
      <c r="H12" s="43" t="s">
        <v>1127</v>
      </c>
      <c r="I12" s="110" t="s">
        <v>1784</v>
      </c>
      <c r="J12" s="43"/>
      <c r="K12" s="170" t="s">
        <v>1803</v>
      </c>
      <c r="L12" s="161" t="s">
        <v>1772</v>
      </c>
      <c r="M12" s="161"/>
      <c r="N12" s="43"/>
    </row>
    <row r="13" spans="1:14" s="44" customFormat="1" ht="24.75" customHeight="1">
      <c r="A13" s="37">
        <v>8</v>
      </c>
      <c r="B13" s="37">
        <v>16243</v>
      </c>
      <c r="C13" s="45" t="s">
        <v>1184</v>
      </c>
      <c r="D13" s="46" t="s">
        <v>1123</v>
      </c>
      <c r="E13" s="47" t="s">
        <v>1185</v>
      </c>
      <c r="F13" s="48" t="s">
        <v>265</v>
      </c>
      <c r="G13" s="49" t="s">
        <v>1186</v>
      </c>
      <c r="H13" s="43" t="s">
        <v>1156</v>
      </c>
      <c r="I13" s="110" t="s">
        <v>1784</v>
      </c>
      <c r="J13" s="43"/>
      <c r="K13" s="43" t="s">
        <v>1803</v>
      </c>
      <c r="L13" s="161" t="s">
        <v>1772</v>
      </c>
      <c r="M13" s="161"/>
      <c r="N13" s="43"/>
    </row>
    <row r="14" spans="1:14" s="44" customFormat="1" ht="24.75" customHeight="1">
      <c r="A14" s="37">
        <v>9</v>
      </c>
      <c r="B14" s="37">
        <v>16283</v>
      </c>
      <c r="C14" s="45" t="s">
        <v>1176</v>
      </c>
      <c r="D14" s="46" t="s">
        <v>1123</v>
      </c>
      <c r="E14" s="47" t="s">
        <v>1177</v>
      </c>
      <c r="F14" s="48" t="s">
        <v>1178</v>
      </c>
      <c r="G14" s="49" t="s">
        <v>1179</v>
      </c>
      <c r="H14" s="43" t="s">
        <v>1156</v>
      </c>
      <c r="I14" s="110" t="s">
        <v>1784</v>
      </c>
      <c r="J14" s="43"/>
      <c r="K14" s="43" t="s">
        <v>1803</v>
      </c>
      <c r="L14" s="161" t="s">
        <v>1772</v>
      </c>
      <c r="M14" s="161"/>
      <c r="N14" s="43"/>
    </row>
    <row r="15" spans="1:14" s="44" customFormat="1" ht="24.75" customHeight="1">
      <c r="A15" s="37">
        <v>10</v>
      </c>
      <c r="B15" s="37">
        <v>16314</v>
      </c>
      <c r="C15" s="45" t="s">
        <v>1172</v>
      </c>
      <c r="D15" s="46" t="s">
        <v>1123</v>
      </c>
      <c r="E15" s="47" t="s">
        <v>1173</v>
      </c>
      <c r="F15" s="50" t="s">
        <v>1174</v>
      </c>
      <c r="G15" s="49" t="s">
        <v>1175</v>
      </c>
      <c r="H15" s="43" t="s">
        <v>1156</v>
      </c>
      <c r="I15" s="110" t="s">
        <v>1784</v>
      </c>
      <c r="J15" s="43"/>
      <c r="K15" s="43" t="s">
        <v>1803</v>
      </c>
      <c r="L15" s="161" t="s">
        <v>1772</v>
      </c>
      <c r="M15" s="161"/>
      <c r="N15" s="43"/>
    </row>
    <row r="16" spans="1:14" s="44" customFormat="1" ht="24.75" customHeight="1">
      <c r="A16" s="37">
        <v>11</v>
      </c>
      <c r="B16" s="37">
        <v>16350</v>
      </c>
      <c r="C16" s="45" t="s">
        <v>1180</v>
      </c>
      <c r="D16" s="46" t="s">
        <v>1123</v>
      </c>
      <c r="E16" s="47" t="s">
        <v>1181</v>
      </c>
      <c r="F16" s="48" t="s">
        <v>1182</v>
      </c>
      <c r="G16" s="49" t="s">
        <v>1183</v>
      </c>
      <c r="H16" s="43" t="s">
        <v>1156</v>
      </c>
      <c r="I16" s="110" t="s">
        <v>1784</v>
      </c>
      <c r="J16" s="43"/>
      <c r="K16" s="43" t="s">
        <v>1803</v>
      </c>
      <c r="L16" s="161" t="s">
        <v>1772</v>
      </c>
      <c r="M16" s="161"/>
      <c r="N16" s="43"/>
    </row>
    <row r="17" spans="1:14" s="44" customFormat="1" ht="24.75" customHeight="1">
      <c r="A17" s="37">
        <v>12</v>
      </c>
      <c r="B17" s="37">
        <v>16360</v>
      </c>
      <c r="C17" s="45" t="s">
        <v>1161</v>
      </c>
      <c r="D17" s="46" t="s">
        <v>1123</v>
      </c>
      <c r="E17" s="47" t="s">
        <v>1162</v>
      </c>
      <c r="F17" s="48" t="s">
        <v>1163</v>
      </c>
      <c r="G17" s="49" t="s">
        <v>1164</v>
      </c>
      <c r="H17" s="43" t="s">
        <v>1156</v>
      </c>
      <c r="I17" s="110" t="s">
        <v>1784</v>
      </c>
      <c r="J17" s="43"/>
      <c r="K17" s="43" t="s">
        <v>1803</v>
      </c>
      <c r="L17" s="161" t="s">
        <v>1772</v>
      </c>
      <c r="M17" s="161"/>
      <c r="N17" s="43"/>
    </row>
    <row r="18" spans="1:14" s="44" customFormat="1" ht="24.75" customHeight="1">
      <c r="A18" s="37">
        <v>13</v>
      </c>
      <c r="B18" s="37">
        <v>16408</v>
      </c>
      <c r="C18" s="45" t="s">
        <v>1157</v>
      </c>
      <c r="D18" s="46" t="s">
        <v>1137</v>
      </c>
      <c r="E18" s="47" t="s">
        <v>1158</v>
      </c>
      <c r="F18" s="48" t="s">
        <v>1159</v>
      </c>
      <c r="G18" s="49" t="s">
        <v>1160</v>
      </c>
      <c r="H18" s="43" t="s">
        <v>1156</v>
      </c>
      <c r="I18" s="110" t="s">
        <v>1784</v>
      </c>
      <c r="J18" s="43"/>
      <c r="K18" s="43" t="s">
        <v>1803</v>
      </c>
      <c r="L18" s="161" t="s">
        <v>1772</v>
      </c>
      <c r="M18" s="161"/>
      <c r="N18" s="43"/>
    </row>
    <row r="19" spans="1:14" s="44" customFormat="1" ht="24.75" customHeight="1">
      <c r="A19" s="37">
        <v>14</v>
      </c>
      <c r="B19" s="37">
        <v>16418</v>
      </c>
      <c r="C19" s="45" t="s">
        <v>1141</v>
      </c>
      <c r="D19" s="46" t="s">
        <v>1137</v>
      </c>
      <c r="E19" s="47" t="s">
        <v>1142</v>
      </c>
      <c r="F19" s="48" t="s">
        <v>519</v>
      </c>
      <c r="G19" s="49" t="s">
        <v>1143</v>
      </c>
      <c r="H19" s="43" t="s">
        <v>1127</v>
      </c>
      <c r="I19" s="110" t="s">
        <v>1784</v>
      </c>
      <c r="J19" s="43"/>
      <c r="K19" s="43" t="s">
        <v>1803</v>
      </c>
      <c r="L19" s="161" t="s">
        <v>1772</v>
      </c>
      <c r="M19" s="161"/>
      <c r="N19" s="43"/>
    </row>
    <row r="20" spans="1:14" s="44" customFormat="1" ht="24.75" customHeight="1">
      <c r="A20" s="37">
        <v>15</v>
      </c>
      <c r="B20" s="37">
        <v>16423</v>
      </c>
      <c r="C20" s="45" t="s">
        <v>1136</v>
      </c>
      <c r="D20" s="46" t="s">
        <v>1137</v>
      </c>
      <c r="E20" s="47" t="s">
        <v>1138</v>
      </c>
      <c r="F20" s="48" t="s">
        <v>1139</v>
      </c>
      <c r="G20" s="49" t="s">
        <v>1140</v>
      </c>
      <c r="H20" s="43" t="s">
        <v>1127</v>
      </c>
      <c r="I20" s="110" t="s">
        <v>1784</v>
      </c>
      <c r="J20" s="43"/>
      <c r="K20" s="43" t="s">
        <v>1803</v>
      </c>
      <c r="L20" s="161" t="s">
        <v>1772</v>
      </c>
      <c r="M20" s="161"/>
      <c r="N20" s="43"/>
    </row>
    <row r="21" spans="1:14" s="44" customFormat="1" ht="24.75" customHeight="1">
      <c r="A21" s="37">
        <v>16</v>
      </c>
      <c r="B21" s="37">
        <v>16438</v>
      </c>
      <c r="C21" s="45" t="s">
        <v>1169</v>
      </c>
      <c r="D21" s="46" t="s">
        <v>1123</v>
      </c>
      <c r="E21" s="47" t="s">
        <v>1170</v>
      </c>
      <c r="F21" s="48" t="s">
        <v>544</v>
      </c>
      <c r="G21" s="49" t="s">
        <v>1171</v>
      </c>
      <c r="H21" s="43" t="s">
        <v>1156</v>
      </c>
      <c r="I21" s="110" t="s">
        <v>1784</v>
      </c>
      <c r="J21" s="43"/>
      <c r="K21" s="43" t="s">
        <v>1803</v>
      </c>
      <c r="L21" s="161" t="s">
        <v>1772</v>
      </c>
      <c r="M21" s="161"/>
      <c r="N21" s="43"/>
    </row>
    <row r="22" spans="1:14" s="44" customFormat="1" ht="24.75" customHeight="1">
      <c r="A22" s="37">
        <v>17</v>
      </c>
      <c r="B22" s="1"/>
      <c r="C22" s="57" t="s">
        <v>1191</v>
      </c>
      <c r="D22" s="2" t="s">
        <v>1137</v>
      </c>
      <c r="E22" s="3" t="s">
        <v>1192</v>
      </c>
      <c r="F22" s="4" t="s">
        <v>1193</v>
      </c>
      <c r="G22" s="5" t="s">
        <v>1194</v>
      </c>
      <c r="H22" s="5" t="s">
        <v>1194</v>
      </c>
      <c r="I22" s="110" t="s">
        <v>1784</v>
      </c>
      <c r="J22" s="58"/>
      <c r="K22" s="43" t="s">
        <v>1803</v>
      </c>
      <c r="L22" s="161" t="s">
        <v>1817</v>
      </c>
      <c r="M22" s="1" t="s">
        <v>6</v>
      </c>
      <c r="N22" s="56"/>
    </row>
    <row r="23" spans="1:14" s="44" customFormat="1" ht="24.75" customHeight="1">
      <c r="A23" s="59"/>
      <c r="B23" s="59"/>
      <c r="C23" s="60"/>
      <c r="D23" s="61"/>
      <c r="E23" s="62"/>
      <c r="F23" s="63"/>
      <c r="G23" s="64"/>
      <c r="H23" s="65"/>
      <c r="I23" s="65"/>
      <c r="J23" s="65"/>
      <c r="K23" s="65"/>
      <c r="L23" s="65"/>
      <c r="M23" s="65"/>
      <c r="N23" s="65"/>
    </row>
    <row r="24" spans="1:14" s="44" customFormat="1" ht="24.75" customHeight="1">
      <c r="A24" s="66"/>
      <c r="B24" s="66"/>
      <c r="C24" s="67"/>
      <c r="D24" s="68"/>
      <c r="E24" s="68"/>
      <c r="F24" s="68"/>
      <c r="G24" s="66"/>
      <c r="H24" s="69"/>
      <c r="I24" s="69"/>
      <c r="J24" s="69"/>
      <c r="K24" s="69"/>
      <c r="L24" s="69"/>
      <c r="M24" s="69"/>
      <c r="N24" s="69"/>
    </row>
    <row r="25" spans="1:14" s="44" customFormat="1" ht="24.75" customHeight="1">
      <c r="A25" s="66"/>
      <c r="B25" s="66"/>
      <c r="C25" s="67"/>
      <c r="D25" s="68"/>
      <c r="E25" s="68"/>
      <c r="F25" s="68"/>
      <c r="G25" s="66"/>
      <c r="H25" s="69"/>
      <c r="I25" s="69"/>
      <c r="J25" s="69"/>
      <c r="K25" s="69"/>
      <c r="L25" s="69"/>
      <c r="M25" s="69"/>
      <c r="N25" s="69"/>
    </row>
    <row r="26" spans="1:14" s="44" customFormat="1" ht="24.75" customHeight="1">
      <c r="A26" s="66"/>
      <c r="B26" s="66"/>
      <c r="C26" s="67"/>
      <c r="D26" s="68"/>
      <c r="E26" s="68"/>
      <c r="F26" s="68"/>
      <c r="G26" s="66"/>
      <c r="H26" s="69"/>
      <c r="I26" s="69"/>
      <c r="J26" s="69"/>
      <c r="K26" s="69"/>
      <c r="L26" s="69"/>
      <c r="M26" s="69"/>
      <c r="N26" s="69"/>
    </row>
    <row r="27" spans="1:14" s="44" customFormat="1" ht="24.75" customHeight="1">
      <c r="A27" s="66"/>
      <c r="B27" s="66"/>
      <c r="C27" s="67"/>
      <c r="D27" s="68"/>
      <c r="E27" s="68"/>
      <c r="F27" s="68"/>
      <c r="G27" s="66"/>
      <c r="H27" s="69"/>
      <c r="I27" s="69"/>
      <c r="J27" s="69"/>
      <c r="K27" s="69"/>
      <c r="L27" s="69"/>
      <c r="M27" s="69"/>
      <c r="N27" s="69"/>
    </row>
    <row r="28" spans="1:14" s="44" customFormat="1" ht="24.75" customHeight="1">
      <c r="A28" s="66"/>
      <c r="B28" s="66"/>
      <c r="C28" s="67"/>
      <c r="D28" s="68"/>
      <c r="E28" s="68"/>
      <c r="F28" s="68"/>
      <c r="G28" s="66"/>
      <c r="H28" s="69"/>
      <c r="I28" s="69"/>
      <c r="J28" s="69"/>
      <c r="K28" s="69"/>
      <c r="L28" s="69"/>
      <c r="M28" s="69"/>
      <c r="N28" s="69"/>
    </row>
    <row r="29" spans="1:14" s="44" customFormat="1" ht="24.75" customHeight="1">
      <c r="A29" s="66"/>
      <c r="B29" s="66"/>
      <c r="C29" s="67"/>
      <c r="D29" s="68"/>
      <c r="E29" s="68"/>
      <c r="F29" s="68"/>
      <c r="G29" s="66"/>
      <c r="H29" s="69"/>
      <c r="I29" s="69"/>
      <c r="J29" s="69"/>
      <c r="K29" s="69"/>
      <c r="L29" s="69"/>
      <c r="M29" s="69"/>
      <c r="N29" s="69"/>
    </row>
    <row r="30" spans="1:14" s="44" customFormat="1" ht="24.75" customHeight="1">
      <c r="A30" s="66"/>
      <c r="B30" s="66"/>
      <c r="C30" s="67"/>
      <c r="D30" s="68"/>
      <c r="E30" s="68"/>
      <c r="F30" s="68"/>
      <c r="G30" s="66"/>
      <c r="H30" s="69"/>
      <c r="I30" s="69"/>
      <c r="J30" s="69"/>
      <c r="K30" s="69"/>
      <c r="L30" s="69"/>
      <c r="M30" s="69"/>
      <c r="N30" s="69"/>
    </row>
    <row r="31" spans="1:14" s="44" customFormat="1" ht="24.75" customHeight="1">
      <c r="A31" s="66"/>
      <c r="B31" s="66"/>
      <c r="C31" s="67"/>
      <c r="D31" s="68"/>
      <c r="E31" s="68"/>
      <c r="F31" s="68"/>
      <c r="G31" s="66"/>
      <c r="H31" s="69"/>
      <c r="I31" s="69"/>
      <c r="J31" s="69"/>
      <c r="K31" s="69"/>
      <c r="L31" s="69"/>
      <c r="M31" s="69"/>
      <c r="N31" s="69"/>
    </row>
    <row r="32" spans="1:14" s="44" customFormat="1" ht="24.75" customHeight="1">
      <c r="A32" s="66"/>
      <c r="B32" s="66"/>
      <c r="C32" s="67"/>
      <c r="D32" s="68"/>
      <c r="E32" s="68"/>
      <c r="F32" s="68"/>
      <c r="G32" s="66"/>
      <c r="H32" s="69"/>
      <c r="I32" s="69"/>
      <c r="J32" s="69"/>
      <c r="K32" s="69"/>
      <c r="L32" s="69"/>
      <c r="M32" s="69"/>
      <c r="N32" s="69"/>
    </row>
    <row r="33" spans="1:24" s="44" customFormat="1" ht="24.75" customHeight="1">
      <c r="A33" s="66"/>
      <c r="B33" s="66"/>
      <c r="C33" s="67"/>
      <c r="D33" s="68"/>
      <c r="E33" s="68"/>
      <c r="F33" s="68"/>
      <c r="G33" s="66"/>
      <c r="H33" s="69"/>
      <c r="I33" s="69"/>
      <c r="J33" s="69"/>
      <c r="K33" s="69"/>
      <c r="L33" s="69"/>
      <c r="M33" s="69"/>
      <c r="N33" s="69"/>
    </row>
    <row r="34" spans="1:24" s="44" customFormat="1" ht="24.75" customHeight="1">
      <c r="A34" s="66"/>
      <c r="B34" s="66"/>
      <c r="C34" s="67"/>
      <c r="D34" s="68"/>
      <c r="E34" s="68"/>
      <c r="F34" s="68"/>
      <c r="G34" s="66"/>
      <c r="H34" s="69"/>
      <c r="I34" s="69"/>
      <c r="J34" s="69"/>
      <c r="K34" s="69"/>
      <c r="L34" s="69"/>
      <c r="M34" s="69"/>
      <c r="N34" s="69"/>
    </row>
    <row r="35" spans="1:24" ht="17.100000000000001" customHeight="1">
      <c r="A35" s="1017" t="s">
        <v>0</v>
      </c>
      <c r="B35" s="1017"/>
      <c r="C35" s="1017"/>
      <c r="D35" s="1017"/>
      <c r="E35" s="1017"/>
      <c r="F35" s="1017"/>
      <c r="G35" s="1017"/>
      <c r="H35" s="1017"/>
      <c r="I35" s="1017"/>
      <c r="J35" s="1017"/>
      <c r="K35" s="1017"/>
      <c r="L35" s="1017"/>
      <c r="M35" s="1017"/>
      <c r="N35" s="1017"/>
    </row>
    <row r="36" spans="1:24" ht="17.100000000000001" customHeight="1">
      <c r="A36" s="1030" t="s">
        <v>1815</v>
      </c>
      <c r="B36" s="1030"/>
      <c r="C36" s="1030"/>
      <c r="D36" s="1030"/>
      <c r="E36" s="1030"/>
      <c r="F36" s="1030"/>
      <c r="G36" s="1030"/>
      <c r="H36" s="1030"/>
      <c r="I36" s="1030"/>
      <c r="J36" s="1030"/>
      <c r="K36" s="1030"/>
      <c r="L36" s="1030"/>
      <c r="M36" s="1030"/>
      <c r="N36" s="1030"/>
    </row>
    <row r="37" spans="1:24" ht="17.100000000000001" customHeight="1">
      <c r="A37" s="1030" t="s">
        <v>1816</v>
      </c>
      <c r="B37" s="1030"/>
      <c r="C37" s="1030"/>
      <c r="D37" s="1030"/>
      <c r="E37" s="1030"/>
      <c r="F37" s="1030"/>
      <c r="G37" s="1030"/>
      <c r="H37" s="1030"/>
      <c r="I37" s="1030"/>
      <c r="J37" s="1030"/>
      <c r="K37" s="1030"/>
      <c r="L37" s="1030"/>
      <c r="M37" s="1030"/>
      <c r="N37" s="1030"/>
    </row>
    <row r="38" spans="1:24" s="157" customFormat="1" ht="17.100000000000001" customHeight="1">
      <c r="A38" s="30" t="s">
        <v>975</v>
      </c>
      <c r="B38" s="34" t="s">
        <v>1119</v>
      </c>
      <c r="C38" s="35" t="s">
        <v>2</v>
      </c>
      <c r="D38" s="1083" t="s">
        <v>3</v>
      </c>
      <c r="E38" s="1084"/>
      <c r="F38" s="1085"/>
      <c r="G38" s="156" t="s">
        <v>1120</v>
      </c>
      <c r="H38" s="36" t="s">
        <v>1121</v>
      </c>
      <c r="I38" s="36" t="s">
        <v>1782</v>
      </c>
      <c r="J38" s="36" t="s">
        <v>1783</v>
      </c>
      <c r="K38" s="169" t="s">
        <v>1026</v>
      </c>
      <c r="L38" s="169" t="s">
        <v>1802</v>
      </c>
      <c r="M38" s="169"/>
      <c r="N38" s="36"/>
    </row>
    <row r="39" spans="1:24" s="44" customFormat="1" ht="15.95" customHeight="1">
      <c r="A39" s="181">
        <v>1</v>
      </c>
      <c r="B39" s="181">
        <v>16162</v>
      </c>
      <c r="C39" s="45" t="s">
        <v>1303</v>
      </c>
      <c r="D39" s="187" t="s">
        <v>1137</v>
      </c>
      <c r="E39" s="188" t="s">
        <v>1304</v>
      </c>
      <c r="F39" s="180" t="s">
        <v>1305</v>
      </c>
      <c r="G39" s="177" t="s">
        <v>1306</v>
      </c>
      <c r="H39" s="184" t="s">
        <v>1156</v>
      </c>
      <c r="I39" s="110" t="s">
        <v>1784</v>
      </c>
      <c r="J39" s="184"/>
      <c r="K39" s="184" t="s">
        <v>1804</v>
      </c>
      <c r="L39" s="185" t="s">
        <v>1772</v>
      </c>
      <c r="M39" s="185"/>
      <c r="N39" s="184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 s="44" customFormat="1" ht="15.95" customHeight="1">
      <c r="A40" s="181">
        <v>2</v>
      </c>
      <c r="B40" s="181">
        <v>16165</v>
      </c>
      <c r="C40" s="45" t="s">
        <v>1336</v>
      </c>
      <c r="D40" s="187" t="s">
        <v>1137</v>
      </c>
      <c r="E40" s="188" t="s">
        <v>1337</v>
      </c>
      <c r="F40" s="180" t="s">
        <v>1338</v>
      </c>
      <c r="G40" s="177" t="s">
        <v>1339</v>
      </c>
      <c r="H40" s="184" t="s">
        <v>1156</v>
      </c>
      <c r="I40" s="110" t="s">
        <v>1784</v>
      </c>
      <c r="J40" s="184"/>
      <c r="K40" s="184" t="s">
        <v>1804</v>
      </c>
      <c r="L40" s="185" t="s">
        <v>1772</v>
      </c>
      <c r="M40" s="185"/>
      <c r="N40" s="184"/>
    </row>
    <row r="41" spans="1:24" s="44" customFormat="1" ht="15.95" customHeight="1">
      <c r="A41" s="181">
        <v>3</v>
      </c>
      <c r="B41" s="181">
        <v>16166</v>
      </c>
      <c r="C41" s="45" t="s">
        <v>1295</v>
      </c>
      <c r="D41" s="187" t="s">
        <v>1137</v>
      </c>
      <c r="E41" s="188" t="s">
        <v>1296</v>
      </c>
      <c r="F41" s="180" t="s">
        <v>1297</v>
      </c>
      <c r="G41" s="177" t="s">
        <v>1298</v>
      </c>
      <c r="H41" s="184" t="s">
        <v>1127</v>
      </c>
      <c r="I41" s="110" t="s">
        <v>1784</v>
      </c>
      <c r="J41" s="184"/>
      <c r="K41" s="184" t="s">
        <v>1804</v>
      </c>
      <c r="L41" s="185" t="s">
        <v>1772</v>
      </c>
      <c r="M41" s="185"/>
      <c r="N41" s="184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4" s="74" customFormat="1" ht="15.95" customHeight="1">
      <c r="A42" s="181">
        <v>4</v>
      </c>
      <c r="B42" s="181">
        <v>16167</v>
      </c>
      <c r="C42" s="45" t="s">
        <v>1221</v>
      </c>
      <c r="D42" s="188" t="s">
        <v>1137</v>
      </c>
      <c r="E42" s="188" t="s">
        <v>1222</v>
      </c>
      <c r="F42" s="180" t="s">
        <v>1223</v>
      </c>
      <c r="G42" s="177" t="s">
        <v>1224</v>
      </c>
      <c r="H42" s="184" t="s">
        <v>1127</v>
      </c>
      <c r="I42" s="110" t="s">
        <v>1784</v>
      </c>
      <c r="J42" s="184"/>
      <c r="K42" s="184" t="s">
        <v>1804</v>
      </c>
      <c r="L42" s="189" t="s">
        <v>1772</v>
      </c>
      <c r="M42" s="185"/>
      <c r="N42" s="18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s="44" customFormat="1" ht="15.95" customHeight="1">
      <c r="A43" s="181">
        <v>5</v>
      </c>
      <c r="B43" s="181">
        <v>16169</v>
      </c>
      <c r="C43" s="45" t="s">
        <v>1230</v>
      </c>
      <c r="D43" s="187" t="s">
        <v>1137</v>
      </c>
      <c r="E43" s="188" t="s">
        <v>1231</v>
      </c>
      <c r="F43" s="180" t="s">
        <v>1077</v>
      </c>
      <c r="G43" s="177" t="s">
        <v>1232</v>
      </c>
      <c r="H43" s="184" t="s">
        <v>1127</v>
      </c>
      <c r="I43" s="110" t="s">
        <v>1784</v>
      </c>
      <c r="J43" s="184"/>
      <c r="K43" s="184" t="s">
        <v>1804</v>
      </c>
      <c r="L43" s="189" t="s">
        <v>1772</v>
      </c>
      <c r="M43" s="185"/>
      <c r="N43" s="184"/>
      <c r="O43" s="75"/>
      <c r="P43" s="75"/>
      <c r="Q43" s="75"/>
      <c r="R43" s="75"/>
      <c r="S43" s="75"/>
      <c r="T43" s="75"/>
      <c r="U43" s="75"/>
      <c r="V43" s="75"/>
      <c r="W43" s="75"/>
      <c r="X43" s="75"/>
    </row>
    <row r="44" spans="1:24" s="44" customFormat="1" ht="15.95" customHeight="1">
      <c r="A44" s="181">
        <v>6</v>
      </c>
      <c r="B44" s="181">
        <v>16174</v>
      </c>
      <c r="C44" s="45" t="s">
        <v>1261</v>
      </c>
      <c r="D44" s="187" t="s">
        <v>1137</v>
      </c>
      <c r="E44" s="188" t="s">
        <v>1262</v>
      </c>
      <c r="F44" s="180" t="s">
        <v>1263</v>
      </c>
      <c r="G44" s="177" t="s">
        <v>1264</v>
      </c>
      <c r="H44" s="184" t="s">
        <v>1127</v>
      </c>
      <c r="I44" s="110" t="s">
        <v>1784</v>
      </c>
      <c r="J44" s="184"/>
      <c r="K44" s="184" t="s">
        <v>1804</v>
      </c>
      <c r="L44" s="189" t="s">
        <v>1772</v>
      </c>
      <c r="M44" s="185"/>
      <c r="N44" s="184"/>
    </row>
    <row r="45" spans="1:24" s="75" customFormat="1" ht="15.95" customHeight="1">
      <c r="A45" s="181">
        <v>7</v>
      </c>
      <c r="B45" s="181">
        <v>16178</v>
      </c>
      <c r="C45" s="45" t="s">
        <v>1214</v>
      </c>
      <c r="D45" s="187" t="s">
        <v>1123</v>
      </c>
      <c r="E45" s="188" t="s">
        <v>1215</v>
      </c>
      <c r="F45" s="180" t="s">
        <v>1216</v>
      </c>
      <c r="G45" s="177" t="s">
        <v>1217</v>
      </c>
      <c r="H45" s="184" t="s">
        <v>1127</v>
      </c>
      <c r="I45" s="110" t="s">
        <v>1784</v>
      </c>
      <c r="J45" s="184"/>
      <c r="K45" s="184" t="s">
        <v>1804</v>
      </c>
      <c r="L45" s="189" t="s">
        <v>1772</v>
      </c>
      <c r="M45" s="185"/>
      <c r="N45" s="18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s="44" customFormat="1" ht="15.95" customHeight="1">
      <c r="A46" s="181">
        <v>8</v>
      </c>
      <c r="B46" s="181">
        <v>16179</v>
      </c>
      <c r="C46" s="45" t="s">
        <v>1203</v>
      </c>
      <c r="D46" s="187" t="s">
        <v>1123</v>
      </c>
      <c r="E46" s="188" t="s">
        <v>1204</v>
      </c>
      <c r="F46" s="180" t="s">
        <v>1052</v>
      </c>
      <c r="G46" s="177" t="s">
        <v>1205</v>
      </c>
      <c r="H46" s="184" t="s">
        <v>1127</v>
      </c>
      <c r="I46" s="110" t="s">
        <v>1784</v>
      </c>
      <c r="J46" s="184"/>
      <c r="K46" s="184" t="s">
        <v>1804</v>
      </c>
      <c r="L46" s="189" t="s">
        <v>1772</v>
      </c>
      <c r="M46" s="185"/>
      <c r="N46" s="184"/>
    </row>
    <row r="47" spans="1:24" s="44" customFormat="1" ht="15.95" customHeight="1">
      <c r="A47" s="181">
        <v>9</v>
      </c>
      <c r="B47" s="181">
        <v>16181</v>
      </c>
      <c r="C47" s="45" t="s">
        <v>1276</v>
      </c>
      <c r="D47" s="187" t="s">
        <v>1123</v>
      </c>
      <c r="E47" s="188" t="s">
        <v>1277</v>
      </c>
      <c r="F47" s="180" t="s">
        <v>1278</v>
      </c>
      <c r="G47" s="177" t="s">
        <v>1279</v>
      </c>
      <c r="H47" s="184" t="s">
        <v>1127</v>
      </c>
      <c r="I47" s="110" t="s">
        <v>1784</v>
      </c>
      <c r="J47" s="184"/>
      <c r="K47" s="184" t="s">
        <v>1804</v>
      </c>
      <c r="L47" s="189" t="s">
        <v>1772</v>
      </c>
      <c r="M47" s="185"/>
      <c r="N47" s="184"/>
    </row>
    <row r="48" spans="1:24" s="75" customFormat="1" ht="15.95" customHeight="1">
      <c r="A48" s="181">
        <v>10</v>
      </c>
      <c r="B48" s="181">
        <v>16182</v>
      </c>
      <c r="C48" s="45" t="s">
        <v>1210</v>
      </c>
      <c r="D48" s="187" t="s">
        <v>1123</v>
      </c>
      <c r="E48" s="188" t="s">
        <v>1211</v>
      </c>
      <c r="F48" s="180" t="s">
        <v>1212</v>
      </c>
      <c r="G48" s="177" t="s">
        <v>1213</v>
      </c>
      <c r="H48" s="184" t="s">
        <v>1127</v>
      </c>
      <c r="I48" s="110" t="s">
        <v>1784</v>
      </c>
      <c r="J48" s="184"/>
      <c r="K48" s="184" t="s">
        <v>1804</v>
      </c>
      <c r="L48" s="189" t="s">
        <v>1772</v>
      </c>
      <c r="M48" s="185"/>
      <c r="N48" s="18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s="44" customFormat="1" ht="15.95" customHeight="1">
      <c r="A49" s="181">
        <v>11</v>
      </c>
      <c r="B49" s="181">
        <v>16184</v>
      </c>
      <c r="C49" s="45" t="s">
        <v>1240</v>
      </c>
      <c r="D49" s="188" t="s">
        <v>1123</v>
      </c>
      <c r="E49" s="188" t="s">
        <v>1241</v>
      </c>
      <c r="F49" s="180" t="s">
        <v>1242</v>
      </c>
      <c r="G49" s="177" t="s">
        <v>1243</v>
      </c>
      <c r="H49" s="184" t="s">
        <v>1127</v>
      </c>
      <c r="I49" s="110" t="s">
        <v>1784</v>
      </c>
      <c r="J49" s="184"/>
      <c r="K49" s="184" t="s">
        <v>1804</v>
      </c>
      <c r="L49" s="189" t="s">
        <v>1772</v>
      </c>
      <c r="M49" s="185"/>
      <c r="N49" s="184"/>
    </row>
    <row r="50" spans="1:24" s="44" customFormat="1" ht="15.95" customHeight="1">
      <c r="A50" s="181">
        <v>12</v>
      </c>
      <c r="B50" s="181">
        <v>16185</v>
      </c>
      <c r="C50" s="45" t="s">
        <v>1255</v>
      </c>
      <c r="D50" s="187" t="s">
        <v>1123</v>
      </c>
      <c r="E50" s="188" t="s">
        <v>1256</v>
      </c>
      <c r="F50" s="180" t="s">
        <v>650</v>
      </c>
      <c r="G50" s="177" t="s">
        <v>1257</v>
      </c>
      <c r="H50" s="184" t="s">
        <v>1127</v>
      </c>
      <c r="I50" s="110" t="s">
        <v>1784</v>
      </c>
      <c r="J50" s="184"/>
      <c r="K50" s="184" t="s">
        <v>1804</v>
      </c>
      <c r="L50" s="189" t="s">
        <v>1772</v>
      </c>
      <c r="M50" s="185"/>
      <c r="N50" s="184"/>
    </row>
    <row r="51" spans="1:24" s="44" customFormat="1" ht="15.95" customHeight="1">
      <c r="A51" s="181">
        <v>13</v>
      </c>
      <c r="B51" s="181">
        <v>16189</v>
      </c>
      <c r="C51" s="45" t="s">
        <v>1806</v>
      </c>
      <c r="D51" s="187" t="s">
        <v>1123</v>
      </c>
      <c r="E51" s="188" t="s">
        <v>1807</v>
      </c>
      <c r="F51" s="180" t="s">
        <v>1441</v>
      </c>
      <c r="G51" s="177" t="s">
        <v>1324</v>
      </c>
      <c r="H51" s="184" t="s">
        <v>1374</v>
      </c>
      <c r="I51" s="110" t="s">
        <v>1784</v>
      </c>
      <c r="J51" s="184"/>
      <c r="K51" s="184" t="s">
        <v>1804</v>
      </c>
      <c r="L51" s="189" t="s">
        <v>1772</v>
      </c>
      <c r="M51" s="185"/>
      <c r="N51" s="184"/>
    </row>
    <row r="52" spans="1:24" s="44" customFormat="1" ht="15.95" customHeight="1">
      <c r="A52" s="181">
        <v>14</v>
      </c>
      <c r="B52" s="181">
        <v>16190</v>
      </c>
      <c r="C52" s="45" t="s">
        <v>1436</v>
      </c>
      <c r="D52" s="187" t="s">
        <v>1123</v>
      </c>
      <c r="E52" s="188" t="s">
        <v>565</v>
      </c>
      <c r="F52" s="180" t="s">
        <v>1437</v>
      </c>
      <c r="G52" s="177" t="s">
        <v>1438</v>
      </c>
      <c r="H52" s="184" t="s">
        <v>1127</v>
      </c>
      <c r="I52" s="110" t="s">
        <v>1784</v>
      </c>
      <c r="J52" s="184"/>
      <c r="K52" s="184" t="s">
        <v>1804</v>
      </c>
      <c r="L52" s="189" t="s">
        <v>1772</v>
      </c>
      <c r="M52" s="185"/>
      <c r="N52" s="184"/>
    </row>
    <row r="53" spans="1:24" s="44" customFormat="1" ht="15.95" customHeight="1">
      <c r="A53" s="181">
        <v>15</v>
      </c>
      <c r="B53" s="181">
        <v>16191</v>
      </c>
      <c r="C53" s="45" t="s">
        <v>1206</v>
      </c>
      <c r="D53" s="187" t="s">
        <v>1123</v>
      </c>
      <c r="E53" s="188" t="s">
        <v>1207</v>
      </c>
      <c r="F53" s="180" t="s">
        <v>1208</v>
      </c>
      <c r="G53" s="177" t="s">
        <v>1209</v>
      </c>
      <c r="H53" s="184" t="s">
        <v>1127</v>
      </c>
      <c r="I53" s="110" t="s">
        <v>1784</v>
      </c>
      <c r="J53" s="184"/>
      <c r="K53" s="184" t="s">
        <v>1804</v>
      </c>
      <c r="L53" s="189" t="s">
        <v>1772</v>
      </c>
      <c r="M53" s="185"/>
      <c r="N53" s="184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1:24" s="44" customFormat="1" ht="15.95" customHeight="1">
      <c r="A54" s="181">
        <v>16</v>
      </c>
      <c r="B54" s="181">
        <v>16192</v>
      </c>
      <c r="C54" s="70" t="s">
        <v>1195</v>
      </c>
      <c r="D54" s="182" t="s">
        <v>1123</v>
      </c>
      <c r="E54" s="76" t="s">
        <v>1196</v>
      </c>
      <c r="F54" s="183" t="s">
        <v>1197</v>
      </c>
      <c r="G54" s="184" t="s">
        <v>1198</v>
      </c>
      <c r="H54" s="184" t="s">
        <v>1127</v>
      </c>
      <c r="I54" s="110" t="s">
        <v>1784</v>
      </c>
      <c r="J54" s="184"/>
      <c r="K54" s="184" t="s">
        <v>1804</v>
      </c>
      <c r="L54" s="189" t="s">
        <v>1772</v>
      </c>
      <c r="M54" s="185"/>
      <c r="N54" s="184"/>
    </row>
    <row r="55" spans="1:24" s="44" customFormat="1" ht="15.95" customHeight="1">
      <c r="A55" s="181">
        <v>17</v>
      </c>
      <c r="B55" s="181">
        <v>16199</v>
      </c>
      <c r="C55" s="45" t="s">
        <v>1248</v>
      </c>
      <c r="D55" s="187" t="s">
        <v>1123</v>
      </c>
      <c r="E55" s="188" t="s">
        <v>1249</v>
      </c>
      <c r="F55" s="180" t="s">
        <v>1250</v>
      </c>
      <c r="G55" s="177" t="s">
        <v>1251</v>
      </c>
      <c r="H55" s="184" t="s">
        <v>1127</v>
      </c>
      <c r="I55" s="110" t="s">
        <v>1784</v>
      </c>
      <c r="J55" s="184"/>
      <c r="K55" s="184" t="s">
        <v>1804</v>
      </c>
      <c r="L55" s="189" t="s">
        <v>1772</v>
      </c>
      <c r="M55" s="185"/>
      <c r="N55" s="184"/>
    </row>
    <row r="56" spans="1:24" s="44" customFormat="1" ht="15.95" customHeight="1">
      <c r="A56" s="181">
        <v>18</v>
      </c>
      <c r="B56" s="181">
        <v>16203</v>
      </c>
      <c r="C56" s="45" t="s">
        <v>1329</v>
      </c>
      <c r="D56" s="187" t="s">
        <v>1123</v>
      </c>
      <c r="E56" s="188" t="s">
        <v>1330</v>
      </c>
      <c r="F56" s="180" t="s">
        <v>713</v>
      </c>
      <c r="G56" s="177" t="s">
        <v>1331</v>
      </c>
      <c r="H56" s="184" t="s">
        <v>1156</v>
      </c>
      <c r="I56" s="110" t="s">
        <v>1784</v>
      </c>
      <c r="J56" s="184"/>
      <c r="K56" s="184" t="s">
        <v>1804</v>
      </c>
      <c r="L56" s="189" t="s">
        <v>1772</v>
      </c>
      <c r="M56" s="185"/>
      <c r="N56" s="184"/>
    </row>
    <row r="57" spans="1:24" s="44" customFormat="1" ht="15.95" customHeight="1">
      <c r="A57" s="181">
        <v>19</v>
      </c>
      <c r="B57" s="181">
        <v>16220</v>
      </c>
      <c r="C57" s="45" t="s">
        <v>1314</v>
      </c>
      <c r="D57" s="187" t="s">
        <v>1137</v>
      </c>
      <c r="E57" s="188" t="s">
        <v>1315</v>
      </c>
      <c r="F57" s="180" t="s">
        <v>1316</v>
      </c>
      <c r="G57" s="177" t="s">
        <v>1317</v>
      </c>
      <c r="H57" s="184" t="s">
        <v>1156</v>
      </c>
      <c r="I57" s="110" t="s">
        <v>1784</v>
      </c>
      <c r="J57" s="184"/>
      <c r="K57" s="184" t="s">
        <v>1804</v>
      </c>
      <c r="L57" s="189" t="s">
        <v>1772</v>
      </c>
      <c r="M57" s="185"/>
      <c r="N57" s="184"/>
    </row>
    <row r="58" spans="1:24" s="44" customFormat="1" ht="15.95" customHeight="1">
      <c r="A58" s="181">
        <v>20</v>
      </c>
      <c r="B58" s="181">
        <v>16288</v>
      </c>
      <c r="C58" s="45" t="s">
        <v>1265</v>
      </c>
      <c r="D58" s="187" t="s">
        <v>1137</v>
      </c>
      <c r="E58" s="188" t="s">
        <v>1266</v>
      </c>
      <c r="F58" s="180" t="s">
        <v>237</v>
      </c>
      <c r="G58" s="177" t="s">
        <v>1267</v>
      </c>
      <c r="H58" s="184" t="s">
        <v>1156</v>
      </c>
      <c r="I58" s="110" t="s">
        <v>1784</v>
      </c>
      <c r="J58" s="184"/>
      <c r="K58" s="184" t="s">
        <v>1804</v>
      </c>
      <c r="L58" s="189" t="s">
        <v>1772</v>
      </c>
      <c r="M58" s="185"/>
      <c r="N58" s="184"/>
    </row>
    <row r="59" spans="1:24" s="44" customFormat="1" ht="15.95" customHeight="1">
      <c r="A59" s="181">
        <v>21</v>
      </c>
      <c r="B59" s="181">
        <v>16297</v>
      </c>
      <c r="C59" s="45" t="s">
        <v>1325</v>
      </c>
      <c r="D59" s="187" t="s">
        <v>1137</v>
      </c>
      <c r="E59" s="188" t="s">
        <v>1326</v>
      </c>
      <c r="F59" s="180" t="s">
        <v>1327</v>
      </c>
      <c r="G59" s="177" t="s">
        <v>1328</v>
      </c>
      <c r="H59" s="184" t="s">
        <v>1156</v>
      </c>
      <c r="I59" s="110" t="s">
        <v>1784</v>
      </c>
      <c r="J59" s="184"/>
      <c r="K59" s="184" t="s">
        <v>1804</v>
      </c>
      <c r="L59" s="189" t="s">
        <v>1772</v>
      </c>
      <c r="M59" s="185"/>
      <c r="N59" s="184"/>
    </row>
    <row r="60" spans="1:24" s="44" customFormat="1" ht="15.95" customHeight="1">
      <c r="A60" s="181">
        <v>22</v>
      </c>
      <c r="B60" s="181">
        <v>16315</v>
      </c>
      <c r="C60" s="45" t="s">
        <v>1288</v>
      </c>
      <c r="D60" s="187" t="s">
        <v>1123</v>
      </c>
      <c r="E60" s="188" t="s">
        <v>1289</v>
      </c>
      <c r="F60" s="180" t="s">
        <v>1290</v>
      </c>
      <c r="G60" s="177" t="s">
        <v>1291</v>
      </c>
      <c r="H60" s="184" t="s">
        <v>1127</v>
      </c>
      <c r="I60" s="110" t="s">
        <v>1784</v>
      </c>
      <c r="J60" s="184"/>
      <c r="K60" s="184" t="s">
        <v>1804</v>
      </c>
      <c r="L60" s="189" t="s">
        <v>1772</v>
      </c>
      <c r="M60" s="185"/>
      <c r="N60" s="184"/>
    </row>
    <row r="61" spans="1:24" s="44" customFormat="1" ht="15.95" customHeight="1">
      <c r="A61" s="181">
        <v>23</v>
      </c>
      <c r="B61" s="181">
        <v>16325</v>
      </c>
      <c r="C61" s="45" t="s">
        <v>1310</v>
      </c>
      <c r="D61" s="187" t="s">
        <v>1123</v>
      </c>
      <c r="E61" s="188" t="s">
        <v>1311</v>
      </c>
      <c r="F61" s="180" t="s">
        <v>1312</v>
      </c>
      <c r="G61" s="177" t="s">
        <v>1313</v>
      </c>
      <c r="H61" s="184" t="s">
        <v>1156</v>
      </c>
      <c r="I61" s="110" t="s">
        <v>1784</v>
      </c>
      <c r="J61" s="184"/>
      <c r="K61" s="184" t="s">
        <v>1804</v>
      </c>
      <c r="L61" s="189" t="s">
        <v>1772</v>
      </c>
      <c r="M61" s="185"/>
      <c r="N61" s="184"/>
    </row>
    <row r="62" spans="1:24" s="77" customFormat="1" ht="15.95" customHeight="1">
      <c r="A62" s="181">
        <v>24</v>
      </c>
      <c r="B62" s="181">
        <v>16339</v>
      </c>
      <c r="C62" s="45" t="s">
        <v>1332</v>
      </c>
      <c r="D62" s="187" t="s">
        <v>1137</v>
      </c>
      <c r="E62" s="188" t="s">
        <v>1333</v>
      </c>
      <c r="F62" s="180" t="s">
        <v>1334</v>
      </c>
      <c r="G62" s="177" t="s">
        <v>1335</v>
      </c>
      <c r="H62" s="184" t="s">
        <v>1156</v>
      </c>
      <c r="I62" s="110" t="s">
        <v>1784</v>
      </c>
      <c r="J62" s="184"/>
      <c r="K62" s="184" t="s">
        <v>1804</v>
      </c>
      <c r="L62" s="189" t="s">
        <v>1772</v>
      </c>
      <c r="M62" s="185"/>
      <c r="N62" s="18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s="44" customFormat="1" ht="15.95" customHeight="1">
      <c r="A63" s="181">
        <v>25</v>
      </c>
      <c r="B63" s="181">
        <v>16352</v>
      </c>
      <c r="C63" s="45" t="s">
        <v>1236</v>
      </c>
      <c r="D63" s="187" t="s">
        <v>1123</v>
      </c>
      <c r="E63" s="188" t="s">
        <v>1237</v>
      </c>
      <c r="F63" s="180" t="s">
        <v>1238</v>
      </c>
      <c r="G63" s="177" t="s">
        <v>1239</v>
      </c>
      <c r="H63" s="184" t="s">
        <v>1127</v>
      </c>
      <c r="I63" s="110" t="s">
        <v>1784</v>
      </c>
      <c r="J63" s="184"/>
      <c r="K63" s="184" t="s">
        <v>1804</v>
      </c>
      <c r="L63" s="189" t="s">
        <v>1772</v>
      </c>
      <c r="M63" s="185"/>
      <c r="N63" s="184"/>
    </row>
    <row r="64" spans="1:24" s="44" customFormat="1" ht="15.95" customHeight="1">
      <c r="A64" s="181">
        <v>26</v>
      </c>
      <c r="B64" s="181">
        <v>16357</v>
      </c>
      <c r="C64" s="45" t="s">
        <v>1244</v>
      </c>
      <c r="D64" s="187" t="s">
        <v>1123</v>
      </c>
      <c r="E64" s="188" t="s">
        <v>1245</v>
      </c>
      <c r="F64" s="180" t="s">
        <v>1246</v>
      </c>
      <c r="G64" s="177" t="s">
        <v>1247</v>
      </c>
      <c r="H64" s="184" t="s">
        <v>1127</v>
      </c>
      <c r="I64" s="110" t="s">
        <v>1784</v>
      </c>
      <c r="J64" s="184"/>
      <c r="K64" s="184" t="s">
        <v>1804</v>
      </c>
      <c r="L64" s="189" t="s">
        <v>1772</v>
      </c>
      <c r="M64" s="185"/>
      <c r="N64" s="184"/>
    </row>
    <row r="65" spans="1:24" s="44" customFormat="1" ht="15.95" customHeight="1">
      <c r="A65" s="181">
        <v>27</v>
      </c>
      <c r="B65" s="181">
        <v>16391</v>
      </c>
      <c r="C65" s="45" t="s">
        <v>1307</v>
      </c>
      <c r="D65" s="187" t="s">
        <v>1123</v>
      </c>
      <c r="E65" s="188" t="s">
        <v>1308</v>
      </c>
      <c r="F65" s="180" t="s">
        <v>373</v>
      </c>
      <c r="G65" s="177" t="s">
        <v>1309</v>
      </c>
      <c r="H65" s="184" t="s">
        <v>1127</v>
      </c>
      <c r="I65" s="110" t="s">
        <v>1784</v>
      </c>
      <c r="J65" s="184"/>
      <c r="K65" s="184" t="s">
        <v>1804</v>
      </c>
      <c r="L65" s="189" t="s">
        <v>1772</v>
      </c>
      <c r="M65" s="185"/>
      <c r="N65" s="184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ht="15.95" customHeight="1">
      <c r="A66" s="181">
        <v>28</v>
      </c>
      <c r="B66" s="181">
        <v>16399</v>
      </c>
      <c r="C66" s="45" t="s">
        <v>1318</v>
      </c>
      <c r="D66" s="187" t="s">
        <v>1123</v>
      </c>
      <c r="E66" s="188" t="s">
        <v>1319</v>
      </c>
      <c r="F66" s="180" t="s">
        <v>1320</v>
      </c>
      <c r="G66" s="177" t="s">
        <v>1321</v>
      </c>
      <c r="H66" s="184" t="s">
        <v>1127</v>
      </c>
      <c r="I66" s="110" t="s">
        <v>1784</v>
      </c>
      <c r="J66" s="184"/>
      <c r="K66" s="184" t="s">
        <v>1804</v>
      </c>
      <c r="L66" s="189" t="s">
        <v>1772</v>
      </c>
      <c r="M66" s="185"/>
      <c r="N66" s="18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15.95" customHeight="1">
      <c r="A67" s="181">
        <v>29</v>
      </c>
      <c r="B67" s="181">
        <v>16407</v>
      </c>
      <c r="C67" s="45" t="s">
        <v>1340</v>
      </c>
      <c r="D67" s="187" t="s">
        <v>1137</v>
      </c>
      <c r="E67" s="188" t="s">
        <v>795</v>
      </c>
      <c r="F67" s="180" t="s">
        <v>1341</v>
      </c>
      <c r="G67" s="177" t="s">
        <v>1342</v>
      </c>
      <c r="H67" s="184" t="s">
        <v>1127</v>
      </c>
      <c r="I67" s="110" t="s">
        <v>1784</v>
      </c>
      <c r="J67" s="184"/>
      <c r="K67" s="184" t="s">
        <v>1804</v>
      </c>
      <c r="L67" s="189" t="s">
        <v>1772</v>
      </c>
      <c r="M67" s="185"/>
      <c r="N67" s="18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15.95" customHeight="1">
      <c r="A68" s="181">
        <v>30</v>
      </c>
      <c r="B68" s="181">
        <v>16411</v>
      </c>
      <c r="C68" s="45" t="s">
        <v>1280</v>
      </c>
      <c r="D68" s="187" t="s">
        <v>1137</v>
      </c>
      <c r="E68" s="188" t="s">
        <v>1281</v>
      </c>
      <c r="F68" s="180" t="s">
        <v>1282</v>
      </c>
      <c r="G68" s="177" t="s">
        <v>1283</v>
      </c>
      <c r="H68" s="184" t="s">
        <v>1156</v>
      </c>
      <c r="I68" s="110" t="s">
        <v>1784</v>
      </c>
      <c r="J68" s="184"/>
      <c r="K68" s="184" t="s">
        <v>1804</v>
      </c>
      <c r="L68" s="189" t="s">
        <v>1772</v>
      </c>
      <c r="M68" s="185"/>
      <c r="N68" s="184"/>
      <c r="O68" s="77"/>
      <c r="P68" s="77"/>
      <c r="Q68" s="77"/>
      <c r="R68" s="77"/>
      <c r="S68" s="77"/>
      <c r="T68" s="77"/>
      <c r="U68" s="77"/>
      <c r="V68" s="77"/>
      <c r="W68" s="77"/>
      <c r="X68" s="77"/>
    </row>
    <row r="69" spans="1:24" ht="15.95" customHeight="1">
      <c r="A69" s="181">
        <v>31</v>
      </c>
      <c r="B69" s="181">
        <v>16424</v>
      </c>
      <c r="C69" s="45" t="s">
        <v>1268</v>
      </c>
      <c r="D69" s="187" t="s">
        <v>1123</v>
      </c>
      <c r="E69" s="188" t="s">
        <v>1269</v>
      </c>
      <c r="F69" s="180" t="s">
        <v>1270</v>
      </c>
      <c r="G69" s="177" t="s">
        <v>1271</v>
      </c>
      <c r="H69" s="184" t="s">
        <v>1127</v>
      </c>
      <c r="I69" s="110" t="s">
        <v>1784</v>
      </c>
      <c r="J69" s="184"/>
      <c r="K69" s="184" t="s">
        <v>1804</v>
      </c>
      <c r="L69" s="189" t="s">
        <v>1772</v>
      </c>
      <c r="M69" s="185"/>
      <c r="N69" s="184"/>
      <c r="O69" s="44"/>
      <c r="P69" s="44"/>
      <c r="Q69" s="44"/>
      <c r="R69" s="44"/>
      <c r="S69" s="44"/>
      <c r="T69" s="44"/>
      <c r="U69" s="44"/>
      <c r="V69" s="44"/>
      <c r="W69" s="44"/>
      <c r="X69" s="44"/>
    </row>
    <row r="70" spans="1:24" s="44" customFormat="1" ht="15.95" customHeight="1">
      <c r="A70" s="181">
        <v>32</v>
      </c>
      <c r="B70" s="190">
        <v>16425</v>
      </c>
      <c r="C70" s="45" t="s">
        <v>1343</v>
      </c>
      <c r="D70" s="187" t="s">
        <v>1123</v>
      </c>
      <c r="E70" s="188" t="s">
        <v>1344</v>
      </c>
      <c r="F70" s="180" t="s">
        <v>1345</v>
      </c>
      <c r="G70" s="177" t="s">
        <v>1346</v>
      </c>
      <c r="H70" s="184" t="s">
        <v>1156</v>
      </c>
      <c r="I70" s="110" t="s">
        <v>1784</v>
      </c>
      <c r="J70" s="184"/>
      <c r="K70" s="184" t="s">
        <v>1804</v>
      </c>
      <c r="L70" s="189" t="s">
        <v>1772</v>
      </c>
      <c r="M70" s="185"/>
      <c r="N70" s="184"/>
    </row>
    <row r="71" spans="1:24" s="44" customFormat="1" ht="15.95" customHeight="1">
      <c r="A71" s="181">
        <v>33</v>
      </c>
      <c r="B71" s="181">
        <v>16428</v>
      </c>
      <c r="C71" s="45" t="s">
        <v>1322</v>
      </c>
      <c r="D71" s="187" t="s">
        <v>1123</v>
      </c>
      <c r="E71" s="188" t="s">
        <v>1024</v>
      </c>
      <c r="F71" s="180" t="s">
        <v>1323</v>
      </c>
      <c r="G71" s="177" t="s">
        <v>1324</v>
      </c>
      <c r="H71" s="184" t="s">
        <v>1156</v>
      </c>
      <c r="I71" s="110" t="s">
        <v>1784</v>
      </c>
      <c r="J71" s="184"/>
      <c r="K71" s="184" t="s">
        <v>1804</v>
      </c>
      <c r="L71" s="189" t="s">
        <v>1772</v>
      </c>
      <c r="M71" s="185"/>
      <c r="N71" s="184"/>
    </row>
    <row r="72" spans="1:24" s="44" customFormat="1" ht="15.95" customHeight="1">
      <c r="A72" s="181">
        <v>34</v>
      </c>
      <c r="B72" s="181">
        <v>16429</v>
      </c>
      <c r="C72" s="45" t="s">
        <v>1272</v>
      </c>
      <c r="D72" s="187" t="s">
        <v>1123</v>
      </c>
      <c r="E72" s="188" t="s">
        <v>1273</v>
      </c>
      <c r="F72" s="180" t="s">
        <v>1274</v>
      </c>
      <c r="G72" s="177" t="s">
        <v>1275</v>
      </c>
      <c r="H72" s="184" t="s">
        <v>1127</v>
      </c>
      <c r="I72" s="110" t="s">
        <v>1784</v>
      </c>
      <c r="J72" s="184"/>
      <c r="K72" s="184" t="s">
        <v>1804</v>
      </c>
      <c r="L72" s="189" t="s">
        <v>1772</v>
      </c>
      <c r="M72" s="185"/>
      <c r="N72" s="184"/>
    </row>
    <row r="73" spans="1:24" s="44" customFormat="1" ht="15.95" customHeight="1">
      <c r="A73" s="181">
        <v>35</v>
      </c>
      <c r="B73" s="181">
        <v>16430</v>
      </c>
      <c r="C73" s="45" t="s">
        <v>1218</v>
      </c>
      <c r="D73" s="187" t="s">
        <v>1123</v>
      </c>
      <c r="E73" s="188" t="s">
        <v>1219</v>
      </c>
      <c r="F73" s="180" t="s">
        <v>770</v>
      </c>
      <c r="G73" s="177" t="s">
        <v>1220</v>
      </c>
      <c r="H73" s="184" t="s">
        <v>1127</v>
      </c>
      <c r="I73" s="110" t="s">
        <v>1784</v>
      </c>
      <c r="J73" s="184"/>
      <c r="K73" s="184" t="s">
        <v>1804</v>
      </c>
      <c r="L73" s="189" t="s">
        <v>1772</v>
      </c>
      <c r="M73" s="185"/>
      <c r="N73" s="184"/>
      <c r="O73" s="75"/>
      <c r="P73" s="75"/>
      <c r="Q73" s="75"/>
      <c r="R73" s="75"/>
      <c r="S73" s="75"/>
      <c r="T73" s="75"/>
      <c r="U73" s="75"/>
      <c r="V73" s="75"/>
      <c r="W73" s="75"/>
      <c r="X73" s="75"/>
    </row>
    <row r="74" spans="1:24" s="44" customFormat="1" ht="15.95" customHeight="1">
      <c r="A74" s="181">
        <v>36</v>
      </c>
      <c r="B74" s="181">
        <v>16431</v>
      </c>
      <c r="C74" s="45" t="s">
        <v>1284</v>
      </c>
      <c r="D74" s="187" t="s">
        <v>1123</v>
      </c>
      <c r="E74" s="188" t="s">
        <v>1285</v>
      </c>
      <c r="F74" s="180" t="s">
        <v>1286</v>
      </c>
      <c r="G74" s="177" t="s">
        <v>1287</v>
      </c>
      <c r="H74" s="184" t="s">
        <v>1127</v>
      </c>
      <c r="I74" s="110" t="s">
        <v>1784</v>
      </c>
      <c r="J74" s="184"/>
      <c r="K74" s="184" t="s">
        <v>1804</v>
      </c>
      <c r="L74" s="185" t="s">
        <v>1772</v>
      </c>
      <c r="M74" s="185"/>
      <c r="N74" s="184"/>
    </row>
    <row r="75" spans="1:24" s="44" customFormat="1" ht="15.95" customHeight="1">
      <c r="A75" s="181">
        <v>37</v>
      </c>
      <c r="B75" s="181">
        <v>16432</v>
      </c>
      <c r="C75" s="45" t="s">
        <v>1515</v>
      </c>
      <c r="D75" s="187" t="s">
        <v>1123</v>
      </c>
      <c r="E75" s="188" t="s">
        <v>1516</v>
      </c>
      <c r="F75" s="180" t="s">
        <v>1517</v>
      </c>
      <c r="G75" s="177" t="s">
        <v>1506</v>
      </c>
      <c r="H75" s="177" t="s">
        <v>1506</v>
      </c>
      <c r="I75" s="110" t="s">
        <v>1784</v>
      </c>
      <c r="J75" s="177"/>
      <c r="K75" s="184" t="s">
        <v>1804</v>
      </c>
      <c r="L75" s="185" t="s">
        <v>1801</v>
      </c>
      <c r="M75" s="209" t="s">
        <v>8</v>
      </c>
      <c r="N75" s="184"/>
    </row>
    <row r="76" spans="1:24" s="44" customFormat="1" ht="15.95" customHeight="1">
      <c r="A76" s="181">
        <v>38</v>
      </c>
      <c r="B76" s="181">
        <v>16436</v>
      </c>
      <c r="C76" s="70" t="s">
        <v>1233</v>
      </c>
      <c r="D76" s="182" t="s">
        <v>1123</v>
      </c>
      <c r="E76" s="76" t="s">
        <v>1234</v>
      </c>
      <c r="F76" s="183" t="s">
        <v>741</v>
      </c>
      <c r="G76" s="184" t="s">
        <v>1235</v>
      </c>
      <c r="H76" s="184" t="s">
        <v>1127</v>
      </c>
      <c r="I76" s="110" t="s">
        <v>1784</v>
      </c>
      <c r="J76" s="184"/>
      <c r="K76" s="184" t="s">
        <v>1804</v>
      </c>
      <c r="L76" s="185" t="s">
        <v>1772</v>
      </c>
      <c r="M76" s="185"/>
      <c r="N76" s="184"/>
    </row>
    <row r="77" spans="1:24" s="44" customFormat="1" ht="15.95" customHeight="1">
      <c r="A77" s="181">
        <v>39</v>
      </c>
      <c r="B77" s="181">
        <v>16440</v>
      </c>
      <c r="C77" s="45" t="s">
        <v>1258</v>
      </c>
      <c r="D77" s="187" t="s">
        <v>1123</v>
      </c>
      <c r="E77" s="188" t="s">
        <v>392</v>
      </c>
      <c r="F77" s="180" t="s">
        <v>1259</v>
      </c>
      <c r="G77" s="177" t="s">
        <v>1260</v>
      </c>
      <c r="H77" s="184" t="s">
        <v>1127</v>
      </c>
      <c r="I77" s="110" t="s">
        <v>1784</v>
      </c>
      <c r="J77" s="184"/>
      <c r="K77" s="184" t="s">
        <v>1804</v>
      </c>
      <c r="L77" s="185" t="s">
        <v>1772</v>
      </c>
      <c r="M77" s="185"/>
      <c r="N77" s="184"/>
    </row>
    <row r="78" spans="1:24" s="44" customFormat="1" ht="15.95" customHeight="1">
      <c r="A78" s="181">
        <v>40</v>
      </c>
      <c r="B78" s="181">
        <v>16442</v>
      </c>
      <c r="C78" s="45" t="s">
        <v>1252</v>
      </c>
      <c r="D78" s="187" t="s">
        <v>1123</v>
      </c>
      <c r="E78" s="188" t="s">
        <v>359</v>
      </c>
      <c r="F78" s="180" t="s">
        <v>1253</v>
      </c>
      <c r="G78" s="177" t="s">
        <v>1254</v>
      </c>
      <c r="H78" s="184" t="s">
        <v>1127</v>
      </c>
      <c r="I78" s="110" t="s">
        <v>1784</v>
      </c>
      <c r="J78" s="184"/>
      <c r="K78" s="184" t="s">
        <v>1804</v>
      </c>
      <c r="L78" s="185" t="s">
        <v>1772</v>
      </c>
      <c r="M78" s="185"/>
      <c r="N78" s="184"/>
    </row>
    <row r="79" spans="1:24" s="44" customFormat="1" ht="15.95" customHeight="1">
      <c r="A79" s="181">
        <v>41</v>
      </c>
      <c r="B79" s="181">
        <v>16444</v>
      </c>
      <c r="C79" s="45" t="s">
        <v>1299</v>
      </c>
      <c r="D79" s="187" t="s">
        <v>1123</v>
      </c>
      <c r="E79" s="188" t="s">
        <v>1300</v>
      </c>
      <c r="F79" s="180" t="s">
        <v>1301</v>
      </c>
      <c r="G79" s="177" t="s">
        <v>1302</v>
      </c>
      <c r="H79" s="184" t="s">
        <v>1156</v>
      </c>
      <c r="I79" s="110" t="s">
        <v>1784</v>
      </c>
      <c r="J79" s="184"/>
      <c r="K79" s="184" t="s">
        <v>1804</v>
      </c>
      <c r="L79" s="185" t="s">
        <v>1772</v>
      </c>
      <c r="M79" s="185"/>
      <c r="N79" s="184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s="44" customFormat="1" ht="15.95" customHeight="1">
      <c r="A80" s="181">
        <v>42</v>
      </c>
      <c r="B80" s="181">
        <v>16817</v>
      </c>
      <c r="C80" s="45" t="s">
        <v>1292</v>
      </c>
      <c r="D80" s="188" t="s">
        <v>1123</v>
      </c>
      <c r="E80" s="188" t="s">
        <v>1293</v>
      </c>
      <c r="F80" s="180" t="s">
        <v>1114</v>
      </c>
      <c r="G80" s="177" t="s">
        <v>1294</v>
      </c>
      <c r="H80" s="184" t="s">
        <v>1202</v>
      </c>
      <c r="I80" s="110" t="s">
        <v>1784</v>
      </c>
      <c r="J80" s="184"/>
      <c r="K80" s="184" t="s">
        <v>1804</v>
      </c>
      <c r="L80" s="185" t="s">
        <v>1772</v>
      </c>
      <c r="M80" s="185"/>
      <c r="N80" s="184"/>
    </row>
    <row r="81" spans="1:14" s="44" customFormat="1" ht="15.95" customHeight="1">
      <c r="A81" s="181">
        <v>43</v>
      </c>
      <c r="B81" s="181">
        <v>17172</v>
      </c>
      <c r="C81" s="70" t="s">
        <v>1225</v>
      </c>
      <c r="D81" s="182" t="s">
        <v>1123</v>
      </c>
      <c r="E81" s="76" t="s">
        <v>1226</v>
      </c>
      <c r="F81" s="183" t="s">
        <v>1227</v>
      </c>
      <c r="G81" s="184" t="s">
        <v>1228</v>
      </c>
      <c r="H81" s="184" t="s">
        <v>1229</v>
      </c>
      <c r="I81" s="110" t="s">
        <v>1784</v>
      </c>
      <c r="J81" s="184"/>
      <c r="K81" s="184" t="s">
        <v>1804</v>
      </c>
      <c r="L81" s="185" t="s">
        <v>1772</v>
      </c>
      <c r="M81" s="185"/>
      <c r="N81" s="184"/>
    </row>
    <row r="82" spans="1:14" s="44" customFormat="1" ht="15.95" customHeight="1">
      <c r="A82" s="181">
        <v>44</v>
      </c>
      <c r="B82" s="181">
        <v>17179</v>
      </c>
      <c r="C82" s="45" t="s">
        <v>1199</v>
      </c>
      <c r="D82" s="187" t="s">
        <v>1123</v>
      </c>
      <c r="E82" s="188" t="s">
        <v>1200</v>
      </c>
      <c r="F82" s="180" t="s">
        <v>658</v>
      </c>
      <c r="G82" s="190" t="s">
        <v>1201</v>
      </c>
      <c r="H82" s="207" t="s">
        <v>1202</v>
      </c>
      <c r="I82" s="110" t="s">
        <v>1784</v>
      </c>
      <c r="J82" s="184"/>
      <c r="K82" s="184" t="s">
        <v>1804</v>
      </c>
      <c r="L82" s="185" t="s">
        <v>1772</v>
      </c>
      <c r="M82" s="189"/>
      <c r="N82" s="184"/>
    </row>
    <row r="83" spans="1:14" s="44" customFormat="1" ht="15.95" customHeight="1">
      <c r="A83" s="181">
        <v>45</v>
      </c>
      <c r="B83" s="45"/>
      <c r="C83" s="45" t="s">
        <v>1523</v>
      </c>
      <c r="D83" s="187" t="s">
        <v>1137</v>
      </c>
      <c r="E83" s="188" t="s">
        <v>1524</v>
      </c>
      <c r="F83" s="180" t="s">
        <v>1525</v>
      </c>
      <c r="G83" s="190" t="s">
        <v>516</v>
      </c>
      <c r="H83" s="190" t="s">
        <v>516</v>
      </c>
      <c r="I83" s="110" t="s">
        <v>1784</v>
      </c>
      <c r="J83" s="177"/>
      <c r="K83" s="184" t="s">
        <v>1804</v>
      </c>
      <c r="L83" s="185" t="s">
        <v>1801</v>
      </c>
      <c r="M83" s="45" t="s">
        <v>11</v>
      </c>
      <c r="N83" s="184"/>
    </row>
    <row r="84" spans="1:14" s="44" customFormat="1" ht="15.95" customHeight="1">
      <c r="A84" s="181">
        <v>46</v>
      </c>
      <c r="B84" s="45"/>
      <c r="C84" s="45" t="s">
        <v>1461</v>
      </c>
      <c r="D84" s="187" t="s">
        <v>1137</v>
      </c>
      <c r="E84" s="188" t="s">
        <v>1462</v>
      </c>
      <c r="F84" s="180" t="s">
        <v>1463</v>
      </c>
      <c r="G84" s="190" t="s">
        <v>474</v>
      </c>
      <c r="H84" s="190" t="s">
        <v>474</v>
      </c>
      <c r="I84" s="110" t="s">
        <v>1784</v>
      </c>
      <c r="J84" s="177"/>
      <c r="K84" s="184" t="s">
        <v>1804</v>
      </c>
      <c r="L84" s="185" t="s">
        <v>1800</v>
      </c>
      <c r="M84" s="45" t="s">
        <v>10</v>
      </c>
      <c r="N84" s="184"/>
    </row>
    <row r="85" spans="1:14" s="44" customFormat="1" ht="15.95" customHeight="1">
      <c r="A85" s="181">
        <v>47</v>
      </c>
      <c r="B85" s="45"/>
      <c r="C85" s="45" t="s">
        <v>1518</v>
      </c>
      <c r="D85" s="187" t="s">
        <v>1123</v>
      </c>
      <c r="E85" s="188" t="s">
        <v>1519</v>
      </c>
      <c r="F85" s="180" t="s">
        <v>1520</v>
      </c>
      <c r="G85" s="190" t="s">
        <v>474</v>
      </c>
      <c r="H85" s="190" t="s">
        <v>474</v>
      </c>
      <c r="I85" s="110" t="s">
        <v>1784</v>
      </c>
      <c r="J85" s="177"/>
      <c r="K85" s="184" t="s">
        <v>1804</v>
      </c>
      <c r="L85" s="185" t="s">
        <v>1801</v>
      </c>
      <c r="M85" s="45" t="s">
        <v>9</v>
      </c>
      <c r="N85" s="184"/>
    </row>
    <row r="86" spans="1:14" s="44" customFormat="1" ht="15.95" customHeight="1">
      <c r="A86" s="191">
        <v>48</v>
      </c>
      <c r="B86" s="60"/>
      <c r="C86" s="60" t="s">
        <v>1521</v>
      </c>
      <c r="D86" s="192" t="s">
        <v>1123</v>
      </c>
      <c r="E86" s="193" t="s">
        <v>273</v>
      </c>
      <c r="F86" s="194" t="s">
        <v>1522</v>
      </c>
      <c r="G86" s="191" t="s">
        <v>516</v>
      </c>
      <c r="H86" s="191" t="s">
        <v>516</v>
      </c>
      <c r="I86" s="112" t="s">
        <v>1784</v>
      </c>
      <c r="J86" s="195"/>
      <c r="K86" s="196" t="s">
        <v>1804</v>
      </c>
      <c r="L86" s="197" t="s">
        <v>1801</v>
      </c>
      <c r="M86" s="60" t="s">
        <v>10</v>
      </c>
      <c r="N86" s="196"/>
    </row>
    <row r="87" spans="1:14" ht="17.100000000000001" customHeight="1">
      <c r="A87" s="1017" t="s">
        <v>0</v>
      </c>
      <c r="B87" s="1017"/>
      <c r="C87" s="1017"/>
      <c r="D87" s="1017"/>
      <c r="E87" s="1017"/>
      <c r="F87" s="1017"/>
      <c r="G87" s="1017"/>
      <c r="H87" s="1017"/>
      <c r="I87" s="1017"/>
      <c r="J87" s="1017"/>
      <c r="K87" s="1017"/>
      <c r="L87" s="1017"/>
      <c r="M87" s="1017"/>
      <c r="N87" s="1017"/>
    </row>
    <row r="88" spans="1:14" ht="17.100000000000001" customHeight="1">
      <c r="A88" s="1030" t="s">
        <v>1818</v>
      </c>
      <c r="B88" s="1030"/>
      <c r="C88" s="1030"/>
      <c r="D88" s="1030"/>
      <c r="E88" s="1030"/>
      <c r="F88" s="1030"/>
      <c r="G88" s="1030"/>
      <c r="H88" s="1030"/>
      <c r="I88" s="1030"/>
      <c r="J88" s="1030"/>
      <c r="K88" s="1030"/>
      <c r="L88" s="1030"/>
      <c r="M88" s="1030"/>
      <c r="N88" s="1030"/>
    </row>
    <row r="89" spans="1:14" ht="17.100000000000001" customHeight="1">
      <c r="A89" s="1030" t="s">
        <v>1816</v>
      </c>
      <c r="B89" s="1030"/>
      <c r="C89" s="1030"/>
      <c r="D89" s="1030"/>
      <c r="E89" s="1030"/>
      <c r="F89" s="1030"/>
      <c r="G89" s="1030"/>
      <c r="H89" s="1030"/>
      <c r="I89" s="1030"/>
      <c r="J89" s="1030"/>
      <c r="K89" s="1030"/>
      <c r="L89" s="1030"/>
      <c r="M89" s="1030"/>
      <c r="N89" s="1030"/>
    </row>
    <row r="90" spans="1:14" s="157" customFormat="1" ht="17.100000000000001" customHeight="1">
      <c r="A90" s="30" t="s">
        <v>975</v>
      </c>
      <c r="B90" s="34" t="s">
        <v>1119</v>
      </c>
      <c r="C90" s="35" t="s">
        <v>2</v>
      </c>
      <c r="D90" s="1083" t="s">
        <v>3</v>
      </c>
      <c r="E90" s="1084"/>
      <c r="F90" s="1085"/>
      <c r="G90" s="156" t="s">
        <v>1120</v>
      </c>
      <c r="H90" s="36" t="s">
        <v>1121</v>
      </c>
      <c r="I90" s="36" t="s">
        <v>1782</v>
      </c>
      <c r="J90" s="36" t="s">
        <v>1783</v>
      </c>
      <c r="K90" s="169" t="s">
        <v>1026</v>
      </c>
      <c r="L90" s="169" t="s">
        <v>1802</v>
      </c>
      <c r="M90" s="169"/>
      <c r="N90" s="36"/>
    </row>
    <row r="91" spans="1:14" s="186" customFormat="1" ht="15.95" customHeight="1">
      <c r="A91" s="181">
        <v>1</v>
      </c>
      <c r="B91" s="181">
        <v>16170</v>
      </c>
      <c r="C91" s="45" t="s">
        <v>1421</v>
      </c>
      <c r="D91" s="187" t="s">
        <v>1137</v>
      </c>
      <c r="E91" s="188" t="s">
        <v>1422</v>
      </c>
      <c r="F91" s="180" t="s">
        <v>1423</v>
      </c>
      <c r="G91" s="177" t="s">
        <v>1424</v>
      </c>
      <c r="H91" s="184" t="s">
        <v>1374</v>
      </c>
      <c r="I91" s="110" t="s">
        <v>1784</v>
      </c>
      <c r="J91" s="184"/>
      <c r="K91" s="184" t="s">
        <v>1805</v>
      </c>
      <c r="L91" s="185" t="s">
        <v>1772</v>
      </c>
      <c r="M91" s="185"/>
      <c r="N91" s="184"/>
    </row>
    <row r="92" spans="1:14" s="186" customFormat="1" ht="15.95" customHeight="1">
      <c r="A92" s="190">
        <v>2</v>
      </c>
      <c r="B92" s="181">
        <v>16171</v>
      </c>
      <c r="C92" s="70" t="s">
        <v>1355</v>
      </c>
      <c r="D92" s="182" t="s">
        <v>1137</v>
      </c>
      <c r="E92" s="76" t="s">
        <v>1356</v>
      </c>
      <c r="F92" s="183" t="s">
        <v>1357</v>
      </c>
      <c r="G92" s="184" t="s">
        <v>1358</v>
      </c>
      <c r="H92" s="184" t="s">
        <v>1156</v>
      </c>
      <c r="I92" s="110" t="s">
        <v>1784</v>
      </c>
      <c r="J92" s="184"/>
      <c r="K92" s="184" t="s">
        <v>1805</v>
      </c>
      <c r="L92" s="185" t="s">
        <v>1772</v>
      </c>
      <c r="M92" s="185"/>
      <c r="N92" s="184"/>
    </row>
    <row r="93" spans="1:14" s="186" customFormat="1" ht="15.95" customHeight="1">
      <c r="A93" s="190">
        <v>3</v>
      </c>
      <c r="B93" s="181">
        <v>16176</v>
      </c>
      <c r="C93" s="45" t="s">
        <v>1409</v>
      </c>
      <c r="D93" s="187" t="s">
        <v>1137</v>
      </c>
      <c r="E93" s="188" t="s">
        <v>1410</v>
      </c>
      <c r="F93" s="180" t="s">
        <v>1411</v>
      </c>
      <c r="G93" s="177" t="s">
        <v>1412</v>
      </c>
      <c r="H93" s="184" t="s">
        <v>1374</v>
      </c>
      <c r="I93" s="110" t="s">
        <v>1784</v>
      </c>
      <c r="J93" s="184"/>
      <c r="K93" s="184" t="s">
        <v>1805</v>
      </c>
      <c r="L93" s="185" t="s">
        <v>1772</v>
      </c>
      <c r="M93" s="185"/>
      <c r="N93" s="184"/>
    </row>
    <row r="94" spans="1:14" s="186" customFormat="1" ht="15.95" customHeight="1">
      <c r="A94" s="190">
        <v>4</v>
      </c>
      <c r="B94" s="181">
        <v>16224</v>
      </c>
      <c r="C94" s="45" t="s">
        <v>1504</v>
      </c>
      <c r="D94" s="187" t="s">
        <v>1137</v>
      </c>
      <c r="E94" s="188" t="s">
        <v>389</v>
      </c>
      <c r="F94" s="180" t="s">
        <v>1505</v>
      </c>
      <c r="G94" s="177" t="s">
        <v>1506</v>
      </c>
      <c r="H94" s="177" t="s">
        <v>1506</v>
      </c>
      <c r="I94" s="110" t="s">
        <v>1784</v>
      </c>
      <c r="J94" s="177"/>
      <c r="K94" s="184" t="s">
        <v>1805</v>
      </c>
      <c r="L94" s="185" t="s">
        <v>1800</v>
      </c>
      <c r="M94" s="209" t="s">
        <v>25</v>
      </c>
      <c r="N94" s="184"/>
    </row>
    <row r="95" spans="1:14" s="186" customFormat="1" ht="15.95" customHeight="1">
      <c r="A95" s="190">
        <v>5</v>
      </c>
      <c r="B95" s="181">
        <v>16233</v>
      </c>
      <c r="C95" s="45" t="s">
        <v>1434</v>
      </c>
      <c r="D95" s="187" t="s">
        <v>1123</v>
      </c>
      <c r="E95" s="188" t="s">
        <v>861</v>
      </c>
      <c r="F95" s="180" t="s">
        <v>749</v>
      </c>
      <c r="G95" s="177" t="s">
        <v>1435</v>
      </c>
      <c r="H95" s="184" t="s">
        <v>1374</v>
      </c>
      <c r="I95" s="110" t="s">
        <v>1784</v>
      </c>
      <c r="J95" s="184"/>
      <c r="K95" s="184" t="s">
        <v>1805</v>
      </c>
      <c r="L95" s="185" t="s">
        <v>1772</v>
      </c>
      <c r="M95" s="185"/>
      <c r="N95" s="184"/>
    </row>
    <row r="96" spans="1:14" s="186" customFormat="1" ht="15.95" customHeight="1">
      <c r="A96" s="190">
        <v>6</v>
      </c>
      <c r="B96" s="181">
        <v>16236</v>
      </c>
      <c r="C96" s="45" t="s">
        <v>1391</v>
      </c>
      <c r="D96" s="187" t="s">
        <v>1123</v>
      </c>
      <c r="E96" s="188" t="s">
        <v>1392</v>
      </c>
      <c r="F96" s="180" t="s">
        <v>340</v>
      </c>
      <c r="G96" s="177" t="s">
        <v>1393</v>
      </c>
      <c r="H96" s="184" t="s">
        <v>1374</v>
      </c>
      <c r="I96" s="110" t="s">
        <v>1784</v>
      </c>
      <c r="J96" s="184"/>
      <c r="K96" s="184" t="s">
        <v>1805</v>
      </c>
      <c r="L96" s="185" t="s">
        <v>1772</v>
      </c>
      <c r="M96" s="185"/>
      <c r="N96" s="184"/>
    </row>
    <row r="97" spans="1:14" s="186" customFormat="1" ht="15.95" customHeight="1">
      <c r="A97" s="190">
        <v>7</v>
      </c>
      <c r="B97" s="198">
        <v>16238</v>
      </c>
      <c r="C97" s="79" t="s">
        <v>1370</v>
      </c>
      <c r="D97" s="199" t="s">
        <v>1123</v>
      </c>
      <c r="E97" s="200" t="s">
        <v>1371</v>
      </c>
      <c r="F97" s="201" t="s">
        <v>1372</v>
      </c>
      <c r="G97" s="202" t="s">
        <v>1373</v>
      </c>
      <c r="H97" s="203" t="s">
        <v>1374</v>
      </c>
      <c r="I97" s="110" t="s">
        <v>1784</v>
      </c>
      <c r="J97" s="203"/>
      <c r="K97" s="184" t="s">
        <v>1805</v>
      </c>
      <c r="L97" s="185" t="s">
        <v>1772</v>
      </c>
      <c r="M97" s="185"/>
      <c r="N97" s="184"/>
    </row>
    <row r="98" spans="1:14" s="186" customFormat="1" ht="15.95" customHeight="1">
      <c r="A98" s="190">
        <v>8</v>
      </c>
      <c r="B98" s="181">
        <v>16239</v>
      </c>
      <c r="C98" s="45" t="s">
        <v>1413</v>
      </c>
      <c r="D98" s="187" t="s">
        <v>1123</v>
      </c>
      <c r="E98" s="188" t="s">
        <v>1414</v>
      </c>
      <c r="F98" s="180" t="s">
        <v>1415</v>
      </c>
      <c r="G98" s="177" t="s">
        <v>1416</v>
      </c>
      <c r="H98" s="184" t="s">
        <v>1374</v>
      </c>
      <c r="I98" s="110" t="s">
        <v>1784</v>
      </c>
      <c r="J98" s="184"/>
      <c r="K98" s="184" t="s">
        <v>1805</v>
      </c>
      <c r="L98" s="185" t="s">
        <v>1772</v>
      </c>
      <c r="M98" s="185"/>
      <c r="N98" s="184"/>
    </row>
    <row r="99" spans="1:14" s="186" customFormat="1" ht="15.95" customHeight="1">
      <c r="A99" s="190">
        <v>9</v>
      </c>
      <c r="B99" s="181">
        <v>16242</v>
      </c>
      <c r="C99" s="45" t="s">
        <v>1351</v>
      </c>
      <c r="D99" s="187" t="s">
        <v>1123</v>
      </c>
      <c r="E99" s="188" t="s">
        <v>1352</v>
      </c>
      <c r="F99" s="180" t="s">
        <v>1353</v>
      </c>
      <c r="G99" s="177" t="s">
        <v>1354</v>
      </c>
      <c r="H99" s="184" t="s">
        <v>1156</v>
      </c>
      <c r="I99" s="110" t="s">
        <v>1784</v>
      </c>
      <c r="J99" s="184"/>
      <c r="K99" s="184" t="s">
        <v>1805</v>
      </c>
      <c r="L99" s="185" t="s">
        <v>1772</v>
      </c>
      <c r="M99" s="185"/>
      <c r="N99" s="184"/>
    </row>
    <row r="100" spans="1:14" s="186" customFormat="1" ht="15.95" customHeight="1">
      <c r="A100" s="190">
        <v>10</v>
      </c>
      <c r="B100" s="181">
        <v>16245</v>
      </c>
      <c r="C100" s="45" t="s">
        <v>1425</v>
      </c>
      <c r="D100" s="187" t="s">
        <v>1137</v>
      </c>
      <c r="E100" s="188" t="s">
        <v>1426</v>
      </c>
      <c r="F100" s="180" t="s">
        <v>1427</v>
      </c>
      <c r="G100" s="177" t="s">
        <v>1428</v>
      </c>
      <c r="H100" s="184" t="s">
        <v>1429</v>
      </c>
      <c r="I100" s="110" t="s">
        <v>1784</v>
      </c>
      <c r="J100" s="184"/>
      <c r="K100" s="184" t="s">
        <v>1805</v>
      </c>
      <c r="L100" s="185" t="s">
        <v>1772</v>
      </c>
      <c r="M100" s="185"/>
      <c r="N100" s="184"/>
    </row>
    <row r="101" spans="1:14" s="186" customFormat="1" ht="15.95" customHeight="1">
      <c r="A101" s="190">
        <v>11</v>
      </c>
      <c r="B101" s="181">
        <v>16282</v>
      </c>
      <c r="C101" s="45" t="s">
        <v>1363</v>
      </c>
      <c r="D101" s="187" t="s">
        <v>1123</v>
      </c>
      <c r="E101" s="188" t="s">
        <v>1364</v>
      </c>
      <c r="F101" s="180" t="s">
        <v>1365</v>
      </c>
      <c r="G101" s="177" t="s">
        <v>1366</v>
      </c>
      <c r="H101" s="184" t="s">
        <v>1156</v>
      </c>
      <c r="I101" s="110" t="s">
        <v>1784</v>
      </c>
      <c r="J101" s="184"/>
      <c r="K101" s="184" t="s">
        <v>1805</v>
      </c>
      <c r="L101" s="185" t="s">
        <v>1772</v>
      </c>
      <c r="M101" s="185"/>
      <c r="N101" s="184"/>
    </row>
    <row r="102" spans="1:14" s="186" customFormat="1" ht="15.95" customHeight="1">
      <c r="A102" s="190">
        <v>12</v>
      </c>
      <c r="B102" s="181">
        <v>16302</v>
      </c>
      <c r="C102" s="45" t="s">
        <v>1417</v>
      </c>
      <c r="D102" s="187" t="s">
        <v>1137</v>
      </c>
      <c r="E102" s="188" t="s">
        <v>1418</v>
      </c>
      <c r="F102" s="180" t="s">
        <v>1419</v>
      </c>
      <c r="G102" s="177" t="s">
        <v>1420</v>
      </c>
      <c r="H102" s="184" t="s">
        <v>1202</v>
      </c>
      <c r="I102" s="110" t="s">
        <v>1784</v>
      </c>
      <c r="J102" s="184"/>
      <c r="K102" s="184" t="s">
        <v>1805</v>
      </c>
      <c r="L102" s="185" t="s">
        <v>1772</v>
      </c>
      <c r="M102" s="185"/>
      <c r="N102" s="184"/>
    </row>
    <row r="103" spans="1:14" s="186" customFormat="1" ht="15.95" customHeight="1">
      <c r="A103" s="190">
        <v>13</v>
      </c>
      <c r="B103" s="181">
        <v>16305</v>
      </c>
      <c r="C103" s="45" t="s">
        <v>1387</v>
      </c>
      <c r="D103" s="187" t="s">
        <v>1137</v>
      </c>
      <c r="E103" s="188" t="s">
        <v>1388</v>
      </c>
      <c r="F103" s="180" t="s">
        <v>1389</v>
      </c>
      <c r="G103" s="177" t="s">
        <v>1390</v>
      </c>
      <c r="H103" s="184" t="s">
        <v>1202</v>
      </c>
      <c r="I103" s="110" t="s">
        <v>1784</v>
      </c>
      <c r="J103" s="184"/>
      <c r="K103" s="184" t="s">
        <v>1805</v>
      </c>
      <c r="L103" s="185" t="s">
        <v>1772</v>
      </c>
      <c r="M103" s="185"/>
      <c r="N103" s="184"/>
    </row>
    <row r="104" spans="1:14" s="186" customFormat="1" ht="15.95" customHeight="1">
      <c r="A104" s="190">
        <v>14</v>
      </c>
      <c r="B104" s="198">
        <v>16312</v>
      </c>
      <c r="C104" s="79" t="s">
        <v>1378</v>
      </c>
      <c r="D104" s="199" t="s">
        <v>1123</v>
      </c>
      <c r="E104" s="200" t="s">
        <v>1379</v>
      </c>
      <c r="F104" s="201" t="s">
        <v>770</v>
      </c>
      <c r="G104" s="202" t="s">
        <v>1380</v>
      </c>
      <c r="H104" s="203" t="s">
        <v>1202</v>
      </c>
      <c r="I104" s="110" t="s">
        <v>1784</v>
      </c>
      <c r="J104" s="203"/>
      <c r="K104" s="184" t="s">
        <v>1805</v>
      </c>
      <c r="L104" s="185" t="s">
        <v>1772</v>
      </c>
      <c r="M104" s="185"/>
      <c r="N104" s="184"/>
    </row>
    <row r="105" spans="1:14" s="186" customFormat="1" ht="15.95" customHeight="1">
      <c r="A105" s="190">
        <v>15</v>
      </c>
      <c r="B105" s="181">
        <v>16317</v>
      </c>
      <c r="C105" s="45" t="s">
        <v>1381</v>
      </c>
      <c r="D105" s="187" t="s">
        <v>1123</v>
      </c>
      <c r="E105" s="188" t="s">
        <v>1382</v>
      </c>
      <c r="F105" s="180" t="s">
        <v>737</v>
      </c>
      <c r="G105" s="177" t="s">
        <v>1383</v>
      </c>
      <c r="H105" s="184" t="s">
        <v>1202</v>
      </c>
      <c r="I105" s="110" t="s">
        <v>1784</v>
      </c>
      <c r="J105" s="184"/>
      <c r="K105" s="184" t="s">
        <v>1805</v>
      </c>
      <c r="L105" s="185" t="s">
        <v>1772</v>
      </c>
      <c r="M105" s="185"/>
      <c r="N105" s="184"/>
    </row>
    <row r="106" spans="1:14" s="186" customFormat="1" ht="15.95" customHeight="1">
      <c r="A106" s="190">
        <v>16</v>
      </c>
      <c r="B106" s="181">
        <v>16341</v>
      </c>
      <c r="C106" s="45" t="s">
        <v>1507</v>
      </c>
      <c r="D106" s="187" t="s">
        <v>1137</v>
      </c>
      <c r="E106" s="188" t="s">
        <v>1508</v>
      </c>
      <c r="F106" s="180" t="s">
        <v>1509</v>
      </c>
      <c r="G106" s="177" t="s">
        <v>1506</v>
      </c>
      <c r="H106" s="177" t="s">
        <v>1506</v>
      </c>
      <c r="I106" s="110" t="s">
        <v>1784</v>
      </c>
      <c r="J106" s="177"/>
      <c r="K106" s="184" t="s">
        <v>1805</v>
      </c>
      <c r="L106" s="185" t="s">
        <v>1801</v>
      </c>
      <c r="M106" s="209" t="s">
        <v>5</v>
      </c>
      <c r="N106" s="184"/>
    </row>
    <row r="107" spans="1:14" s="186" customFormat="1" ht="15.95" customHeight="1">
      <c r="A107" s="190">
        <v>17</v>
      </c>
      <c r="B107" s="181">
        <v>16395</v>
      </c>
      <c r="C107" s="45" t="s">
        <v>1443</v>
      </c>
      <c r="D107" s="187" t="s">
        <v>1123</v>
      </c>
      <c r="E107" s="188" t="s">
        <v>1444</v>
      </c>
      <c r="F107" s="180" t="s">
        <v>1445</v>
      </c>
      <c r="G107" s="177" t="s">
        <v>1446</v>
      </c>
      <c r="H107" s="184" t="s">
        <v>1229</v>
      </c>
      <c r="I107" s="110" t="s">
        <v>1784</v>
      </c>
      <c r="J107" s="184"/>
      <c r="K107" s="184" t="s">
        <v>1805</v>
      </c>
      <c r="L107" s="185" t="s">
        <v>1772</v>
      </c>
      <c r="M107" s="185"/>
      <c r="N107" s="184"/>
    </row>
    <row r="108" spans="1:14" s="186" customFormat="1" ht="15.95" customHeight="1">
      <c r="A108" s="190">
        <v>18</v>
      </c>
      <c r="B108" s="198">
        <v>16402</v>
      </c>
      <c r="C108" s="83" t="s">
        <v>1375</v>
      </c>
      <c r="D108" s="204" t="s">
        <v>1123</v>
      </c>
      <c r="E108" s="205" t="s">
        <v>254</v>
      </c>
      <c r="F108" s="206" t="s">
        <v>1376</v>
      </c>
      <c r="G108" s="203" t="s">
        <v>1377</v>
      </c>
      <c r="H108" s="203" t="s">
        <v>1156</v>
      </c>
      <c r="I108" s="110" t="s">
        <v>1784</v>
      </c>
      <c r="J108" s="203"/>
      <c r="K108" s="184" t="s">
        <v>1805</v>
      </c>
      <c r="L108" s="185" t="s">
        <v>1772</v>
      </c>
      <c r="M108" s="185"/>
      <c r="N108" s="184"/>
    </row>
    <row r="109" spans="1:14" s="186" customFormat="1" ht="15.95" customHeight="1">
      <c r="A109" s="190">
        <v>19</v>
      </c>
      <c r="B109" s="181">
        <v>16403</v>
      </c>
      <c r="C109" s="45" t="s">
        <v>1397</v>
      </c>
      <c r="D109" s="187" t="s">
        <v>1123</v>
      </c>
      <c r="E109" s="188" t="s">
        <v>1398</v>
      </c>
      <c r="F109" s="180" t="s">
        <v>1399</v>
      </c>
      <c r="G109" s="177" t="s">
        <v>1400</v>
      </c>
      <c r="H109" s="184" t="s">
        <v>1229</v>
      </c>
      <c r="I109" s="110" t="s">
        <v>1784</v>
      </c>
      <c r="J109" s="184"/>
      <c r="K109" s="184" t="s">
        <v>1805</v>
      </c>
      <c r="L109" s="185" t="s">
        <v>1772</v>
      </c>
      <c r="M109" s="185"/>
      <c r="N109" s="184"/>
    </row>
    <row r="110" spans="1:14" s="186" customFormat="1" ht="15.95" customHeight="1">
      <c r="A110" s="190">
        <v>20</v>
      </c>
      <c r="B110" s="181">
        <v>16406</v>
      </c>
      <c r="C110" s="45" t="s">
        <v>1347</v>
      </c>
      <c r="D110" s="187" t="s">
        <v>1137</v>
      </c>
      <c r="E110" s="188" t="s">
        <v>1348</v>
      </c>
      <c r="F110" s="180" t="s">
        <v>1349</v>
      </c>
      <c r="G110" s="177" t="s">
        <v>1350</v>
      </c>
      <c r="H110" s="184" t="s">
        <v>1156</v>
      </c>
      <c r="I110" s="110" t="s">
        <v>1784</v>
      </c>
      <c r="J110" s="184"/>
      <c r="K110" s="184" t="s">
        <v>1805</v>
      </c>
      <c r="L110" s="185" t="s">
        <v>1772</v>
      </c>
      <c r="M110" s="185"/>
      <c r="N110" s="184"/>
    </row>
    <row r="111" spans="1:14" s="186" customFormat="1" ht="15.95" customHeight="1">
      <c r="A111" s="190">
        <v>21</v>
      </c>
      <c r="B111" s="181">
        <v>16416</v>
      </c>
      <c r="C111" s="45" t="s">
        <v>1405</v>
      </c>
      <c r="D111" s="187" t="s">
        <v>1137</v>
      </c>
      <c r="E111" s="188" t="s">
        <v>280</v>
      </c>
      <c r="F111" s="180" t="s">
        <v>1406</v>
      </c>
      <c r="G111" s="177" t="s">
        <v>1407</v>
      </c>
      <c r="H111" s="184" t="s">
        <v>1408</v>
      </c>
      <c r="I111" s="110" t="s">
        <v>1784</v>
      </c>
      <c r="J111" s="184"/>
      <c r="K111" s="184" t="s">
        <v>1805</v>
      </c>
      <c r="L111" s="185" t="s">
        <v>1772</v>
      </c>
      <c r="M111" s="185"/>
      <c r="N111" s="184"/>
    </row>
    <row r="112" spans="1:14" s="186" customFormat="1" ht="15.95" customHeight="1">
      <c r="A112" s="190">
        <v>22</v>
      </c>
      <c r="B112" s="181">
        <v>16417</v>
      </c>
      <c r="C112" s="45" t="s">
        <v>1359</v>
      </c>
      <c r="D112" s="188" t="s">
        <v>1137</v>
      </c>
      <c r="E112" s="188" t="s">
        <v>1360</v>
      </c>
      <c r="F112" s="180" t="s">
        <v>1361</v>
      </c>
      <c r="G112" s="177" t="s">
        <v>1362</v>
      </c>
      <c r="H112" s="184" t="s">
        <v>1156</v>
      </c>
      <c r="I112" s="110" t="s">
        <v>1784</v>
      </c>
      <c r="J112" s="184"/>
      <c r="K112" s="184" t="s">
        <v>1805</v>
      </c>
      <c r="L112" s="185" t="s">
        <v>1772</v>
      </c>
      <c r="M112" s="185"/>
      <c r="N112" s="184"/>
    </row>
    <row r="113" spans="1:14" s="186" customFormat="1" ht="15.95" customHeight="1">
      <c r="A113" s="190">
        <v>23</v>
      </c>
      <c r="B113" s="181">
        <v>16422</v>
      </c>
      <c r="C113" s="45" t="s">
        <v>1430</v>
      </c>
      <c r="D113" s="187" t="s">
        <v>1137</v>
      </c>
      <c r="E113" s="188" t="s">
        <v>1431</v>
      </c>
      <c r="F113" s="180" t="s">
        <v>1432</v>
      </c>
      <c r="G113" s="177" t="s">
        <v>1433</v>
      </c>
      <c r="H113" s="184" t="s">
        <v>1374</v>
      </c>
      <c r="I113" s="110" t="s">
        <v>1784</v>
      </c>
      <c r="J113" s="184"/>
      <c r="K113" s="184" t="s">
        <v>1805</v>
      </c>
      <c r="L113" s="185" t="s">
        <v>1772</v>
      </c>
      <c r="M113" s="185"/>
      <c r="N113" s="184"/>
    </row>
    <row r="114" spans="1:14" s="186" customFormat="1" ht="15.95" customHeight="1">
      <c r="A114" s="190">
        <v>24</v>
      </c>
      <c r="B114" s="181">
        <v>16426</v>
      </c>
      <c r="C114" s="45" t="s">
        <v>1394</v>
      </c>
      <c r="D114" s="187" t="s">
        <v>1123</v>
      </c>
      <c r="E114" s="188" t="s">
        <v>1395</v>
      </c>
      <c r="F114" s="180" t="s">
        <v>732</v>
      </c>
      <c r="G114" s="177" t="s">
        <v>1396</v>
      </c>
      <c r="H114" s="184" t="s">
        <v>1374</v>
      </c>
      <c r="I114" s="110" t="s">
        <v>1784</v>
      </c>
      <c r="J114" s="184"/>
      <c r="K114" s="184" t="s">
        <v>1805</v>
      </c>
      <c r="L114" s="185" t="s">
        <v>1772</v>
      </c>
      <c r="M114" s="185"/>
      <c r="N114" s="184"/>
    </row>
    <row r="115" spans="1:14" s="186" customFormat="1" ht="15.95" customHeight="1">
      <c r="A115" s="190">
        <v>25</v>
      </c>
      <c r="B115" s="181">
        <v>16434</v>
      </c>
      <c r="C115" s="45" t="s">
        <v>1367</v>
      </c>
      <c r="D115" s="187" t="s">
        <v>1123</v>
      </c>
      <c r="E115" s="188" t="s">
        <v>1368</v>
      </c>
      <c r="F115" s="180" t="s">
        <v>588</v>
      </c>
      <c r="G115" s="177" t="s">
        <v>1369</v>
      </c>
      <c r="H115" s="184" t="s">
        <v>1156</v>
      </c>
      <c r="I115" s="110" t="s">
        <v>1784</v>
      </c>
      <c r="J115" s="184"/>
      <c r="K115" s="207" t="s">
        <v>1805</v>
      </c>
      <c r="L115" s="189" t="s">
        <v>1772</v>
      </c>
      <c r="M115" s="185"/>
      <c r="N115" s="184"/>
    </row>
    <row r="116" spans="1:14" s="186" customFormat="1" ht="15.95" customHeight="1">
      <c r="A116" s="190">
        <v>26</v>
      </c>
      <c r="B116" s="181">
        <v>16441</v>
      </c>
      <c r="C116" s="45" t="s">
        <v>1384</v>
      </c>
      <c r="D116" s="187" t="s">
        <v>1123</v>
      </c>
      <c r="E116" s="188" t="s">
        <v>923</v>
      </c>
      <c r="F116" s="180" t="s">
        <v>1385</v>
      </c>
      <c r="G116" s="190" t="s">
        <v>1386</v>
      </c>
      <c r="H116" s="207" t="s">
        <v>1374</v>
      </c>
      <c r="I116" s="110" t="s">
        <v>1784</v>
      </c>
      <c r="J116" s="184"/>
      <c r="K116" s="184" t="s">
        <v>1805</v>
      </c>
      <c r="L116" s="185" t="s">
        <v>1772</v>
      </c>
      <c r="M116" s="189"/>
      <c r="N116" s="184"/>
    </row>
    <row r="117" spans="1:14" s="186" customFormat="1" ht="15.95" customHeight="1">
      <c r="A117" s="190">
        <v>27</v>
      </c>
      <c r="B117" s="181">
        <v>16446</v>
      </c>
      <c r="C117" s="45" t="s">
        <v>1401</v>
      </c>
      <c r="D117" s="187" t="s">
        <v>1123</v>
      </c>
      <c r="E117" s="188" t="s">
        <v>1402</v>
      </c>
      <c r="F117" s="180" t="s">
        <v>1403</v>
      </c>
      <c r="G117" s="190" t="s">
        <v>1404</v>
      </c>
      <c r="H117" s="207" t="s">
        <v>1374</v>
      </c>
      <c r="I117" s="110" t="s">
        <v>1784</v>
      </c>
      <c r="J117" s="184"/>
      <c r="K117" s="184" t="s">
        <v>1805</v>
      </c>
      <c r="L117" s="185" t="s">
        <v>1772</v>
      </c>
      <c r="M117" s="189"/>
      <c r="N117" s="184"/>
    </row>
    <row r="118" spans="1:14" s="186" customFormat="1" ht="15.95" customHeight="1">
      <c r="A118" s="190">
        <v>28</v>
      </c>
      <c r="B118" s="45"/>
      <c r="C118" s="70" t="s">
        <v>1447</v>
      </c>
      <c r="D118" s="182" t="s">
        <v>1137</v>
      </c>
      <c r="E118" s="76" t="s">
        <v>1448</v>
      </c>
      <c r="F118" s="183" t="s">
        <v>1449</v>
      </c>
      <c r="G118" s="207" t="s">
        <v>337</v>
      </c>
      <c r="H118" s="207" t="s">
        <v>337</v>
      </c>
      <c r="I118" s="110" t="s">
        <v>1784</v>
      </c>
      <c r="J118" s="184"/>
      <c r="K118" s="184" t="s">
        <v>1805</v>
      </c>
      <c r="L118" s="185" t="s">
        <v>1800</v>
      </c>
      <c r="M118" s="45" t="s">
        <v>5</v>
      </c>
      <c r="N118" s="184"/>
    </row>
    <row r="119" spans="1:14" s="186" customFormat="1" ht="15.95" customHeight="1">
      <c r="A119" s="190">
        <v>29</v>
      </c>
      <c r="B119" s="45"/>
      <c r="C119" s="45" t="s">
        <v>1510</v>
      </c>
      <c r="D119" s="187" t="s">
        <v>1137</v>
      </c>
      <c r="E119" s="188" t="s">
        <v>707</v>
      </c>
      <c r="F119" s="180" t="s">
        <v>1511</v>
      </c>
      <c r="G119" s="190" t="s">
        <v>1512</v>
      </c>
      <c r="H119" s="190" t="s">
        <v>1512</v>
      </c>
      <c r="I119" s="110" t="s">
        <v>1784</v>
      </c>
      <c r="J119" s="177"/>
      <c r="K119" s="184" t="s">
        <v>1805</v>
      </c>
      <c r="L119" s="185" t="s">
        <v>1801</v>
      </c>
      <c r="M119" s="45" t="s">
        <v>6</v>
      </c>
      <c r="N119" s="184"/>
    </row>
    <row r="120" spans="1:14" s="186" customFormat="1" ht="15.95" customHeight="1">
      <c r="A120" s="190">
        <v>30</v>
      </c>
      <c r="B120" s="45"/>
      <c r="C120" s="45" t="s">
        <v>1455</v>
      </c>
      <c r="D120" s="182" t="s">
        <v>1137</v>
      </c>
      <c r="E120" s="188" t="s">
        <v>1456</v>
      </c>
      <c r="F120" s="180" t="s">
        <v>1457</v>
      </c>
      <c r="G120" s="190" t="s">
        <v>327</v>
      </c>
      <c r="H120" s="190" t="s">
        <v>327</v>
      </c>
      <c r="I120" s="110" t="s">
        <v>1784</v>
      </c>
      <c r="J120" s="177"/>
      <c r="K120" s="184" t="s">
        <v>1805</v>
      </c>
      <c r="L120" s="185" t="s">
        <v>1800</v>
      </c>
      <c r="M120" s="45" t="s">
        <v>8</v>
      </c>
      <c r="N120" s="184"/>
    </row>
    <row r="121" spans="1:14" s="186" customFormat="1" ht="15.95" customHeight="1">
      <c r="A121" s="190">
        <v>31</v>
      </c>
      <c r="B121" s="45"/>
      <c r="C121" s="45" t="s">
        <v>1488</v>
      </c>
      <c r="D121" s="187" t="s">
        <v>1137</v>
      </c>
      <c r="E121" s="188" t="s">
        <v>1489</v>
      </c>
      <c r="F121" s="180" t="s">
        <v>1490</v>
      </c>
      <c r="G121" s="190" t="s">
        <v>1491</v>
      </c>
      <c r="H121" s="190" t="s">
        <v>1491</v>
      </c>
      <c r="I121" s="110" t="s">
        <v>1784</v>
      </c>
      <c r="J121" s="177"/>
      <c r="K121" s="184" t="s">
        <v>1805</v>
      </c>
      <c r="L121" s="185" t="s">
        <v>1800</v>
      </c>
      <c r="M121" s="45" t="s">
        <v>20</v>
      </c>
      <c r="N121" s="184"/>
    </row>
    <row r="122" spans="1:14" s="186" customFormat="1" ht="15.95" customHeight="1">
      <c r="A122" s="190">
        <v>32</v>
      </c>
      <c r="B122" s="45"/>
      <c r="C122" s="70" t="s">
        <v>1453</v>
      </c>
      <c r="D122" s="182" t="s">
        <v>1137</v>
      </c>
      <c r="E122" s="76" t="s">
        <v>1454</v>
      </c>
      <c r="F122" s="183" t="s">
        <v>237</v>
      </c>
      <c r="G122" s="207" t="s">
        <v>327</v>
      </c>
      <c r="H122" s="207" t="s">
        <v>327</v>
      </c>
      <c r="I122" s="110" t="s">
        <v>1784</v>
      </c>
      <c r="J122" s="184"/>
      <c r="K122" s="184" t="s">
        <v>1805</v>
      </c>
      <c r="L122" s="185" t="s">
        <v>1800</v>
      </c>
      <c r="M122" s="45" t="s">
        <v>7</v>
      </c>
      <c r="N122" s="184"/>
    </row>
    <row r="123" spans="1:14" s="186" customFormat="1" ht="15.95" customHeight="1">
      <c r="A123" s="190">
        <v>33</v>
      </c>
      <c r="B123" s="45"/>
      <c r="C123" s="45" t="s">
        <v>1501</v>
      </c>
      <c r="D123" s="187" t="s">
        <v>1137</v>
      </c>
      <c r="E123" s="188" t="s">
        <v>1502</v>
      </c>
      <c r="F123" s="180" t="s">
        <v>1503</v>
      </c>
      <c r="G123" s="190" t="s">
        <v>474</v>
      </c>
      <c r="H123" s="190" t="s">
        <v>474</v>
      </c>
      <c r="I123" s="110" t="s">
        <v>1784</v>
      </c>
      <c r="J123" s="177"/>
      <c r="K123" s="184" t="s">
        <v>1805</v>
      </c>
      <c r="L123" s="185" t="s">
        <v>1800</v>
      </c>
      <c r="M123" s="45" t="s">
        <v>24</v>
      </c>
      <c r="N123" s="184"/>
    </row>
    <row r="124" spans="1:14" s="186" customFormat="1" ht="15.95" customHeight="1">
      <c r="A124" s="190">
        <v>34</v>
      </c>
      <c r="B124" s="45"/>
      <c r="C124" s="45" t="s">
        <v>1513</v>
      </c>
      <c r="D124" s="187" t="s">
        <v>1137</v>
      </c>
      <c r="E124" s="188" t="s">
        <v>1065</v>
      </c>
      <c r="F124" s="180" t="s">
        <v>1514</v>
      </c>
      <c r="G124" s="190" t="s">
        <v>1474</v>
      </c>
      <c r="H124" s="190" t="s">
        <v>1474</v>
      </c>
      <c r="I124" s="110" t="s">
        <v>1784</v>
      </c>
      <c r="J124" s="177"/>
      <c r="K124" s="184" t="s">
        <v>1805</v>
      </c>
      <c r="L124" s="185" t="s">
        <v>1801</v>
      </c>
      <c r="M124" s="45" t="s">
        <v>7</v>
      </c>
      <c r="N124" s="184"/>
    </row>
    <row r="125" spans="1:14" s="186" customFormat="1" ht="15.95" customHeight="1">
      <c r="A125" s="190">
        <v>35</v>
      </c>
      <c r="B125" s="45"/>
      <c r="C125" s="45" t="s">
        <v>1526</v>
      </c>
      <c r="D125" s="187" t="s">
        <v>1137</v>
      </c>
      <c r="E125" s="188" t="s">
        <v>711</v>
      </c>
      <c r="F125" s="180" t="s">
        <v>1389</v>
      </c>
      <c r="G125" s="190" t="s">
        <v>516</v>
      </c>
      <c r="H125" s="190" t="s">
        <v>516</v>
      </c>
      <c r="I125" s="110" t="s">
        <v>1784</v>
      </c>
      <c r="J125" s="177"/>
      <c r="K125" s="184" t="s">
        <v>1805</v>
      </c>
      <c r="L125" s="185" t="s">
        <v>1801</v>
      </c>
      <c r="M125" s="45" t="s">
        <v>12</v>
      </c>
      <c r="N125" s="184"/>
    </row>
    <row r="126" spans="1:14" s="186" customFormat="1" ht="15.95" customHeight="1">
      <c r="A126" s="190">
        <v>36</v>
      </c>
      <c r="B126" s="45"/>
      <c r="C126" s="45" t="s">
        <v>1492</v>
      </c>
      <c r="D126" s="187" t="s">
        <v>1123</v>
      </c>
      <c r="E126" s="188" t="s">
        <v>1493</v>
      </c>
      <c r="F126" s="180" t="s">
        <v>1494</v>
      </c>
      <c r="G126" s="190" t="s">
        <v>1190</v>
      </c>
      <c r="H126" s="190" t="s">
        <v>1190</v>
      </c>
      <c r="I126" s="110" t="s">
        <v>1784</v>
      </c>
      <c r="J126" s="177"/>
      <c r="K126" s="184" t="s">
        <v>1805</v>
      </c>
      <c r="L126" s="185" t="s">
        <v>1800</v>
      </c>
      <c r="M126" s="45" t="s">
        <v>21</v>
      </c>
      <c r="N126" s="184"/>
    </row>
    <row r="127" spans="1:14" s="186" customFormat="1" ht="15.95" customHeight="1">
      <c r="A127" s="190">
        <v>37</v>
      </c>
      <c r="B127" s="45"/>
      <c r="C127" s="45" t="s">
        <v>1495</v>
      </c>
      <c r="D127" s="187" t="s">
        <v>1123</v>
      </c>
      <c r="E127" s="188" t="s">
        <v>1496</v>
      </c>
      <c r="F127" s="180" t="s">
        <v>1497</v>
      </c>
      <c r="G127" s="190" t="s">
        <v>1190</v>
      </c>
      <c r="H127" s="190" t="s">
        <v>1190</v>
      </c>
      <c r="I127" s="110" t="s">
        <v>1784</v>
      </c>
      <c r="J127" s="177"/>
      <c r="K127" s="184" t="s">
        <v>1805</v>
      </c>
      <c r="L127" s="185" t="s">
        <v>1800</v>
      </c>
      <c r="M127" s="45" t="s">
        <v>22</v>
      </c>
      <c r="N127" s="184"/>
    </row>
    <row r="128" spans="1:14" s="186" customFormat="1" ht="15.95" customHeight="1">
      <c r="A128" s="190">
        <v>38</v>
      </c>
      <c r="B128" s="45"/>
      <c r="C128" s="70" t="s">
        <v>1450</v>
      </c>
      <c r="D128" s="182" t="s">
        <v>1123</v>
      </c>
      <c r="E128" s="76" t="s">
        <v>1451</v>
      </c>
      <c r="F128" s="183" t="s">
        <v>1452</v>
      </c>
      <c r="G128" s="207" t="s">
        <v>327</v>
      </c>
      <c r="H128" s="207" t="s">
        <v>327</v>
      </c>
      <c r="I128" s="110" t="s">
        <v>1784</v>
      </c>
      <c r="J128" s="184"/>
      <c r="K128" s="184" t="s">
        <v>1805</v>
      </c>
      <c r="L128" s="185" t="s">
        <v>1800</v>
      </c>
      <c r="M128" s="45" t="s">
        <v>6</v>
      </c>
      <c r="N128" s="184"/>
    </row>
    <row r="129" spans="1:24" s="186" customFormat="1" ht="15.95" customHeight="1">
      <c r="A129" s="190">
        <v>39</v>
      </c>
      <c r="B129" s="45"/>
      <c r="C129" s="45" t="s">
        <v>1498</v>
      </c>
      <c r="D129" s="187" t="s">
        <v>1123</v>
      </c>
      <c r="E129" s="188" t="s">
        <v>1499</v>
      </c>
      <c r="F129" s="180" t="s">
        <v>1500</v>
      </c>
      <c r="G129" s="190" t="s">
        <v>474</v>
      </c>
      <c r="H129" s="190" t="s">
        <v>474</v>
      </c>
      <c r="I129" s="110" t="s">
        <v>1784</v>
      </c>
      <c r="J129" s="177"/>
      <c r="K129" s="184" t="s">
        <v>1805</v>
      </c>
      <c r="L129" s="185" t="s">
        <v>1800</v>
      </c>
      <c r="M129" s="45" t="s">
        <v>23</v>
      </c>
      <c r="N129" s="184"/>
    </row>
    <row r="130" spans="1:24" s="186" customFormat="1" ht="15.95" customHeight="1">
      <c r="A130" s="190">
        <v>40</v>
      </c>
      <c r="B130" s="45"/>
      <c r="C130" s="45" t="s">
        <v>1475</v>
      </c>
      <c r="D130" s="182" t="s">
        <v>1123</v>
      </c>
      <c r="E130" s="188" t="s">
        <v>1476</v>
      </c>
      <c r="F130" s="180" t="s">
        <v>218</v>
      </c>
      <c r="G130" s="190" t="s">
        <v>1477</v>
      </c>
      <c r="H130" s="190" t="s">
        <v>1477</v>
      </c>
      <c r="I130" s="110" t="s">
        <v>1784</v>
      </c>
      <c r="J130" s="177"/>
      <c r="K130" s="184" t="s">
        <v>1805</v>
      </c>
      <c r="L130" s="185" t="s">
        <v>1800</v>
      </c>
      <c r="M130" s="45" t="s">
        <v>15</v>
      </c>
      <c r="N130" s="184"/>
    </row>
    <row r="131" spans="1:24" s="186" customFormat="1" ht="15.95" customHeight="1">
      <c r="A131" s="190">
        <v>41</v>
      </c>
      <c r="B131" s="45"/>
      <c r="C131" s="45" t="s">
        <v>1464</v>
      </c>
      <c r="D131" s="182" t="s">
        <v>1123</v>
      </c>
      <c r="E131" s="188" t="s">
        <v>1465</v>
      </c>
      <c r="F131" s="180" t="s">
        <v>1466</v>
      </c>
      <c r="G131" s="190" t="s">
        <v>474</v>
      </c>
      <c r="H131" s="190" t="s">
        <v>474</v>
      </c>
      <c r="I131" s="110" t="s">
        <v>1784</v>
      </c>
      <c r="J131" s="177"/>
      <c r="K131" s="184" t="s">
        <v>1805</v>
      </c>
      <c r="L131" s="185" t="s">
        <v>1800</v>
      </c>
      <c r="M131" s="45" t="s">
        <v>11</v>
      </c>
      <c r="N131" s="184"/>
    </row>
    <row r="132" spans="1:24" s="186" customFormat="1" ht="15.95" customHeight="1">
      <c r="A132" s="190">
        <v>42</v>
      </c>
      <c r="B132" s="45"/>
      <c r="C132" s="45" t="s">
        <v>1467</v>
      </c>
      <c r="D132" s="182" t="s">
        <v>1123</v>
      </c>
      <c r="E132" s="188" t="s">
        <v>1468</v>
      </c>
      <c r="F132" s="180" t="s">
        <v>1466</v>
      </c>
      <c r="G132" s="190" t="s">
        <v>474</v>
      </c>
      <c r="H132" s="190" t="s">
        <v>474</v>
      </c>
      <c r="I132" s="110" t="s">
        <v>1784</v>
      </c>
      <c r="J132" s="177"/>
      <c r="K132" s="184" t="s">
        <v>1805</v>
      </c>
      <c r="L132" s="185" t="s">
        <v>1800</v>
      </c>
      <c r="M132" s="45" t="s">
        <v>12</v>
      </c>
      <c r="N132" s="184"/>
    </row>
    <row r="133" spans="1:24" s="186" customFormat="1" ht="15.95" customHeight="1">
      <c r="A133" s="190">
        <v>43</v>
      </c>
      <c r="B133" s="45"/>
      <c r="C133" s="45" t="s">
        <v>1472</v>
      </c>
      <c r="D133" s="182" t="s">
        <v>1123</v>
      </c>
      <c r="E133" s="188" t="s">
        <v>1226</v>
      </c>
      <c r="F133" s="180" t="s">
        <v>1473</v>
      </c>
      <c r="G133" s="190" t="s">
        <v>1474</v>
      </c>
      <c r="H133" s="190" t="s">
        <v>1474</v>
      </c>
      <c r="I133" s="110" t="s">
        <v>1784</v>
      </c>
      <c r="J133" s="177"/>
      <c r="K133" s="184" t="s">
        <v>1805</v>
      </c>
      <c r="L133" s="185" t="s">
        <v>1800</v>
      </c>
      <c r="M133" s="45" t="s">
        <v>14</v>
      </c>
      <c r="N133" s="184"/>
    </row>
    <row r="134" spans="1:24" s="186" customFormat="1" ht="15.95" customHeight="1">
      <c r="A134" s="190">
        <v>44</v>
      </c>
      <c r="B134" s="45"/>
      <c r="C134" s="45" t="s">
        <v>1458</v>
      </c>
      <c r="D134" s="182" t="s">
        <v>1123</v>
      </c>
      <c r="E134" s="188" t="s">
        <v>1459</v>
      </c>
      <c r="F134" s="180" t="s">
        <v>1460</v>
      </c>
      <c r="G134" s="190" t="s">
        <v>474</v>
      </c>
      <c r="H134" s="190" t="s">
        <v>474</v>
      </c>
      <c r="I134" s="110" t="s">
        <v>1784</v>
      </c>
      <c r="J134" s="177"/>
      <c r="K134" s="184" t="s">
        <v>1805</v>
      </c>
      <c r="L134" s="185" t="s">
        <v>1800</v>
      </c>
      <c r="M134" s="45" t="s">
        <v>9</v>
      </c>
      <c r="N134" s="184"/>
    </row>
    <row r="135" spans="1:24" s="186" customFormat="1" ht="15.95" customHeight="1">
      <c r="A135" s="190">
        <v>45</v>
      </c>
      <c r="B135" s="45"/>
      <c r="C135" s="45" t="s">
        <v>1485</v>
      </c>
      <c r="D135" s="182" t="s">
        <v>1123</v>
      </c>
      <c r="E135" s="188" t="s">
        <v>1486</v>
      </c>
      <c r="F135" s="180" t="s">
        <v>1487</v>
      </c>
      <c r="G135" s="190" t="s">
        <v>1477</v>
      </c>
      <c r="H135" s="190" t="s">
        <v>1477</v>
      </c>
      <c r="I135" s="110" t="s">
        <v>1784</v>
      </c>
      <c r="J135" s="177"/>
      <c r="K135" s="184" t="s">
        <v>1805</v>
      </c>
      <c r="L135" s="185" t="s">
        <v>1800</v>
      </c>
      <c r="M135" s="45" t="s">
        <v>18</v>
      </c>
      <c r="N135" s="184"/>
    </row>
    <row r="136" spans="1:24" s="186" customFormat="1" ht="15.95" customHeight="1">
      <c r="A136" s="190">
        <v>46</v>
      </c>
      <c r="B136" s="45"/>
      <c r="C136" s="45" t="s">
        <v>1482</v>
      </c>
      <c r="D136" s="182" t="s">
        <v>1123</v>
      </c>
      <c r="E136" s="188" t="s">
        <v>1483</v>
      </c>
      <c r="F136" s="180" t="s">
        <v>1484</v>
      </c>
      <c r="G136" s="190" t="s">
        <v>520</v>
      </c>
      <c r="H136" s="190" t="s">
        <v>520</v>
      </c>
      <c r="I136" s="110" t="s">
        <v>1784</v>
      </c>
      <c r="J136" s="177"/>
      <c r="K136" s="184" t="s">
        <v>1805</v>
      </c>
      <c r="L136" s="185" t="s">
        <v>1800</v>
      </c>
      <c r="M136" s="45" t="s">
        <v>17</v>
      </c>
      <c r="N136" s="184"/>
    </row>
    <row r="137" spans="1:24" s="186" customFormat="1" ht="15.95" customHeight="1">
      <c r="A137" s="190">
        <v>47</v>
      </c>
      <c r="B137" s="45"/>
      <c r="C137" s="45" t="s">
        <v>1469</v>
      </c>
      <c r="D137" s="182" t="s">
        <v>1123</v>
      </c>
      <c r="E137" s="188" t="s">
        <v>1470</v>
      </c>
      <c r="F137" s="180" t="s">
        <v>1471</v>
      </c>
      <c r="G137" s="190" t="s">
        <v>474</v>
      </c>
      <c r="H137" s="190" t="s">
        <v>474</v>
      </c>
      <c r="I137" s="110" t="s">
        <v>1784</v>
      </c>
      <c r="J137" s="177"/>
      <c r="K137" s="184" t="s">
        <v>1805</v>
      </c>
      <c r="L137" s="185" t="s">
        <v>1800</v>
      </c>
      <c r="M137" s="45" t="s">
        <v>13</v>
      </c>
      <c r="N137" s="184"/>
    </row>
    <row r="138" spans="1:24" s="186" customFormat="1" ht="15.95" customHeight="1">
      <c r="A138" s="191">
        <v>48</v>
      </c>
      <c r="B138" s="60"/>
      <c r="C138" s="60" t="s">
        <v>1478</v>
      </c>
      <c r="D138" s="210" t="s">
        <v>1123</v>
      </c>
      <c r="E138" s="193" t="s">
        <v>1479</v>
      </c>
      <c r="F138" s="194" t="s">
        <v>1480</v>
      </c>
      <c r="G138" s="191" t="s">
        <v>1481</v>
      </c>
      <c r="H138" s="191" t="s">
        <v>1481</v>
      </c>
      <c r="I138" s="112" t="s">
        <v>1784</v>
      </c>
      <c r="J138" s="195"/>
      <c r="K138" s="196" t="s">
        <v>1805</v>
      </c>
      <c r="L138" s="197" t="s">
        <v>1800</v>
      </c>
      <c r="M138" s="60" t="s">
        <v>16</v>
      </c>
      <c r="N138" s="196"/>
    </row>
    <row r="139" spans="1:24" ht="21" customHeight="1">
      <c r="A139" s="1017" t="s">
        <v>0</v>
      </c>
      <c r="B139" s="1017"/>
      <c r="C139" s="1017"/>
      <c r="D139" s="1017"/>
      <c r="E139" s="1017"/>
      <c r="F139" s="1017"/>
      <c r="G139" s="1017"/>
      <c r="H139" s="1017"/>
      <c r="I139" s="1017"/>
      <c r="J139" s="1017"/>
      <c r="K139" s="1017"/>
      <c r="L139" s="1017"/>
      <c r="M139" s="1017"/>
      <c r="N139" s="1017"/>
    </row>
    <row r="140" spans="1:24" ht="21" customHeight="1">
      <c r="A140" s="1030" t="s">
        <v>1819</v>
      </c>
      <c r="B140" s="1030"/>
      <c r="C140" s="1030"/>
      <c r="D140" s="1030"/>
      <c r="E140" s="1030"/>
      <c r="F140" s="1030"/>
      <c r="G140" s="1030"/>
      <c r="H140" s="1030"/>
      <c r="I140" s="1030"/>
      <c r="J140" s="1030"/>
      <c r="K140" s="1030"/>
      <c r="L140" s="1030"/>
      <c r="M140" s="1030"/>
      <c r="N140" s="1030"/>
    </row>
    <row r="141" spans="1:24" ht="21" customHeight="1">
      <c r="A141" s="1030" t="s">
        <v>1816</v>
      </c>
      <c r="B141" s="1030"/>
      <c r="C141" s="1030"/>
      <c r="D141" s="1030"/>
      <c r="E141" s="1030"/>
      <c r="F141" s="1030"/>
      <c r="G141" s="1030"/>
      <c r="H141" s="1030"/>
      <c r="I141" s="1030"/>
      <c r="J141" s="1030"/>
      <c r="K141" s="1030"/>
      <c r="L141" s="1030"/>
      <c r="M141" s="1030"/>
      <c r="N141" s="1030"/>
    </row>
    <row r="142" spans="1:24" s="157" customFormat="1" ht="24.75" customHeight="1">
      <c r="A142" s="30" t="s">
        <v>975</v>
      </c>
      <c r="B142" s="34" t="s">
        <v>1119</v>
      </c>
      <c r="C142" s="35" t="s">
        <v>2</v>
      </c>
      <c r="D142" s="1083" t="s">
        <v>3</v>
      </c>
      <c r="E142" s="1084"/>
      <c r="F142" s="1085"/>
      <c r="G142" s="156" t="s">
        <v>1120</v>
      </c>
      <c r="H142" s="36" t="s">
        <v>1121</v>
      </c>
      <c r="I142" s="36" t="s">
        <v>1782</v>
      </c>
      <c r="J142" s="36" t="s">
        <v>1783</v>
      </c>
      <c r="K142" s="169" t="s">
        <v>1026</v>
      </c>
      <c r="L142" s="169" t="s">
        <v>1802</v>
      </c>
      <c r="M142" s="169"/>
      <c r="N142" s="36"/>
    </row>
    <row r="143" spans="1:24" s="44" customFormat="1" ht="24.75" customHeight="1">
      <c r="A143" s="37">
        <v>1</v>
      </c>
      <c r="B143" s="37">
        <v>16193</v>
      </c>
      <c r="C143" s="45" t="s">
        <v>1533</v>
      </c>
      <c r="D143" s="46" t="s">
        <v>1123</v>
      </c>
      <c r="E143" s="47" t="s">
        <v>1534</v>
      </c>
      <c r="F143" s="48" t="s">
        <v>1535</v>
      </c>
      <c r="G143" s="49" t="s">
        <v>1536</v>
      </c>
      <c r="H143" s="43" t="s">
        <v>1408</v>
      </c>
      <c r="I143" s="110" t="s">
        <v>1784</v>
      </c>
      <c r="J143" s="43"/>
      <c r="K143" s="43" t="s">
        <v>1809</v>
      </c>
      <c r="L143" s="161" t="s">
        <v>1772</v>
      </c>
      <c r="M143" s="161"/>
      <c r="N143" s="43"/>
    </row>
    <row r="144" spans="1:24" s="74" customFormat="1" ht="24.75" customHeight="1">
      <c r="A144" s="37">
        <v>2</v>
      </c>
      <c r="B144" s="37">
        <v>16196</v>
      </c>
      <c r="C144" s="45" t="s">
        <v>1527</v>
      </c>
      <c r="D144" s="46" t="s">
        <v>1123</v>
      </c>
      <c r="E144" s="47" t="s">
        <v>1528</v>
      </c>
      <c r="F144" s="48" t="s">
        <v>259</v>
      </c>
      <c r="G144" s="49" t="s">
        <v>1529</v>
      </c>
      <c r="H144" s="43" t="s">
        <v>1156</v>
      </c>
      <c r="I144" s="110" t="s">
        <v>1784</v>
      </c>
      <c r="J144" s="43"/>
      <c r="K144" s="43" t="s">
        <v>1809</v>
      </c>
      <c r="L144" s="161" t="s">
        <v>1772</v>
      </c>
      <c r="M144" s="161"/>
      <c r="N144" s="43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1:24" s="44" customFormat="1" ht="24.75" customHeight="1">
      <c r="A145" s="37">
        <v>3</v>
      </c>
      <c r="B145" s="37">
        <v>16202</v>
      </c>
      <c r="C145" s="57" t="s">
        <v>1582</v>
      </c>
      <c r="D145" s="2" t="s">
        <v>1123</v>
      </c>
      <c r="E145" s="3" t="s">
        <v>1583</v>
      </c>
      <c r="F145" s="4" t="s">
        <v>1584</v>
      </c>
      <c r="G145" s="88" t="s">
        <v>1506</v>
      </c>
      <c r="H145" s="88" t="s">
        <v>1506</v>
      </c>
      <c r="I145" s="110" t="s">
        <v>1784</v>
      </c>
      <c r="J145" s="88"/>
      <c r="K145" s="43" t="s">
        <v>1809</v>
      </c>
      <c r="L145" s="158" t="s">
        <v>1801</v>
      </c>
      <c r="M145" s="211" t="s">
        <v>5</v>
      </c>
      <c r="N145" s="43"/>
    </row>
    <row r="146" spans="1:24" s="44" customFormat="1" ht="24.75" customHeight="1">
      <c r="A146" s="37">
        <v>4</v>
      </c>
      <c r="B146" s="37">
        <v>16229</v>
      </c>
      <c r="C146" s="45" t="s">
        <v>1566</v>
      </c>
      <c r="D146" s="46" t="s">
        <v>1123</v>
      </c>
      <c r="E146" s="47" t="s">
        <v>1567</v>
      </c>
      <c r="F146" s="48" t="s">
        <v>1568</v>
      </c>
      <c r="G146" s="49" t="s">
        <v>1569</v>
      </c>
      <c r="H146" s="43" t="s">
        <v>1374</v>
      </c>
      <c r="I146" s="110" t="s">
        <v>1784</v>
      </c>
      <c r="J146" s="43"/>
      <c r="K146" s="43" t="s">
        <v>1809</v>
      </c>
      <c r="L146" s="161" t="s">
        <v>1772</v>
      </c>
      <c r="M146" s="161"/>
      <c r="N146" s="43"/>
    </row>
    <row r="147" spans="1:24" s="44" customFormat="1" ht="24.75" customHeight="1">
      <c r="A147" s="37">
        <v>5</v>
      </c>
      <c r="B147" s="37">
        <v>16232</v>
      </c>
      <c r="C147" s="45" t="s">
        <v>1552</v>
      </c>
      <c r="D147" s="46" t="s">
        <v>1123</v>
      </c>
      <c r="E147" s="47" t="s">
        <v>1553</v>
      </c>
      <c r="F147" s="48" t="s">
        <v>1550</v>
      </c>
      <c r="G147" s="49" t="s">
        <v>1554</v>
      </c>
      <c r="H147" s="43" t="s">
        <v>1374</v>
      </c>
      <c r="I147" s="110" t="s">
        <v>1784</v>
      </c>
      <c r="J147" s="43"/>
      <c r="K147" s="43" t="s">
        <v>1809</v>
      </c>
      <c r="L147" s="161" t="s">
        <v>1772</v>
      </c>
      <c r="M147" s="161"/>
      <c r="N147" s="43"/>
    </row>
    <row r="148" spans="1:24" s="44" customFormat="1" ht="24.75" customHeight="1">
      <c r="A148" s="37">
        <v>6</v>
      </c>
      <c r="B148" s="37">
        <v>16265</v>
      </c>
      <c r="C148" s="45" t="s">
        <v>1541</v>
      </c>
      <c r="D148" s="46" t="s">
        <v>1137</v>
      </c>
      <c r="E148" s="47" t="s">
        <v>1542</v>
      </c>
      <c r="F148" s="48" t="s">
        <v>1543</v>
      </c>
      <c r="G148" s="49" t="s">
        <v>1544</v>
      </c>
      <c r="H148" s="43" t="s">
        <v>1429</v>
      </c>
      <c r="I148" s="110" t="s">
        <v>1784</v>
      </c>
      <c r="J148" s="43"/>
      <c r="K148" s="43" t="s">
        <v>1809</v>
      </c>
      <c r="L148" s="161" t="s">
        <v>1772</v>
      </c>
      <c r="M148" s="161"/>
      <c r="N148" s="43"/>
    </row>
    <row r="149" spans="1:24" s="44" customFormat="1" ht="24.75" customHeight="1">
      <c r="A149" s="37">
        <v>7</v>
      </c>
      <c r="B149" s="37">
        <v>16270</v>
      </c>
      <c r="C149" s="45" t="s">
        <v>1530</v>
      </c>
      <c r="D149" s="46" t="s">
        <v>1123</v>
      </c>
      <c r="E149" s="47" t="s">
        <v>444</v>
      </c>
      <c r="F149" s="48" t="s">
        <v>1531</v>
      </c>
      <c r="G149" s="49" t="s">
        <v>1532</v>
      </c>
      <c r="H149" s="43" t="s">
        <v>1429</v>
      </c>
      <c r="I149" s="110" t="s">
        <v>1784</v>
      </c>
      <c r="J149" s="43"/>
      <c r="K149" s="43" t="s">
        <v>1809</v>
      </c>
      <c r="L149" s="161" t="s">
        <v>1772</v>
      </c>
      <c r="M149" s="161"/>
      <c r="N149" s="43"/>
      <c r="O149" s="74"/>
      <c r="P149" s="74"/>
      <c r="Q149" s="74"/>
      <c r="R149" s="74"/>
      <c r="S149" s="74"/>
      <c r="T149" s="74"/>
      <c r="U149" s="74"/>
      <c r="V149" s="74"/>
      <c r="W149" s="74"/>
      <c r="X149" s="74"/>
    </row>
    <row r="150" spans="1:24" s="44" customFormat="1" ht="24.75" customHeight="1">
      <c r="A150" s="37">
        <v>8</v>
      </c>
      <c r="B150" s="37">
        <v>16271</v>
      </c>
      <c r="C150" s="45" t="s">
        <v>1548</v>
      </c>
      <c r="D150" s="46" t="s">
        <v>1123</v>
      </c>
      <c r="E150" s="47" t="s">
        <v>1549</v>
      </c>
      <c r="F150" s="48" t="s">
        <v>1550</v>
      </c>
      <c r="G150" s="49" t="s">
        <v>1551</v>
      </c>
      <c r="H150" s="43" t="s">
        <v>1429</v>
      </c>
      <c r="I150" s="110" t="s">
        <v>1784</v>
      </c>
      <c r="J150" s="43"/>
      <c r="K150" s="43" t="s">
        <v>1809</v>
      </c>
      <c r="L150" s="161" t="s">
        <v>1772</v>
      </c>
      <c r="M150" s="161"/>
      <c r="N150" s="43"/>
    </row>
    <row r="151" spans="1:24" s="44" customFormat="1" ht="24.75" customHeight="1">
      <c r="A151" s="37">
        <v>9</v>
      </c>
      <c r="B151" s="37">
        <v>16273</v>
      </c>
      <c r="C151" s="45" t="s">
        <v>1563</v>
      </c>
      <c r="D151" s="46" t="s">
        <v>1123</v>
      </c>
      <c r="E151" s="47" t="s">
        <v>1382</v>
      </c>
      <c r="F151" s="48" t="s">
        <v>1564</v>
      </c>
      <c r="G151" s="49" t="s">
        <v>1565</v>
      </c>
      <c r="H151" s="43" t="s">
        <v>1429</v>
      </c>
      <c r="I151" s="111" t="s">
        <v>1785</v>
      </c>
      <c r="J151" s="82"/>
      <c r="K151" s="43" t="s">
        <v>1809</v>
      </c>
      <c r="L151" s="172" t="s">
        <v>1772</v>
      </c>
      <c r="M151" s="172"/>
      <c r="N151" s="43"/>
    </row>
    <row r="152" spans="1:24" s="44" customFormat="1" ht="24.75" customHeight="1">
      <c r="A152" s="37">
        <v>10</v>
      </c>
      <c r="B152" s="37">
        <v>16280</v>
      </c>
      <c r="C152" s="45" t="s">
        <v>1555</v>
      </c>
      <c r="D152" s="46" t="s">
        <v>1123</v>
      </c>
      <c r="E152" s="47" t="s">
        <v>1556</v>
      </c>
      <c r="F152" s="48" t="s">
        <v>1557</v>
      </c>
      <c r="G152" s="49" t="s">
        <v>1558</v>
      </c>
      <c r="H152" s="43" t="s">
        <v>1429</v>
      </c>
      <c r="I152" s="110" t="s">
        <v>1784</v>
      </c>
      <c r="J152" s="43"/>
      <c r="K152" s="43" t="s">
        <v>1809</v>
      </c>
      <c r="L152" s="161" t="s">
        <v>1772</v>
      </c>
      <c r="M152" s="161"/>
      <c r="N152" s="43"/>
    </row>
    <row r="153" spans="1:24" s="44" customFormat="1" ht="24.75" customHeight="1">
      <c r="A153" s="37">
        <v>11</v>
      </c>
      <c r="B153" s="37">
        <v>16318</v>
      </c>
      <c r="C153" s="45" t="s">
        <v>1559</v>
      </c>
      <c r="D153" s="46" t="s">
        <v>1123</v>
      </c>
      <c r="E153" s="47" t="s">
        <v>1560</v>
      </c>
      <c r="F153" s="48" t="s">
        <v>1561</v>
      </c>
      <c r="G153" s="49" t="s">
        <v>1562</v>
      </c>
      <c r="H153" s="43" t="s">
        <v>1202</v>
      </c>
      <c r="I153" s="110" t="s">
        <v>1784</v>
      </c>
      <c r="J153" s="43"/>
      <c r="K153" s="43" t="s">
        <v>1809</v>
      </c>
      <c r="L153" s="161" t="s">
        <v>1772</v>
      </c>
      <c r="M153" s="161"/>
      <c r="N153" s="43"/>
    </row>
    <row r="154" spans="1:24" s="44" customFormat="1" ht="24.75" customHeight="1">
      <c r="A154" s="37">
        <v>12</v>
      </c>
      <c r="B154" s="9">
        <v>16433</v>
      </c>
      <c r="C154" s="45" t="s">
        <v>1537</v>
      </c>
      <c r="D154" s="46" t="s">
        <v>1123</v>
      </c>
      <c r="E154" s="47" t="s">
        <v>1538</v>
      </c>
      <c r="F154" s="48" t="s">
        <v>1539</v>
      </c>
      <c r="G154" s="9" t="s">
        <v>1540</v>
      </c>
      <c r="H154" s="96" t="s">
        <v>1156</v>
      </c>
      <c r="I154" s="110" t="s">
        <v>1784</v>
      </c>
      <c r="J154" s="43"/>
      <c r="K154" s="43" t="s">
        <v>1809</v>
      </c>
      <c r="L154" s="161" t="s">
        <v>1772</v>
      </c>
      <c r="M154" s="162"/>
      <c r="N154" s="43"/>
    </row>
    <row r="155" spans="1:24" s="44" customFormat="1" ht="24.75" customHeight="1">
      <c r="A155" s="37">
        <v>13</v>
      </c>
      <c r="B155" s="1"/>
      <c r="C155" s="87" t="s">
        <v>1570</v>
      </c>
      <c r="D155" s="2" t="s">
        <v>1123</v>
      </c>
      <c r="E155" s="6" t="s">
        <v>866</v>
      </c>
      <c r="F155" s="7" t="s">
        <v>870</v>
      </c>
      <c r="G155" s="8" t="s">
        <v>520</v>
      </c>
      <c r="H155" s="8" t="s">
        <v>520</v>
      </c>
      <c r="I155" s="110" t="s">
        <v>1784</v>
      </c>
      <c r="J155" s="89"/>
      <c r="K155" s="43" t="s">
        <v>1809</v>
      </c>
      <c r="L155" s="158" t="s">
        <v>1800</v>
      </c>
      <c r="M155" s="1" t="s">
        <v>5</v>
      </c>
      <c r="N155" s="43"/>
    </row>
    <row r="156" spans="1:24" s="44" customFormat="1" ht="24.75" customHeight="1">
      <c r="A156" s="37">
        <v>14</v>
      </c>
      <c r="B156" s="1"/>
      <c r="C156" s="87" t="s">
        <v>1571</v>
      </c>
      <c r="D156" s="2" t="s">
        <v>1123</v>
      </c>
      <c r="E156" s="6" t="s">
        <v>1572</v>
      </c>
      <c r="F156" s="7" t="s">
        <v>1573</v>
      </c>
      <c r="G156" s="8" t="s">
        <v>1574</v>
      </c>
      <c r="H156" s="8" t="s">
        <v>1574</v>
      </c>
      <c r="I156" s="110" t="s">
        <v>1784</v>
      </c>
      <c r="J156" s="89"/>
      <c r="K156" s="43" t="s">
        <v>1809</v>
      </c>
      <c r="L156" s="158" t="s">
        <v>1800</v>
      </c>
      <c r="M156" s="1" t="s">
        <v>6</v>
      </c>
      <c r="N156" s="43"/>
    </row>
    <row r="157" spans="1:24" s="44" customFormat="1" ht="24.75" customHeight="1">
      <c r="A157" s="90"/>
      <c r="B157" s="91"/>
      <c r="C157" s="92"/>
      <c r="D157" s="10"/>
      <c r="E157" s="11"/>
      <c r="F157" s="12"/>
      <c r="G157" s="58"/>
      <c r="H157" s="58"/>
      <c r="I157" s="58"/>
      <c r="J157" s="58"/>
      <c r="K157" s="58"/>
      <c r="L157" s="58"/>
      <c r="M157" s="58"/>
      <c r="N157" s="56"/>
    </row>
    <row r="158" spans="1:24" s="44" customFormat="1" ht="24.75" customHeight="1">
      <c r="A158" s="59"/>
      <c r="B158" s="59"/>
      <c r="C158" s="60"/>
      <c r="D158" s="61"/>
      <c r="E158" s="62"/>
      <c r="F158" s="63"/>
      <c r="G158" s="64"/>
      <c r="H158" s="65"/>
      <c r="I158" s="65"/>
      <c r="J158" s="65"/>
      <c r="K158" s="65"/>
      <c r="L158" s="65"/>
      <c r="M158" s="65"/>
      <c r="N158" s="93"/>
    </row>
    <row r="159" spans="1:24" s="44" customFormat="1" ht="24.75" customHeight="1">
      <c r="A159" s="66"/>
      <c r="B159" s="66"/>
      <c r="C159" s="67"/>
      <c r="D159" s="68"/>
      <c r="E159" s="68"/>
      <c r="F159" s="68"/>
      <c r="G159" s="66"/>
      <c r="H159" s="69"/>
      <c r="I159" s="69"/>
      <c r="J159" s="69"/>
      <c r="K159" s="69"/>
      <c r="L159" s="69"/>
      <c r="M159" s="69"/>
      <c r="N159" s="69"/>
    </row>
    <row r="160" spans="1:24" s="44" customFormat="1" ht="24.75" customHeight="1">
      <c r="A160" s="66"/>
      <c r="B160" s="66"/>
      <c r="C160" s="67"/>
      <c r="D160" s="68"/>
      <c r="E160" s="68"/>
      <c r="F160" s="68"/>
      <c r="G160" s="66"/>
      <c r="H160" s="69"/>
      <c r="I160" s="69"/>
      <c r="J160" s="69"/>
      <c r="K160" s="69"/>
      <c r="L160" s="69"/>
      <c r="M160" s="69"/>
      <c r="N160" s="69"/>
    </row>
    <row r="161" spans="1:14" s="44" customFormat="1" ht="24.75" customHeight="1">
      <c r="A161" s="66"/>
      <c r="B161" s="66"/>
      <c r="C161" s="67"/>
      <c r="D161" s="68"/>
      <c r="E161" s="68"/>
      <c r="F161" s="68"/>
      <c r="G161" s="66"/>
      <c r="H161" s="69"/>
      <c r="I161" s="69"/>
      <c r="J161" s="69"/>
      <c r="K161" s="69"/>
      <c r="L161" s="69"/>
      <c r="M161" s="69"/>
      <c r="N161" s="69"/>
    </row>
    <row r="162" spans="1:14" s="44" customFormat="1" ht="24.75" customHeight="1">
      <c r="A162" s="66"/>
      <c r="B162" s="66"/>
      <c r="C162" s="67"/>
      <c r="D162" s="68"/>
      <c r="E162" s="68"/>
      <c r="F162" s="68"/>
      <c r="G162" s="66"/>
      <c r="H162" s="69"/>
      <c r="I162" s="69"/>
      <c r="J162" s="69"/>
      <c r="K162" s="69"/>
      <c r="L162" s="69"/>
      <c r="M162" s="69"/>
      <c r="N162" s="69"/>
    </row>
    <row r="163" spans="1:14" s="44" customFormat="1" ht="24.75" customHeight="1">
      <c r="A163" s="66"/>
      <c r="B163" s="66"/>
      <c r="C163" s="67"/>
      <c r="D163" s="68"/>
      <c r="E163" s="68"/>
      <c r="F163" s="68"/>
      <c r="G163" s="66"/>
      <c r="H163" s="69"/>
      <c r="I163" s="69"/>
      <c r="J163" s="69"/>
      <c r="K163" s="69"/>
      <c r="L163" s="69"/>
      <c r="M163" s="69"/>
      <c r="N163" s="69"/>
    </row>
    <row r="164" spans="1:14" s="44" customFormat="1" ht="24.75" customHeight="1">
      <c r="A164" s="66"/>
      <c r="B164" s="66"/>
      <c r="C164" s="67"/>
      <c r="D164" s="68"/>
      <c r="E164" s="68"/>
      <c r="F164" s="68"/>
      <c r="G164" s="66"/>
      <c r="H164" s="69"/>
      <c r="I164" s="69"/>
      <c r="J164" s="69"/>
      <c r="K164" s="69"/>
      <c r="L164" s="69"/>
      <c r="M164" s="69"/>
      <c r="N164" s="69"/>
    </row>
    <row r="165" spans="1:14" s="44" customFormat="1" ht="24.75" customHeight="1">
      <c r="A165" s="66"/>
      <c r="B165" s="66"/>
      <c r="C165" s="67"/>
      <c r="D165" s="68"/>
      <c r="E165" s="68"/>
      <c r="F165" s="68"/>
      <c r="G165" s="66"/>
      <c r="H165" s="69"/>
      <c r="I165" s="69"/>
      <c r="J165" s="69"/>
      <c r="K165" s="69"/>
      <c r="L165" s="69"/>
      <c r="M165" s="69"/>
      <c r="N165" s="69"/>
    </row>
    <row r="166" spans="1:14" s="44" customFormat="1" ht="24.75" customHeight="1">
      <c r="A166" s="66"/>
      <c r="B166" s="66"/>
      <c r="C166" s="67"/>
      <c r="D166" s="68"/>
      <c r="E166" s="68"/>
      <c r="F166" s="68"/>
      <c r="G166" s="66"/>
      <c r="H166" s="69"/>
      <c r="I166" s="69"/>
      <c r="J166" s="69"/>
      <c r="K166" s="69"/>
      <c r="L166" s="69"/>
      <c r="M166" s="69"/>
      <c r="N166" s="69"/>
    </row>
    <row r="167" spans="1:14" s="44" customFormat="1" ht="24.75" customHeight="1">
      <c r="A167" s="66"/>
      <c r="B167" s="66"/>
      <c r="C167" s="67"/>
      <c r="D167" s="68"/>
      <c r="E167" s="68"/>
      <c r="F167" s="68"/>
      <c r="G167" s="66"/>
      <c r="H167" s="69"/>
      <c r="I167" s="69"/>
      <c r="J167" s="69"/>
      <c r="K167" s="69"/>
      <c r="L167" s="69"/>
      <c r="M167" s="69"/>
      <c r="N167" s="69"/>
    </row>
    <row r="168" spans="1:14" s="44" customFormat="1" ht="24.75" customHeight="1">
      <c r="A168" s="66"/>
      <c r="B168" s="66"/>
      <c r="C168" s="67"/>
      <c r="D168" s="68"/>
      <c r="E168" s="68"/>
      <c r="F168" s="68"/>
      <c r="G168" s="66"/>
      <c r="H168" s="69"/>
      <c r="I168" s="69"/>
      <c r="J168" s="69"/>
      <c r="K168" s="69"/>
      <c r="L168" s="69"/>
      <c r="M168" s="69"/>
      <c r="N168" s="69"/>
    </row>
    <row r="169" spans="1:14" s="44" customFormat="1" ht="24.75" customHeight="1">
      <c r="A169" s="66"/>
      <c r="B169" s="66"/>
      <c r="C169" s="67"/>
      <c r="D169" s="68"/>
      <c r="E169" s="68"/>
      <c r="F169" s="68"/>
      <c r="G169" s="66"/>
      <c r="H169" s="69"/>
      <c r="I169" s="69"/>
      <c r="J169" s="69"/>
      <c r="K169" s="69"/>
      <c r="L169" s="69"/>
      <c r="M169" s="69"/>
      <c r="N169" s="69"/>
    </row>
    <row r="170" spans="1:14" s="44" customFormat="1" ht="24.75" customHeight="1">
      <c r="A170" s="66"/>
      <c r="B170" s="66"/>
      <c r="C170" s="67"/>
      <c r="D170" s="68"/>
      <c r="E170" s="68"/>
      <c r="F170" s="68"/>
      <c r="G170" s="66"/>
      <c r="H170" s="69"/>
      <c r="I170" s="69"/>
      <c r="J170" s="69"/>
      <c r="K170" s="69"/>
      <c r="L170" s="69"/>
      <c r="M170" s="69"/>
      <c r="N170" s="69"/>
    </row>
    <row r="171" spans="1:14" s="44" customFormat="1" ht="24.75" customHeight="1">
      <c r="A171" s="66"/>
      <c r="B171" s="66"/>
      <c r="C171" s="67"/>
      <c r="D171" s="68"/>
      <c r="E171" s="68"/>
      <c r="F171" s="68"/>
      <c r="G171" s="66"/>
      <c r="H171" s="69"/>
      <c r="I171" s="69"/>
      <c r="J171" s="69"/>
      <c r="K171" s="69"/>
      <c r="L171" s="69"/>
      <c r="M171" s="69"/>
      <c r="N171" s="69"/>
    </row>
    <row r="172" spans="1:14" s="44" customFormat="1" ht="24.75" customHeight="1">
      <c r="A172" s="66"/>
      <c r="B172" s="66"/>
      <c r="C172" s="67"/>
      <c r="D172" s="68"/>
      <c r="E172" s="68"/>
      <c r="F172" s="68"/>
      <c r="G172" s="66"/>
      <c r="H172" s="69"/>
      <c r="I172" s="69"/>
      <c r="J172" s="69"/>
      <c r="K172" s="69"/>
      <c r="L172" s="69"/>
      <c r="M172" s="69"/>
      <c r="N172" s="69"/>
    </row>
    <row r="173" spans="1:14" ht="21" customHeight="1">
      <c r="A173" s="1017" t="s">
        <v>0</v>
      </c>
      <c r="B173" s="1017"/>
      <c r="C173" s="1017"/>
      <c r="D173" s="1017"/>
      <c r="E173" s="1017"/>
      <c r="F173" s="1017"/>
      <c r="G173" s="1017"/>
      <c r="H173" s="1017"/>
      <c r="I173" s="1017"/>
      <c r="J173" s="1017"/>
      <c r="K173" s="1017"/>
      <c r="L173" s="1017"/>
      <c r="M173" s="1017"/>
      <c r="N173" s="1017"/>
    </row>
    <row r="174" spans="1:14" ht="21" customHeight="1">
      <c r="A174" s="1030" t="s">
        <v>1820</v>
      </c>
      <c r="B174" s="1030"/>
      <c r="C174" s="1030"/>
      <c r="D174" s="1030"/>
      <c r="E174" s="1030"/>
      <c r="F174" s="1030"/>
      <c r="G174" s="1030"/>
      <c r="H174" s="1030"/>
      <c r="I174" s="1030"/>
      <c r="J174" s="1030"/>
      <c r="K174" s="1030"/>
      <c r="L174" s="1030"/>
      <c r="M174" s="1030"/>
      <c r="N174" s="1030"/>
    </row>
    <row r="175" spans="1:14" ht="21" customHeight="1">
      <c r="A175" s="1030" t="s">
        <v>1816</v>
      </c>
      <c r="B175" s="1030"/>
      <c r="C175" s="1030"/>
      <c r="D175" s="1030"/>
      <c r="E175" s="1030"/>
      <c r="F175" s="1030"/>
      <c r="G175" s="1030"/>
      <c r="H175" s="1030"/>
      <c r="I175" s="1030"/>
      <c r="J175" s="1030"/>
      <c r="K175" s="1030"/>
      <c r="L175" s="1030"/>
      <c r="M175" s="1030"/>
      <c r="N175" s="1030"/>
    </row>
    <row r="176" spans="1:14" s="157" customFormat="1" ht="23.1" customHeight="1">
      <c r="A176" s="30" t="s">
        <v>975</v>
      </c>
      <c r="B176" s="34" t="s">
        <v>1119</v>
      </c>
      <c r="C176" s="35" t="s">
        <v>2</v>
      </c>
      <c r="D176" s="1083" t="s">
        <v>3</v>
      </c>
      <c r="E176" s="1084"/>
      <c r="F176" s="1085"/>
      <c r="G176" s="156" t="s">
        <v>1120</v>
      </c>
      <c r="H176" s="36" t="s">
        <v>1121</v>
      </c>
      <c r="I176" s="36" t="s">
        <v>1782</v>
      </c>
      <c r="J176" s="36" t="s">
        <v>1783</v>
      </c>
      <c r="K176" s="169" t="s">
        <v>1026</v>
      </c>
      <c r="L176" s="169" t="s">
        <v>1802</v>
      </c>
      <c r="M176" s="169"/>
      <c r="N176" s="36"/>
    </row>
    <row r="177" spans="1:14" s="44" customFormat="1" ht="23.1" customHeight="1">
      <c r="A177" s="37">
        <v>1</v>
      </c>
      <c r="B177" s="37">
        <v>15874</v>
      </c>
      <c r="C177" s="94">
        <v>1342600012015</v>
      </c>
      <c r="D177" s="46" t="s">
        <v>1137</v>
      </c>
      <c r="E177" s="47" t="s">
        <v>1600</v>
      </c>
      <c r="F177" s="48" t="s">
        <v>1601</v>
      </c>
      <c r="G177" s="49" t="s">
        <v>1602</v>
      </c>
      <c r="H177" s="43" t="s">
        <v>1202</v>
      </c>
      <c r="I177" s="110" t="s">
        <v>1784</v>
      </c>
      <c r="J177" s="43"/>
      <c r="K177" s="89" t="s">
        <v>1810</v>
      </c>
      <c r="L177" s="161" t="s">
        <v>1772</v>
      </c>
      <c r="M177" s="161"/>
      <c r="N177" s="43"/>
    </row>
    <row r="178" spans="1:14" s="44" customFormat="1" ht="23.1" customHeight="1">
      <c r="A178" s="37">
        <v>2</v>
      </c>
      <c r="B178" s="37">
        <v>16201</v>
      </c>
      <c r="C178" s="79" t="s">
        <v>1592</v>
      </c>
      <c r="D178" s="80" t="s">
        <v>1123</v>
      </c>
      <c r="E178" s="16" t="s">
        <v>1593</v>
      </c>
      <c r="F178" s="27" t="s">
        <v>1594</v>
      </c>
      <c r="G178" s="81" t="s">
        <v>1595</v>
      </c>
      <c r="H178" s="43" t="s">
        <v>1408</v>
      </c>
      <c r="I178" s="110" t="s">
        <v>1784</v>
      </c>
      <c r="J178" s="43"/>
      <c r="K178" s="89" t="s">
        <v>1810</v>
      </c>
      <c r="L178" s="161" t="s">
        <v>1772</v>
      </c>
      <c r="M178" s="161"/>
      <c r="N178" s="43"/>
    </row>
    <row r="179" spans="1:14" s="44" customFormat="1" ht="23.1" customHeight="1">
      <c r="A179" s="37">
        <v>3</v>
      </c>
      <c r="B179" s="37">
        <v>16217</v>
      </c>
      <c r="C179" s="45" t="s">
        <v>1643</v>
      </c>
      <c r="D179" s="46" t="s">
        <v>1137</v>
      </c>
      <c r="E179" s="47" t="s">
        <v>671</v>
      </c>
      <c r="F179" s="48" t="s">
        <v>905</v>
      </c>
      <c r="G179" s="49" t="s">
        <v>1644</v>
      </c>
      <c r="H179" s="43" t="s">
        <v>1374</v>
      </c>
      <c r="I179" s="110" t="s">
        <v>1784</v>
      </c>
      <c r="J179" s="43"/>
      <c r="K179" s="89" t="s">
        <v>1810</v>
      </c>
      <c r="L179" s="161" t="s">
        <v>1772</v>
      </c>
      <c r="M179" s="161"/>
      <c r="N179" s="43"/>
    </row>
    <row r="180" spans="1:14" s="44" customFormat="1" ht="23.1" customHeight="1">
      <c r="A180" s="37">
        <v>4</v>
      </c>
      <c r="B180" s="37">
        <v>16249</v>
      </c>
      <c r="C180" s="45" t="s">
        <v>1648</v>
      </c>
      <c r="D180" s="46" t="s">
        <v>1137</v>
      </c>
      <c r="E180" s="47" t="s">
        <v>769</v>
      </c>
      <c r="F180" s="48" t="s">
        <v>1649</v>
      </c>
      <c r="G180" s="49" t="s">
        <v>1650</v>
      </c>
      <c r="H180" s="43" t="s">
        <v>1429</v>
      </c>
      <c r="I180" s="110" t="s">
        <v>1784</v>
      </c>
      <c r="J180" s="43"/>
      <c r="K180" s="89" t="s">
        <v>1810</v>
      </c>
      <c r="L180" s="161" t="s">
        <v>1772</v>
      </c>
      <c r="M180" s="161"/>
      <c r="N180" s="43"/>
    </row>
    <row r="181" spans="1:14" s="44" customFormat="1" ht="23.1" customHeight="1">
      <c r="A181" s="37">
        <v>5</v>
      </c>
      <c r="B181" s="37">
        <v>16250</v>
      </c>
      <c r="C181" s="45" t="s">
        <v>1651</v>
      </c>
      <c r="D181" s="46" t="s">
        <v>1137</v>
      </c>
      <c r="E181" s="47" t="s">
        <v>1652</v>
      </c>
      <c r="F181" s="48" t="s">
        <v>1653</v>
      </c>
      <c r="G181" s="49" t="s">
        <v>1654</v>
      </c>
      <c r="H181" s="43" t="s">
        <v>1429</v>
      </c>
      <c r="I181" s="110" t="s">
        <v>1784</v>
      </c>
      <c r="J181" s="43"/>
      <c r="K181" s="89" t="s">
        <v>1810</v>
      </c>
      <c r="L181" s="161" t="s">
        <v>1772</v>
      </c>
      <c r="M181" s="161"/>
      <c r="N181" s="43"/>
    </row>
    <row r="182" spans="1:14" s="44" customFormat="1" ht="23.1" customHeight="1">
      <c r="A182" s="37">
        <v>6</v>
      </c>
      <c r="B182" s="37">
        <v>16254</v>
      </c>
      <c r="C182" s="45" t="s">
        <v>1603</v>
      </c>
      <c r="D182" s="46" t="s">
        <v>1137</v>
      </c>
      <c r="E182" s="47" t="s">
        <v>1604</v>
      </c>
      <c r="F182" s="48" t="s">
        <v>1605</v>
      </c>
      <c r="G182" s="49" t="s">
        <v>1606</v>
      </c>
      <c r="H182" s="43" t="s">
        <v>1429</v>
      </c>
      <c r="I182" s="110" t="s">
        <v>1784</v>
      </c>
      <c r="J182" s="43"/>
      <c r="K182" s="89" t="s">
        <v>1810</v>
      </c>
      <c r="L182" s="161" t="s">
        <v>1772</v>
      </c>
      <c r="M182" s="161"/>
      <c r="N182" s="43"/>
    </row>
    <row r="183" spans="1:14" s="44" customFormat="1" ht="23.1" customHeight="1">
      <c r="A183" s="37">
        <v>7</v>
      </c>
      <c r="B183" s="37">
        <v>16294</v>
      </c>
      <c r="C183" s="45" t="s">
        <v>1623</v>
      </c>
      <c r="D183" s="46" t="s">
        <v>1137</v>
      </c>
      <c r="E183" s="47" t="s">
        <v>1624</v>
      </c>
      <c r="F183" s="48" t="s">
        <v>1625</v>
      </c>
      <c r="G183" s="49" t="s">
        <v>1626</v>
      </c>
      <c r="H183" s="43" t="s">
        <v>1202</v>
      </c>
      <c r="I183" s="110" t="s">
        <v>1784</v>
      </c>
      <c r="J183" s="43"/>
      <c r="K183" s="89" t="s">
        <v>1810</v>
      </c>
      <c r="L183" s="161" t="s">
        <v>1772</v>
      </c>
      <c r="M183" s="161"/>
      <c r="N183" s="43"/>
    </row>
    <row r="184" spans="1:14" s="44" customFormat="1" ht="23.1" customHeight="1">
      <c r="A184" s="37">
        <v>8</v>
      </c>
      <c r="B184" s="37">
        <v>16300</v>
      </c>
      <c r="C184" s="45" t="s">
        <v>1627</v>
      </c>
      <c r="D184" s="46" t="s">
        <v>1137</v>
      </c>
      <c r="E184" s="47" t="s">
        <v>1628</v>
      </c>
      <c r="F184" s="48" t="s">
        <v>1629</v>
      </c>
      <c r="G184" s="49" t="s">
        <v>1630</v>
      </c>
      <c r="H184" s="43" t="s">
        <v>1202</v>
      </c>
      <c r="I184" s="110" t="s">
        <v>1784</v>
      </c>
      <c r="J184" s="43"/>
      <c r="K184" s="89" t="s">
        <v>1810</v>
      </c>
      <c r="L184" s="161" t="s">
        <v>1772</v>
      </c>
      <c r="M184" s="161"/>
      <c r="N184" s="43"/>
    </row>
    <row r="185" spans="1:14" s="44" customFormat="1" ht="23.1" customHeight="1">
      <c r="A185" s="37">
        <v>9</v>
      </c>
      <c r="B185" s="37">
        <v>16306</v>
      </c>
      <c r="C185" s="45" t="s">
        <v>1645</v>
      </c>
      <c r="D185" s="46" t="s">
        <v>1137</v>
      </c>
      <c r="E185" s="47" t="s">
        <v>1646</v>
      </c>
      <c r="F185" s="48" t="s">
        <v>1338</v>
      </c>
      <c r="G185" s="49" t="s">
        <v>1647</v>
      </c>
      <c r="H185" s="43" t="s">
        <v>1202</v>
      </c>
      <c r="I185" s="110" t="s">
        <v>1784</v>
      </c>
      <c r="J185" s="43"/>
      <c r="K185" s="89" t="s">
        <v>1810</v>
      </c>
      <c r="L185" s="161" t="s">
        <v>1772</v>
      </c>
      <c r="M185" s="161"/>
      <c r="N185" s="43"/>
    </row>
    <row r="186" spans="1:14" s="44" customFormat="1" ht="23.1" customHeight="1">
      <c r="A186" s="37">
        <v>10</v>
      </c>
      <c r="B186" s="37">
        <v>16343</v>
      </c>
      <c r="C186" s="45" t="s">
        <v>1631</v>
      </c>
      <c r="D186" s="46" t="s">
        <v>1137</v>
      </c>
      <c r="E186" s="47" t="s">
        <v>1632</v>
      </c>
      <c r="F186" s="48" t="s">
        <v>1633</v>
      </c>
      <c r="G186" s="49" t="s">
        <v>1634</v>
      </c>
      <c r="H186" s="43" t="s">
        <v>1408</v>
      </c>
      <c r="I186" s="110" t="s">
        <v>1784</v>
      </c>
      <c r="J186" s="43"/>
      <c r="K186" s="89" t="s">
        <v>1810</v>
      </c>
      <c r="L186" s="161" t="s">
        <v>1772</v>
      </c>
      <c r="M186" s="161"/>
      <c r="N186" s="43"/>
    </row>
    <row r="187" spans="1:14" s="44" customFormat="1" ht="23.1" customHeight="1">
      <c r="A187" s="37">
        <v>11</v>
      </c>
      <c r="B187" s="37">
        <v>16349</v>
      </c>
      <c r="C187" s="45" t="s">
        <v>1585</v>
      </c>
      <c r="D187" s="46" t="s">
        <v>1123</v>
      </c>
      <c r="E187" s="47" t="s">
        <v>1181</v>
      </c>
      <c r="F187" s="48" t="s">
        <v>1586</v>
      </c>
      <c r="G187" s="49" t="s">
        <v>1587</v>
      </c>
      <c r="H187" s="43" t="s">
        <v>1408</v>
      </c>
      <c r="I187" s="110" t="s">
        <v>1784</v>
      </c>
      <c r="J187" s="43"/>
      <c r="K187" s="89" t="s">
        <v>1810</v>
      </c>
      <c r="L187" s="161" t="s">
        <v>1772</v>
      </c>
      <c r="M187" s="161"/>
      <c r="N187" s="43"/>
    </row>
    <row r="188" spans="1:14" s="44" customFormat="1" ht="23.1" customHeight="1">
      <c r="A188" s="37">
        <v>12</v>
      </c>
      <c r="B188" s="37">
        <v>16351</v>
      </c>
      <c r="C188" s="45" t="s">
        <v>1596</v>
      </c>
      <c r="D188" s="46" t="s">
        <v>1123</v>
      </c>
      <c r="E188" s="47" t="s">
        <v>1597</v>
      </c>
      <c r="F188" s="48" t="s">
        <v>1598</v>
      </c>
      <c r="G188" s="49" t="s">
        <v>1599</v>
      </c>
      <c r="H188" s="43" t="s">
        <v>1408</v>
      </c>
      <c r="I188" s="110" t="s">
        <v>1784</v>
      </c>
      <c r="J188" s="43"/>
      <c r="K188" s="89" t="s">
        <v>1810</v>
      </c>
      <c r="L188" s="161" t="s">
        <v>1772</v>
      </c>
      <c r="M188" s="161"/>
      <c r="N188" s="43"/>
    </row>
    <row r="189" spans="1:14" s="44" customFormat="1" ht="23.1" customHeight="1">
      <c r="A189" s="37">
        <v>13</v>
      </c>
      <c r="B189" s="37">
        <v>16355</v>
      </c>
      <c r="C189" s="45" t="s">
        <v>1611</v>
      </c>
      <c r="D189" s="46" t="s">
        <v>1123</v>
      </c>
      <c r="E189" s="47" t="s">
        <v>1612</v>
      </c>
      <c r="F189" s="48" t="s">
        <v>1613</v>
      </c>
      <c r="G189" s="49" t="s">
        <v>1614</v>
      </c>
      <c r="H189" s="43" t="s">
        <v>1408</v>
      </c>
      <c r="I189" s="110" t="s">
        <v>1784</v>
      </c>
      <c r="J189" s="43"/>
      <c r="K189" s="89" t="s">
        <v>1810</v>
      </c>
      <c r="L189" s="161" t="s">
        <v>1772</v>
      </c>
      <c r="M189" s="161"/>
      <c r="N189" s="43"/>
    </row>
    <row r="190" spans="1:14" s="44" customFormat="1" ht="23.1" customHeight="1">
      <c r="A190" s="37">
        <v>14</v>
      </c>
      <c r="B190" s="37">
        <v>16358</v>
      </c>
      <c r="C190" s="45" t="s">
        <v>1615</v>
      </c>
      <c r="D190" s="46" t="s">
        <v>1123</v>
      </c>
      <c r="E190" s="47" t="s">
        <v>1616</v>
      </c>
      <c r="F190" s="48" t="s">
        <v>1617</v>
      </c>
      <c r="G190" s="49" t="s">
        <v>1618</v>
      </c>
      <c r="H190" s="43" t="s">
        <v>1408</v>
      </c>
      <c r="I190" s="110" t="s">
        <v>1784</v>
      </c>
      <c r="J190" s="43"/>
      <c r="K190" s="89" t="s">
        <v>1810</v>
      </c>
      <c r="L190" s="161" t="s">
        <v>1772</v>
      </c>
      <c r="M190" s="161"/>
      <c r="N190" s="43"/>
    </row>
    <row r="191" spans="1:14" s="44" customFormat="1" ht="23.1" customHeight="1">
      <c r="A191" s="37">
        <v>15</v>
      </c>
      <c r="B191" s="37">
        <v>16362</v>
      </c>
      <c r="C191" s="45" t="s">
        <v>1588</v>
      </c>
      <c r="D191" s="46" t="s">
        <v>1123</v>
      </c>
      <c r="E191" s="47" t="s">
        <v>1589</v>
      </c>
      <c r="F191" s="48" t="s">
        <v>1590</v>
      </c>
      <c r="G191" s="49" t="s">
        <v>1591</v>
      </c>
      <c r="H191" s="43" t="s">
        <v>1408</v>
      </c>
      <c r="I191" s="110" t="s">
        <v>1784</v>
      </c>
      <c r="J191" s="43"/>
      <c r="K191" s="89" t="s">
        <v>1810</v>
      </c>
      <c r="L191" s="161" t="s">
        <v>1772</v>
      </c>
      <c r="M191" s="161"/>
      <c r="N191" s="43"/>
    </row>
    <row r="192" spans="1:14" s="44" customFormat="1" ht="23.1" customHeight="1">
      <c r="A192" s="37">
        <v>16</v>
      </c>
      <c r="B192" s="37">
        <v>16371</v>
      </c>
      <c r="C192" s="45" t="s">
        <v>1607</v>
      </c>
      <c r="D192" s="46" t="s">
        <v>1137</v>
      </c>
      <c r="E192" s="47" t="s">
        <v>1608</v>
      </c>
      <c r="F192" s="48" t="s">
        <v>1609</v>
      </c>
      <c r="G192" s="49" t="s">
        <v>1610</v>
      </c>
      <c r="H192" s="43" t="s">
        <v>1229</v>
      </c>
      <c r="I192" s="110" t="s">
        <v>1784</v>
      </c>
      <c r="J192" s="43"/>
      <c r="K192" s="89" t="s">
        <v>1810</v>
      </c>
      <c r="L192" s="161" t="s">
        <v>1772</v>
      </c>
      <c r="M192" s="161"/>
      <c r="N192" s="43"/>
    </row>
    <row r="193" spans="1:24" s="44" customFormat="1" ht="23.1" customHeight="1">
      <c r="A193" s="37">
        <v>17</v>
      </c>
      <c r="B193" s="37">
        <v>16392</v>
      </c>
      <c r="C193" s="45" t="s">
        <v>1635</v>
      </c>
      <c r="D193" s="46" t="s">
        <v>1123</v>
      </c>
      <c r="E193" s="47" t="s">
        <v>1636</v>
      </c>
      <c r="F193" s="48" t="s">
        <v>1637</v>
      </c>
      <c r="G193" s="49" t="s">
        <v>1638</v>
      </c>
      <c r="H193" s="43" t="s">
        <v>1229</v>
      </c>
      <c r="I193" s="110" t="s">
        <v>1784</v>
      </c>
      <c r="J193" s="43"/>
      <c r="K193" s="89" t="s">
        <v>1810</v>
      </c>
      <c r="L193" s="161" t="s">
        <v>1772</v>
      </c>
      <c r="M193" s="161"/>
      <c r="N193" s="43"/>
    </row>
    <row r="194" spans="1:24" s="44" customFormat="1" ht="23.1" customHeight="1">
      <c r="A194" s="37">
        <v>18</v>
      </c>
      <c r="B194" s="37">
        <v>16401</v>
      </c>
      <c r="C194" s="45" t="s">
        <v>1619</v>
      </c>
      <c r="D194" s="46" t="s">
        <v>1123</v>
      </c>
      <c r="E194" s="47" t="s">
        <v>1620</v>
      </c>
      <c r="F194" s="48" t="s">
        <v>1621</v>
      </c>
      <c r="G194" s="49" t="s">
        <v>1622</v>
      </c>
      <c r="H194" s="43" t="s">
        <v>1229</v>
      </c>
      <c r="I194" s="110" t="s">
        <v>1784</v>
      </c>
      <c r="J194" s="43"/>
      <c r="K194" s="89" t="s">
        <v>1810</v>
      </c>
      <c r="L194" s="161" t="s">
        <v>1772</v>
      </c>
      <c r="M194" s="161"/>
      <c r="N194" s="43"/>
    </row>
    <row r="195" spans="1:24" s="44" customFormat="1" ht="23.1" customHeight="1">
      <c r="A195" s="37">
        <v>19</v>
      </c>
      <c r="B195" s="37">
        <v>16415</v>
      </c>
      <c r="C195" s="45" t="s">
        <v>1639</v>
      </c>
      <c r="D195" s="46" t="s">
        <v>1137</v>
      </c>
      <c r="E195" s="47" t="s">
        <v>1640</v>
      </c>
      <c r="F195" s="48" t="s">
        <v>1641</v>
      </c>
      <c r="G195" s="49" t="s">
        <v>1642</v>
      </c>
      <c r="H195" s="43" t="s">
        <v>1229</v>
      </c>
      <c r="I195" s="110" t="s">
        <v>1784</v>
      </c>
      <c r="J195" s="43"/>
      <c r="K195" s="89" t="s">
        <v>1810</v>
      </c>
      <c r="L195" s="161" t="s">
        <v>1772</v>
      </c>
      <c r="M195" s="161"/>
      <c r="N195" s="43"/>
    </row>
    <row r="196" spans="1:24" s="44" customFormat="1" ht="21.95" customHeight="1">
      <c r="A196" s="37">
        <v>20</v>
      </c>
      <c r="B196" s="95"/>
      <c r="C196" s="45" t="s">
        <v>1724</v>
      </c>
      <c r="D196" s="46" t="s">
        <v>1137</v>
      </c>
      <c r="E196" s="47" t="s">
        <v>1725</v>
      </c>
      <c r="F196" s="48" t="s">
        <v>1726</v>
      </c>
      <c r="G196" s="9" t="s">
        <v>1727</v>
      </c>
      <c r="H196" s="9" t="s">
        <v>1727</v>
      </c>
      <c r="I196" s="110" t="s">
        <v>1784</v>
      </c>
      <c r="J196" s="49"/>
      <c r="K196" s="49" t="s">
        <v>1810</v>
      </c>
      <c r="L196" s="158" t="s">
        <v>1800</v>
      </c>
      <c r="M196" s="95" t="s">
        <v>22</v>
      </c>
      <c r="N196" s="4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1:24" ht="21.95" customHeight="1">
      <c r="A197" s="37">
        <v>21</v>
      </c>
      <c r="B197" s="95"/>
      <c r="C197" s="45" t="s">
        <v>1702</v>
      </c>
      <c r="D197" s="46" t="s">
        <v>1137</v>
      </c>
      <c r="E197" s="47" t="s">
        <v>1703</v>
      </c>
      <c r="F197" s="48" t="s">
        <v>1704</v>
      </c>
      <c r="G197" s="9" t="s">
        <v>337</v>
      </c>
      <c r="H197" s="9" t="s">
        <v>337</v>
      </c>
      <c r="I197" s="110" t="s">
        <v>1784</v>
      </c>
      <c r="J197" s="49"/>
      <c r="K197" s="49" t="s">
        <v>1810</v>
      </c>
      <c r="L197" s="158" t="s">
        <v>1800</v>
      </c>
      <c r="M197" s="95" t="s">
        <v>10</v>
      </c>
      <c r="N197" s="43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1:24" ht="21.95" customHeight="1">
      <c r="A198" s="37">
        <v>22</v>
      </c>
      <c r="B198" s="1"/>
      <c r="C198" s="57" t="s">
        <v>1577</v>
      </c>
      <c r="D198" s="2" t="s">
        <v>1137</v>
      </c>
      <c r="E198" s="6" t="s">
        <v>1578</v>
      </c>
      <c r="F198" s="7" t="s">
        <v>1579</v>
      </c>
      <c r="G198" s="8" t="s">
        <v>931</v>
      </c>
      <c r="H198" s="8" t="s">
        <v>931</v>
      </c>
      <c r="I198" s="110" t="s">
        <v>1784</v>
      </c>
      <c r="J198" s="89"/>
      <c r="K198" s="89" t="s">
        <v>1810</v>
      </c>
      <c r="L198" s="158" t="s">
        <v>1800</v>
      </c>
      <c r="M198" s="1" t="s">
        <v>8</v>
      </c>
      <c r="N198" s="43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1:24" ht="21.95" customHeight="1">
      <c r="A199" s="37">
        <v>23</v>
      </c>
      <c r="B199" s="1"/>
      <c r="C199" s="57" t="s">
        <v>1580</v>
      </c>
      <c r="D199" s="2" t="s">
        <v>1137</v>
      </c>
      <c r="E199" s="6" t="s">
        <v>1581</v>
      </c>
      <c r="F199" s="7" t="s">
        <v>838</v>
      </c>
      <c r="G199" s="8" t="s">
        <v>931</v>
      </c>
      <c r="H199" s="8" t="s">
        <v>931</v>
      </c>
      <c r="I199" s="110" t="s">
        <v>1784</v>
      </c>
      <c r="J199" s="89"/>
      <c r="K199" s="89" t="s">
        <v>1810</v>
      </c>
      <c r="L199" s="158" t="s">
        <v>1800</v>
      </c>
      <c r="M199" s="1" t="s">
        <v>9</v>
      </c>
      <c r="N199" s="43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1:24" ht="21.95" customHeight="1">
      <c r="A200" s="37">
        <v>24</v>
      </c>
      <c r="B200" s="95"/>
      <c r="C200" s="45" t="s">
        <v>1706</v>
      </c>
      <c r="D200" s="46" t="s">
        <v>1137</v>
      </c>
      <c r="E200" s="47" t="s">
        <v>1707</v>
      </c>
      <c r="F200" s="48" t="s">
        <v>1708</v>
      </c>
      <c r="G200" s="9" t="s">
        <v>420</v>
      </c>
      <c r="H200" s="9" t="s">
        <v>420</v>
      </c>
      <c r="I200" s="110" t="s">
        <v>1784</v>
      </c>
      <c r="J200" s="49"/>
      <c r="K200" s="49" t="s">
        <v>1810</v>
      </c>
      <c r="L200" s="158" t="s">
        <v>1800</v>
      </c>
      <c r="M200" s="95" t="s">
        <v>13</v>
      </c>
      <c r="N200" s="43"/>
    </row>
    <row r="201" spans="1:24" ht="21.95" customHeight="1">
      <c r="A201" s="37">
        <v>25</v>
      </c>
      <c r="B201" s="95"/>
      <c r="C201" s="45" t="s">
        <v>1728</v>
      </c>
      <c r="D201" s="46" t="s">
        <v>1123</v>
      </c>
      <c r="E201" s="47" t="s">
        <v>1729</v>
      </c>
      <c r="F201" s="48" t="s">
        <v>1730</v>
      </c>
      <c r="G201" s="9" t="s">
        <v>529</v>
      </c>
      <c r="H201" s="9" t="s">
        <v>529</v>
      </c>
      <c r="I201" s="110" t="s">
        <v>1784</v>
      </c>
      <c r="J201" s="49"/>
      <c r="K201" s="49" t="s">
        <v>1810</v>
      </c>
      <c r="L201" s="158" t="s">
        <v>1800</v>
      </c>
      <c r="M201" s="95" t="s">
        <v>23</v>
      </c>
      <c r="N201" s="43"/>
    </row>
    <row r="202" spans="1:24" ht="21.95" customHeight="1">
      <c r="A202" s="37">
        <v>26</v>
      </c>
      <c r="B202" s="95"/>
      <c r="C202" s="45" t="s">
        <v>1705</v>
      </c>
      <c r="D202" s="2" t="s">
        <v>1123</v>
      </c>
      <c r="E202" s="47" t="s">
        <v>1597</v>
      </c>
      <c r="F202" s="48" t="s">
        <v>438</v>
      </c>
      <c r="G202" s="9" t="s">
        <v>474</v>
      </c>
      <c r="H202" s="9" t="s">
        <v>474</v>
      </c>
      <c r="I202" s="110" t="s">
        <v>1784</v>
      </c>
      <c r="J202" s="49"/>
      <c r="K202" s="49" t="s">
        <v>1810</v>
      </c>
      <c r="L202" s="158" t="s">
        <v>1800</v>
      </c>
      <c r="M202" s="95" t="s">
        <v>11</v>
      </c>
      <c r="N202" s="43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1:24" ht="21.95" customHeight="1">
      <c r="A203" s="37">
        <v>27</v>
      </c>
      <c r="B203" s="95"/>
      <c r="C203" s="70" t="s">
        <v>1693</v>
      </c>
      <c r="D203" s="2" t="s">
        <v>1123</v>
      </c>
      <c r="E203" s="72" t="s">
        <v>1694</v>
      </c>
      <c r="F203" s="73" t="s">
        <v>1695</v>
      </c>
      <c r="G203" s="96" t="s">
        <v>474</v>
      </c>
      <c r="H203" s="96" t="s">
        <v>474</v>
      </c>
      <c r="I203" s="110" t="s">
        <v>1784</v>
      </c>
      <c r="J203" s="43"/>
      <c r="K203" s="49" t="s">
        <v>1810</v>
      </c>
      <c r="L203" s="158" t="s">
        <v>1800</v>
      </c>
      <c r="M203" s="95" t="s">
        <v>7</v>
      </c>
      <c r="N203" s="43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1:24" ht="21.95" customHeight="1">
      <c r="A204" s="37">
        <v>28</v>
      </c>
      <c r="B204" s="95"/>
      <c r="C204" s="45" t="s">
        <v>1737</v>
      </c>
      <c r="D204" s="46" t="s">
        <v>1123</v>
      </c>
      <c r="E204" s="47" t="s">
        <v>1738</v>
      </c>
      <c r="F204" s="48" t="s">
        <v>1093</v>
      </c>
      <c r="G204" s="9" t="s">
        <v>474</v>
      </c>
      <c r="H204" s="9" t="s">
        <v>474</v>
      </c>
      <c r="I204" s="110" t="s">
        <v>1784</v>
      </c>
      <c r="J204" s="49"/>
      <c r="K204" s="49" t="s">
        <v>1810</v>
      </c>
      <c r="L204" s="158" t="s">
        <v>1800</v>
      </c>
      <c r="M204" s="95" t="s">
        <v>27</v>
      </c>
      <c r="N204" s="43"/>
    </row>
    <row r="205" spans="1:24" s="44" customFormat="1" ht="24.75" customHeight="1">
      <c r="A205" s="37">
        <v>29</v>
      </c>
      <c r="B205" s="95"/>
      <c r="C205" s="70" t="s">
        <v>1696</v>
      </c>
      <c r="D205" s="2" t="s">
        <v>1123</v>
      </c>
      <c r="E205" s="72" t="s">
        <v>1697</v>
      </c>
      <c r="F205" s="73" t="s">
        <v>1698</v>
      </c>
      <c r="G205" s="96" t="s">
        <v>337</v>
      </c>
      <c r="H205" s="96" t="s">
        <v>337</v>
      </c>
      <c r="I205" s="110" t="s">
        <v>1784</v>
      </c>
      <c r="J205" s="43"/>
      <c r="K205" s="49" t="s">
        <v>1810</v>
      </c>
      <c r="L205" s="158" t="s">
        <v>1800</v>
      </c>
      <c r="M205" s="95" t="s">
        <v>8</v>
      </c>
      <c r="N205" s="43"/>
      <c r="O205" s="33"/>
      <c r="P205" s="33"/>
      <c r="Q205" s="33"/>
      <c r="R205" s="33"/>
      <c r="S205" s="33"/>
      <c r="T205" s="33"/>
      <c r="U205" s="33"/>
      <c r="V205" s="33"/>
      <c r="W205" s="33"/>
      <c r="X205" s="33"/>
    </row>
    <row r="206" spans="1:24" s="44" customFormat="1" ht="24.75" customHeight="1">
      <c r="A206" s="37">
        <v>30</v>
      </c>
      <c r="B206" s="95"/>
      <c r="C206" s="45" t="s">
        <v>1734</v>
      </c>
      <c r="D206" s="46" t="s">
        <v>1123</v>
      </c>
      <c r="E206" s="47" t="s">
        <v>1735</v>
      </c>
      <c r="F206" s="48" t="s">
        <v>1736</v>
      </c>
      <c r="G206" s="9" t="s">
        <v>474</v>
      </c>
      <c r="H206" s="9" t="s">
        <v>474</v>
      </c>
      <c r="I206" s="110" t="s">
        <v>1784</v>
      </c>
      <c r="J206" s="49"/>
      <c r="K206" s="49" t="s">
        <v>1810</v>
      </c>
      <c r="L206" s="158" t="s">
        <v>1800</v>
      </c>
      <c r="M206" s="95" t="s">
        <v>26</v>
      </c>
      <c r="N206" s="43"/>
      <c r="O206" s="33"/>
      <c r="P206" s="33"/>
      <c r="Q206" s="33"/>
      <c r="R206" s="33"/>
      <c r="S206" s="33"/>
      <c r="T206" s="33"/>
      <c r="U206" s="33"/>
      <c r="V206" s="33"/>
      <c r="W206" s="33"/>
      <c r="X206" s="33"/>
    </row>
    <row r="207" spans="1:24" s="44" customFormat="1" ht="23.1" customHeight="1">
      <c r="A207" s="90"/>
      <c r="B207" s="91"/>
      <c r="C207" s="92"/>
      <c r="D207" s="10"/>
      <c r="E207" s="11"/>
      <c r="F207" s="12"/>
      <c r="G207" s="58"/>
      <c r="H207" s="58"/>
      <c r="I207" s="58"/>
      <c r="J207" s="58"/>
      <c r="K207" s="58"/>
      <c r="L207" s="58"/>
      <c r="M207" s="58"/>
      <c r="N207" s="56"/>
    </row>
    <row r="208" spans="1:24" s="44" customFormat="1" ht="23.1" customHeight="1">
      <c r="A208" s="59"/>
      <c r="B208" s="59"/>
      <c r="C208" s="60"/>
      <c r="D208" s="61"/>
      <c r="E208" s="62"/>
      <c r="F208" s="63"/>
      <c r="G208" s="64"/>
      <c r="H208" s="65"/>
      <c r="I208" s="65"/>
      <c r="J208" s="65"/>
      <c r="K208" s="65"/>
      <c r="L208" s="65"/>
      <c r="M208" s="65"/>
      <c r="N208" s="65"/>
    </row>
    <row r="209" spans="1:24" ht="21" customHeight="1">
      <c r="A209" s="1017" t="s">
        <v>0</v>
      </c>
      <c r="B209" s="1017"/>
      <c r="C209" s="1017"/>
      <c r="D209" s="1017"/>
      <c r="E209" s="1017"/>
      <c r="F209" s="1017"/>
      <c r="G209" s="1017"/>
      <c r="H209" s="1017"/>
      <c r="I209" s="1017"/>
      <c r="J209" s="1017"/>
      <c r="K209" s="1017"/>
      <c r="L209" s="1017"/>
      <c r="M209" s="1017"/>
      <c r="N209" s="1017"/>
    </row>
    <row r="210" spans="1:24" ht="21" customHeight="1">
      <c r="A210" s="1030" t="s">
        <v>1821</v>
      </c>
      <c r="B210" s="1030"/>
      <c r="C210" s="1030"/>
      <c r="D210" s="1030"/>
      <c r="E210" s="1030"/>
      <c r="F210" s="1030"/>
      <c r="G210" s="1030"/>
      <c r="H210" s="1030"/>
      <c r="I210" s="1030"/>
      <c r="J210" s="1030"/>
      <c r="K210" s="1030"/>
      <c r="L210" s="1030"/>
      <c r="M210" s="1030"/>
      <c r="N210" s="1030"/>
    </row>
    <row r="211" spans="1:24" ht="21" customHeight="1">
      <c r="A211" s="1030" t="s">
        <v>1816</v>
      </c>
      <c r="B211" s="1030"/>
      <c r="C211" s="1030"/>
      <c r="D211" s="1030"/>
      <c r="E211" s="1030"/>
      <c r="F211" s="1030"/>
      <c r="G211" s="1030"/>
      <c r="H211" s="1030"/>
      <c r="I211" s="1030"/>
      <c r="J211" s="1030"/>
      <c r="K211" s="1030"/>
      <c r="L211" s="1030"/>
      <c r="M211" s="1030"/>
      <c r="N211" s="1030"/>
    </row>
    <row r="212" spans="1:24" s="157" customFormat="1" ht="23.1" customHeight="1">
      <c r="A212" s="30" t="s">
        <v>975</v>
      </c>
      <c r="B212" s="34" t="s">
        <v>1119</v>
      </c>
      <c r="C212" s="35" t="s">
        <v>2</v>
      </c>
      <c r="D212" s="1083" t="s">
        <v>3</v>
      </c>
      <c r="E212" s="1084"/>
      <c r="F212" s="1085"/>
      <c r="G212" s="156" t="s">
        <v>1120</v>
      </c>
      <c r="H212" s="36" t="s">
        <v>4</v>
      </c>
      <c r="I212" s="36" t="s">
        <v>1782</v>
      </c>
      <c r="J212" s="36" t="s">
        <v>1783</v>
      </c>
      <c r="K212" s="169" t="s">
        <v>1026</v>
      </c>
      <c r="L212" s="169" t="s">
        <v>1802</v>
      </c>
      <c r="M212" s="169"/>
      <c r="N212" s="36"/>
    </row>
    <row r="213" spans="1:24" s="44" customFormat="1" ht="23.1" customHeight="1">
      <c r="A213" s="37">
        <v>1</v>
      </c>
      <c r="B213" s="37">
        <v>15905</v>
      </c>
      <c r="C213" s="57" t="s">
        <v>1661</v>
      </c>
      <c r="D213" s="2" t="s">
        <v>1137</v>
      </c>
      <c r="E213" s="3" t="s">
        <v>1662</v>
      </c>
      <c r="F213" s="4" t="s">
        <v>1663</v>
      </c>
      <c r="G213" s="5" t="s">
        <v>1664</v>
      </c>
      <c r="H213" s="5" t="s">
        <v>1664</v>
      </c>
      <c r="I213" s="111" t="s">
        <v>1785</v>
      </c>
      <c r="J213" s="173"/>
      <c r="K213" s="49" t="s">
        <v>1811</v>
      </c>
      <c r="L213" s="174" t="s">
        <v>1801</v>
      </c>
      <c r="M213" s="1" t="s">
        <v>7</v>
      </c>
      <c r="N213" s="56"/>
    </row>
    <row r="214" spans="1:24" s="44" customFormat="1" ht="23.1" customHeight="1">
      <c r="A214" s="37">
        <v>2</v>
      </c>
      <c r="B214" s="9">
        <v>16248</v>
      </c>
      <c r="C214" s="45" t="s">
        <v>1744</v>
      </c>
      <c r="D214" s="46" t="s">
        <v>1137</v>
      </c>
      <c r="E214" s="47" t="s">
        <v>1745</v>
      </c>
      <c r="F214" s="48" t="s">
        <v>1746</v>
      </c>
      <c r="G214" s="9" t="s">
        <v>1506</v>
      </c>
      <c r="H214" s="9" t="s">
        <v>1506</v>
      </c>
      <c r="I214" s="110" t="s">
        <v>1784</v>
      </c>
      <c r="J214" s="49"/>
      <c r="K214" s="49" t="s">
        <v>1811</v>
      </c>
      <c r="L214" s="158" t="s">
        <v>1800</v>
      </c>
      <c r="M214" s="95" t="s">
        <v>32</v>
      </c>
      <c r="N214" s="56"/>
      <c r="O214" s="33"/>
      <c r="P214" s="33"/>
      <c r="Q214" s="33"/>
      <c r="R214" s="33"/>
      <c r="S214" s="33"/>
      <c r="T214" s="33"/>
      <c r="U214" s="33"/>
      <c r="V214" s="33"/>
      <c r="W214" s="33"/>
      <c r="X214" s="33"/>
    </row>
    <row r="215" spans="1:24" s="44" customFormat="1" ht="23.1" customHeight="1">
      <c r="A215" s="9">
        <v>3</v>
      </c>
      <c r="B215" s="9">
        <v>16259</v>
      </c>
      <c r="C215" s="45" t="s">
        <v>1763</v>
      </c>
      <c r="D215" s="46" t="s">
        <v>1137</v>
      </c>
      <c r="E215" s="47" t="s">
        <v>1764</v>
      </c>
      <c r="F215" s="50" t="s">
        <v>772</v>
      </c>
      <c r="G215" s="9" t="s">
        <v>1506</v>
      </c>
      <c r="H215" s="9" t="s">
        <v>1506</v>
      </c>
      <c r="I215" s="110" t="s">
        <v>1784</v>
      </c>
      <c r="J215" s="49"/>
      <c r="K215" s="49" t="s">
        <v>1811</v>
      </c>
      <c r="L215" s="158" t="s">
        <v>1800</v>
      </c>
      <c r="M215" s="95" t="s">
        <v>39</v>
      </c>
      <c r="N215" s="213"/>
      <c r="O215" s="33"/>
      <c r="P215" s="33"/>
      <c r="Q215" s="33"/>
      <c r="R215" s="33"/>
      <c r="S215" s="33"/>
      <c r="T215" s="33"/>
      <c r="U215" s="33"/>
      <c r="V215" s="33"/>
      <c r="W215" s="33"/>
      <c r="X215" s="33"/>
    </row>
    <row r="216" spans="1:24" s="44" customFormat="1" ht="23.1" customHeight="1">
      <c r="A216" s="37">
        <v>4</v>
      </c>
      <c r="B216" s="37">
        <v>16262</v>
      </c>
      <c r="C216" s="45" t="s">
        <v>1757</v>
      </c>
      <c r="D216" s="46" t="s">
        <v>1137</v>
      </c>
      <c r="E216" s="47" t="s">
        <v>1758</v>
      </c>
      <c r="F216" s="48" t="s">
        <v>1759</v>
      </c>
      <c r="G216" s="9" t="s">
        <v>1506</v>
      </c>
      <c r="H216" s="9" t="s">
        <v>1506</v>
      </c>
      <c r="I216" s="110" t="s">
        <v>1784</v>
      </c>
      <c r="J216" s="49"/>
      <c r="K216" s="49" t="s">
        <v>1811</v>
      </c>
      <c r="L216" s="158" t="s">
        <v>1800</v>
      </c>
      <c r="M216" s="95" t="s">
        <v>37</v>
      </c>
      <c r="N216" s="213"/>
      <c r="O216" s="33"/>
      <c r="P216" s="33"/>
      <c r="Q216" s="33"/>
      <c r="R216" s="33"/>
      <c r="S216" s="33"/>
      <c r="T216" s="33"/>
      <c r="U216" s="33"/>
      <c r="V216" s="33"/>
      <c r="W216" s="33"/>
      <c r="X216" s="33"/>
    </row>
    <row r="217" spans="1:24" s="44" customFormat="1" ht="23.1" customHeight="1">
      <c r="A217" s="9">
        <v>5</v>
      </c>
      <c r="B217" s="9">
        <v>16263</v>
      </c>
      <c r="C217" s="57" t="s">
        <v>1674</v>
      </c>
      <c r="D217" s="2" t="s">
        <v>1137</v>
      </c>
      <c r="E217" s="3" t="s">
        <v>1675</v>
      </c>
      <c r="F217" s="4" t="s">
        <v>1676</v>
      </c>
      <c r="G217" s="5" t="s">
        <v>1506</v>
      </c>
      <c r="H217" s="5" t="s">
        <v>1506</v>
      </c>
      <c r="I217" s="111" t="s">
        <v>1785</v>
      </c>
      <c r="J217" s="173"/>
      <c r="K217" s="49" t="s">
        <v>1811</v>
      </c>
      <c r="L217" s="174" t="s">
        <v>1801</v>
      </c>
      <c r="M217" s="1" t="s">
        <v>11</v>
      </c>
      <c r="N217" s="56"/>
    </row>
    <row r="218" spans="1:24" s="44" customFormat="1" ht="23.1" customHeight="1">
      <c r="A218" s="37">
        <v>6</v>
      </c>
      <c r="B218" s="37">
        <v>16289</v>
      </c>
      <c r="C218" s="57" t="s">
        <v>1684</v>
      </c>
      <c r="D218" s="2" t="s">
        <v>1137</v>
      </c>
      <c r="E218" s="3" t="s">
        <v>1685</v>
      </c>
      <c r="F218" s="4" t="s">
        <v>1686</v>
      </c>
      <c r="G218" s="5" t="s">
        <v>1506</v>
      </c>
      <c r="H218" s="5" t="s">
        <v>1506</v>
      </c>
      <c r="I218" s="110" t="s">
        <v>1784</v>
      </c>
      <c r="J218" s="88"/>
      <c r="K218" s="49" t="s">
        <v>1811</v>
      </c>
      <c r="L218" s="158" t="s">
        <v>1801</v>
      </c>
      <c r="M218" s="1" t="s">
        <v>14</v>
      </c>
      <c r="N218" s="56"/>
    </row>
    <row r="219" spans="1:24" s="44" customFormat="1" ht="23.1" customHeight="1">
      <c r="A219" s="9">
        <v>7</v>
      </c>
      <c r="B219" s="9">
        <v>16291</v>
      </c>
      <c r="C219" s="45" t="s">
        <v>1770</v>
      </c>
      <c r="D219" s="46" t="s">
        <v>1137</v>
      </c>
      <c r="E219" s="47" t="s">
        <v>355</v>
      </c>
      <c r="F219" s="48" t="s">
        <v>1771</v>
      </c>
      <c r="G219" s="9" t="s">
        <v>1506</v>
      </c>
      <c r="H219" s="9" t="s">
        <v>1506</v>
      </c>
      <c r="I219" s="110" t="s">
        <v>1784</v>
      </c>
      <c r="J219" s="49"/>
      <c r="K219" s="49" t="s">
        <v>1811</v>
      </c>
      <c r="L219" s="158" t="s">
        <v>1800</v>
      </c>
      <c r="M219" s="95" t="s">
        <v>42</v>
      </c>
      <c r="N219" s="56"/>
      <c r="O219" s="33"/>
      <c r="P219" s="33"/>
      <c r="Q219" s="33"/>
      <c r="R219" s="33"/>
      <c r="S219" s="33"/>
      <c r="T219" s="33"/>
      <c r="U219" s="33"/>
      <c r="V219" s="33"/>
      <c r="W219" s="33"/>
      <c r="X219" s="33"/>
    </row>
    <row r="220" spans="1:24" s="44" customFormat="1" ht="23.1" customHeight="1">
      <c r="A220" s="37">
        <v>8</v>
      </c>
      <c r="B220" s="9">
        <v>16296</v>
      </c>
      <c r="C220" s="45" t="s">
        <v>1760</v>
      </c>
      <c r="D220" s="46" t="s">
        <v>1137</v>
      </c>
      <c r="E220" s="47" t="s">
        <v>1761</v>
      </c>
      <c r="F220" s="48" t="s">
        <v>1762</v>
      </c>
      <c r="G220" s="9" t="s">
        <v>1506</v>
      </c>
      <c r="H220" s="9" t="s">
        <v>1506</v>
      </c>
      <c r="I220" s="110" t="s">
        <v>1784</v>
      </c>
      <c r="J220" s="49"/>
      <c r="K220" s="49" t="s">
        <v>1811</v>
      </c>
      <c r="L220" s="158" t="s">
        <v>1800</v>
      </c>
      <c r="M220" s="95" t="s">
        <v>38</v>
      </c>
      <c r="N220" s="56"/>
      <c r="O220" s="33"/>
      <c r="P220" s="33"/>
      <c r="Q220" s="33"/>
      <c r="R220" s="33"/>
      <c r="S220" s="33"/>
      <c r="T220" s="33"/>
      <c r="U220" s="33"/>
      <c r="V220" s="33"/>
      <c r="W220" s="33"/>
      <c r="X220" s="33"/>
    </row>
    <row r="221" spans="1:24" s="44" customFormat="1" ht="23.1" customHeight="1">
      <c r="A221" s="9">
        <v>9</v>
      </c>
      <c r="B221" s="37">
        <v>16304</v>
      </c>
      <c r="C221" s="45" t="s">
        <v>1752</v>
      </c>
      <c r="D221" s="46" t="s">
        <v>1137</v>
      </c>
      <c r="E221" s="47" t="s">
        <v>1753</v>
      </c>
      <c r="F221" s="48" t="s">
        <v>1305</v>
      </c>
      <c r="G221" s="9" t="s">
        <v>1506</v>
      </c>
      <c r="H221" s="9" t="s">
        <v>1506</v>
      </c>
      <c r="I221" s="110" t="s">
        <v>1784</v>
      </c>
      <c r="J221" s="49"/>
      <c r="K221" s="49" t="s">
        <v>1811</v>
      </c>
      <c r="L221" s="158" t="s">
        <v>1800</v>
      </c>
      <c r="M221" s="95" t="s">
        <v>35</v>
      </c>
      <c r="N221" s="43"/>
      <c r="O221" s="33"/>
      <c r="P221" s="33"/>
      <c r="Q221" s="33"/>
      <c r="R221" s="33"/>
      <c r="S221" s="33"/>
      <c r="T221" s="33"/>
      <c r="U221" s="33"/>
      <c r="V221" s="33"/>
      <c r="W221" s="33"/>
      <c r="X221" s="33"/>
    </row>
    <row r="222" spans="1:24" s="44" customFormat="1" ht="21.95" customHeight="1">
      <c r="A222" s="37">
        <v>10</v>
      </c>
      <c r="B222" s="9">
        <v>16311</v>
      </c>
      <c r="C222" s="70" t="s">
        <v>1690</v>
      </c>
      <c r="D222" s="2" t="s">
        <v>1123</v>
      </c>
      <c r="E222" s="72" t="s">
        <v>1691</v>
      </c>
      <c r="F222" s="73" t="s">
        <v>1692</v>
      </c>
      <c r="G222" s="96" t="s">
        <v>1506</v>
      </c>
      <c r="H222" s="96" t="s">
        <v>1506</v>
      </c>
      <c r="I222" s="110" t="s">
        <v>1784</v>
      </c>
      <c r="J222" s="43"/>
      <c r="K222" s="49" t="s">
        <v>1811</v>
      </c>
      <c r="L222" s="158" t="s">
        <v>1800</v>
      </c>
      <c r="M222" s="95" t="s">
        <v>6</v>
      </c>
      <c r="N222" s="43"/>
      <c r="O222" s="33"/>
      <c r="P222" s="33"/>
      <c r="Q222" s="33"/>
      <c r="R222" s="33"/>
      <c r="S222" s="33"/>
      <c r="T222" s="33"/>
      <c r="U222" s="33"/>
      <c r="V222" s="33"/>
      <c r="W222" s="33"/>
      <c r="X222" s="33"/>
    </row>
    <row r="223" spans="1:24" s="44" customFormat="1" ht="21.95" customHeight="1">
      <c r="A223" s="9">
        <v>11</v>
      </c>
      <c r="B223" s="37">
        <v>16313</v>
      </c>
      <c r="C223" s="45" t="s">
        <v>1765</v>
      </c>
      <c r="D223" s="46" t="s">
        <v>1123</v>
      </c>
      <c r="E223" s="47" t="s">
        <v>410</v>
      </c>
      <c r="F223" s="48" t="s">
        <v>1766</v>
      </c>
      <c r="G223" s="9" t="s">
        <v>1506</v>
      </c>
      <c r="H223" s="9" t="s">
        <v>1506</v>
      </c>
      <c r="I223" s="110" t="s">
        <v>1784</v>
      </c>
      <c r="J223" s="49"/>
      <c r="K223" s="49" t="s">
        <v>1811</v>
      </c>
      <c r="L223" s="158" t="s">
        <v>1800</v>
      </c>
      <c r="M223" s="95" t="s">
        <v>40</v>
      </c>
      <c r="N223" s="43"/>
      <c r="O223" s="33"/>
      <c r="P223" s="33"/>
      <c r="Q223" s="33"/>
      <c r="R223" s="33"/>
      <c r="S223" s="33"/>
      <c r="T223" s="33"/>
      <c r="U223" s="33"/>
      <c r="V223" s="33"/>
      <c r="W223" s="33"/>
      <c r="X223" s="33"/>
    </row>
    <row r="224" spans="1:24" ht="21.95" customHeight="1">
      <c r="A224" s="37">
        <v>12</v>
      </c>
      <c r="B224" s="9">
        <v>16327</v>
      </c>
      <c r="C224" s="45" t="s">
        <v>1750</v>
      </c>
      <c r="D224" s="46" t="s">
        <v>1137</v>
      </c>
      <c r="E224" s="47" t="s">
        <v>1030</v>
      </c>
      <c r="F224" s="50" t="s">
        <v>1751</v>
      </c>
      <c r="G224" s="9" t="s">
        <v>1506</v>
      </c>
      <c r="H224" s="9" t="s">
        <v>1506</v>
      </c>
      <c r="I224" s="110" t="s">
        <v>1784</v>
      </c>
      <c r="J224" s="49"/>
      <c r="K224" s="49" t="s">
        <v>1811</v>
      </c>
      <c r="L224" s="158" t="s">
        <v>1800</v>
      </c>
      <c r="M224" s="95" t="s">
        <v>34</v>
      </c>
      <c r="N224" s="43"/>
    </row>
    <row r="225" spans="1:24" ht="21.95" customHeight="1">
      <c r="A225" s="9">
        <v>13</v>
      </c>
      <c r="B225" s="9">
        <v>16332</v>
      </c>
      <c r="C225" s="57" t="s">
        <v>1668</v>
      </c>
      <c r="D225" s="2" t="s">
        <v>1137</v>
      </c>
      <c r="E225" s="3" t="s">
        <v>1669</v>
      </c>
      <c r="F225" s="4" t="s">
        <v>1670</v>
      </c>
      <c r="G225" s="5" t="s">
        <v>1506</v>
      </c>
      <c r="H225" s="5" t="s">
        <v>1506</v>
      </c>
      <c r="I225" s="110" t="s">
        <v>1784</v>
      </c>
      <c r="J225" s="88"/>
      <c r="K225" s="49" t="s">
        <v>1811</v>
      </c>
      <c r="L225" s="158" t="s">
        <v>1801</v>
      </c>
      <c r="M225" s="1" t="s">
        <v>9</v>
      </c>
      <c r="N225" s="43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1:24" ht="21.95" customHeight="1">
      <c r="A226" s="37">
        <v>14</v>
      </c>
      <c r="B226" s="9">
        <v>16336</v>
      </c>
      <c r="C226" s="45" t="s">
        <v>1767</v>
      </c>
      <c r="D226" s="46" t="s">
        <v>1137</v>
      </c>
      <c r="E226" s="47" t="s">
        <v>1768</v>
      </c>
      <c r="F226" s="48" t="s">
        <v>1769</v>
      </c>
      <c r="G226" s="9" t="s">
        <v>1506</v>
      </c>
      <c r="H226" s="9" t="s">
        <v>1506</v>
      </c>
      <c r="I226" s="110" t="s">
        <v>1784</v>
      </c>
      <c r="J226" s="49"/>
      <c r="K226" s="49" t="s">
        <v>1811</v>
      </c>
      <c r="L226" s="158" t="s">
        <v>1800</v>
      </c>
      <c r="M226" s="95" t="s">
        <v>41</v>
      </c>
      <c r="N226" s="99"/>
    </row>
    <row r="227" spans="1:24" ht="21.95" customHeight="1">
      <c r="A227" s="9">
        <v>15</v>
      </c>
      <c r="B227" s="9">
        <v>16340</v>
      </c>
      <c r="C227" s="57" t="s">
        <v>1655</v>
      </c>
      <c r="D227" s="46" t="s">
        <v>1137</v>
      </c>
      <c r="E227" s="47" t="s">
        <v>1656</v>
      </c>
      <c r="F227" s="48" t="s">
        <v>1657</v>
      </c>
      <c r="G227" s="9" t="s">
        <v>1506</v>
      </c>
      <c r="H227" s="9" t="s">
        <v>1506</v>
      </c>
      <c r="I227" s="110" t="s">
        <v>1784</v>
      </c>
      <c r="J227" s="49"/>
      <c r="K227" s="49" t="s">
        <v>1811</v>
      </c>
      <c r="L227" s="158" t="s">
        <v>1801</v>
      </c>
      <c r="M227" s="1" t="s">
        <v>5</v>
      </c>
      <c r="N227" s="43"/>
      <c r="O227" s="44"/>
      <c r="P227" s="44"/>
      <c r="Q227" s="44"/>
      <c r="R227" s="44"/>
      <c r="S227" s="44"/>
      <c r="T227" s="44"/>
      <c r="U227" s="44"/>
      <c r="V227" s="44"/>
      <c r="W227" s="44"/>
      <c r="X227" s="44"/>
    </row>
    <row r="228" spans="1:24" ht="21.95" customHeight="1">
      <c r="A228" s="37">
        <v>16</v>
      </c>
      <c r="B228" s="1"/>
      <c r="C228" s="57" t="s">
        <v>1658</v>
      </c>
      <c r="D228" s="2" t="s">
        <v>1137</v>
      </c>
      <c r="E228" s="3" t="s">
        <v>1659</v>
      </c>
      <c r="F228" s="4" t="s">
        <v>1660</v>
      </c>
      <c r="G228" s="5" t="s">
        <v>1190</v>
      </c>
      <c r="H228" s="5" t="s">
        <v>1190</v>
      </c>
      <c r="I228" s="110" t="s">
        <v>1784</v>
      </c>
      <c r="J228" s="88"/>
      <c r="K228" s="49" t="s">
        <v>1811</v>
      </c>
      <c r="L228" s="158" t="s">
        <v>1801</v>
      </c>
      <c r="M228" s="1" t="s">
        <v>6</v>
      </c>
      <c r="N228" s="43"/>
      <c r="O228" s="44"/>
      <c r="P228" s="44"/>
      <c r="Q228" s="44"/>
      <c r="R228" s="44"/>
      <c r="S228" s="44"/>
      <c r="T228" s="44"/>
      <c r="U228" s="44"/>
      <c r="V228" s="44"/>
      <c r="W228" s="44"/>
      <c r="X228" s="44"/>
    </row>
    <row r="229" spans="1:24" ht="21.95" customHeight="1">
      <c r="A229" s="9">
        <v>17</v>
      </c>
      <c r="B229" s="95"/>
      <c r="C229" s="45" t="s">
        <v>1711</v>
      </c>
      <c r="D229" s="46" t="s">
        <v>1137</v>
      </c>
      <c r="E229" s="47" t="s">
        <v>1712</v>
      </c>
      <c r="F229" s="48" t="s">
        <v>1713</v>
      </c>
      <c r="G229" s="9" t="s">
        <v>516</v>
      </c>
      <c r="H229" s="9" t="s">
        <v>516</v>
      </c>
      <c r="I229" s="110" t="s">
        <v>1784</v>
      </c>
      <c r="J229" s="49"/>
      <c r="K229" s="49" t="s">
        <v>1811</v>
      </c>
      <c r="L229" s="158" t="s">
        <v>1800</v>
      </c>
      <c r="M229" s="95" t="s">
        <v>17</v>
      </c>
      <c r="N229" s="43"/>
    </row>
    <row r="230" spans="1:24" ht="21.95" customHeight="1">
      <c r="A230" s="37">
        <v>18</v>
      </c>
      <c r="B230" s="95"/>
      <c r="C230" s="45" t="s">
        <v>1718</v>
      </c>
      <c r="D230" s="46" t="s">
        <v>1137</v>
      </c>
      <c r="E230" s="47" t="s">
        <v>1719</v>
      </c>
      <c r="F230" s="48" t="s">
        <v>1720</v>
      </c>
      <c r="G230" s="9" t="s">
        <v>516</v>
      </c>
      <c r="H230" s="9" t="s">
        <v>516</v>
      </c>
      <c r="I230" s="110" t="s">
        <v>1784</v>
      </c>
      <c r="J230" s="49"/>
      <c r="K230" s="49" t="s">
        <v>1811</v>
      </c>
      <c r="L230" s="158" t="s">
        <v>1800</v>
      </c>
      <c r="M230" s="95" t="s">
        <v>20</v>
      </c>
      <c r="N230" s="43"/>
    </row>
    <row r="231" spans="1:24" ht="21.95" customHeight="1">
      <c r="A231" s="9">
        <v>19</v>
      </c>
      <c r="B231" s="95"/>
      <c r="C231" s="45" t="s">
        <v>1709</v>
      </c>
      <c r="D231" s="46" t="s">
        <v>1137</v>
      </c>
      <c r="E231" s="47" t="s">
        <v>389</v>
      </c>
      <c r="F231" s="48" t="s">
        <v>1710</v>
      </c>
      <c r="G231" s="9" t="s">
        <v>420</v>
      </c>
      <c r="H231" s="9" t="s">
        <v>420</v>
      </c>
      <c r="I231" s="110" t="s">
        <v>1784</v>
      </c>
      <c r="J231" s="49"/>
      <c r="K231" s="49" t="s">
        <v>1811</v>
      </c>
      <c r="L231" s="158" t="s">
        <v>1800</v>
      </c>
      <c r="M231" s="95" t="s">
        <v>15</v>
      </c>
      <c r="N231" s="43"/>
    </row>
    <row r="232" spans="1:24" ht="21.95" customHeight="1">
      <c r="A232" s="37">
        <v>20</v>
      </c>
      <c r="B232" s="95"/>
      <c r="C232" s="45" t="s">
        <v>1739</v>
      </c>
      <c r="D232" s="46" t="s">
        <v>1123</v>
      </c>
      <c r="E232" s="47" t="s">
        <v>1740</v>
      </c>
      <c r="F232" s="48" t="s">
        <v>1741</v>
      </c>
      <c r="G232" s="9" t="s">
        <v>529</v>
      </c>
      <c r="H232" s="9" t="s">
        <v>529</v>
      </c>
      <c r="I232" s="110" t="s">
        <v>1784</v>
      </c>
      <c r="J232" s="49"/>
      <c r="K232" s="49" t="s">
        <v>1811</v>
      </c>
      <c r="L232" s="158" t="s">
        <v>1800</v>
      </c>
      <c r="M232" s="95" t="s">
        <v>28</v>
      </c>
      <c r="N232" s="43"/>
    </row>
    <row r="233" spans="1:24" ht="21.95" customHeight="1">
      <c r="A233" s="9">
        <v>21</v>
      </c>
      <c r="B233" s="95"/>
      <c r="C233" s="45" t="s">
        <v>1714</v>
      </c>
      <c r="D233" s="2" t="s">
        <v>1123</v>
      </c>
      <c r="E233" s="47" t="s">
        <v>750</v>
      </c>
      <c r="F233" s="50" t="s">
        <v>333</v>
      </c>
      <c r="G233" s="9" t="s">
        <v>1190</v>
      </c>
      <c r="H233" s="9" t="s">
        <v>1190</v>
      </c>
      <c r="I233" s="110" t="s">
        <v>1784</v>
      </c>
      <c r="J233" s="49"/>
      <c r="K233" s="49" t="s">
        <v>1811</v>
      </c>
      <c r="L233" s="158" t="s">
        <v>1800</v>
      </c>
      <c r="M233" s="95" t="s">
        <v>18</v>
      </c>
      <c r="N233" s="43"/>
    </row>
    <row r="234" spans="1:24" ht="21.95" customHeight="1">
      <c r="A234" s="37">
        <v>22</v>
      </c>
      <c r="B234" s="212"/>
      <c r="C234" s="45" t="s">
        <v>1747</v>
      </c>
      <c r="D234" s="46" t="s">
        <v>1123</v>
      </c>
      <c r="E234" s="47" t="s">
        <v>1748</v>
      </c>
      <c r="F234" s="48" t="s">
        <v>1749</v>
      </c>
      <c r="G234" s="9" t="s">
        <v>1491</v>
      </c>
      <c r="H234" s="9" t="s">
        <v>1491</v>
      </c>
      <c r="I234" s="110" t="s">
        <v>1784</v>
      </c>
      <c r="J234" s="49"/>
      <c r="K234" s="49" t="s">
        <v>1811</v>
      </c>
      <c r="L234" s="158" t="s">
        <v>1800</v>
      </c>
      <c r="M234" s="95" t="s">
        <v>33</v>
      </c>
      <c r="N234" s="43"/>
    </row>
    <row r="235" spans="1:24" ht="21.95" customHeight="1">
      <c r="A235" s="9">
        <v>23</v>
      </c>
      <c r="B235" s="95"/>
      <c r="C235" s="45" t="s">
        <v>1742</v>
      </c>
      <c r="D235" s="46" t="s">
        <v>1123</v>
      </c>
      <c r="E235" s="47" t="s">
        <v>1743</v>
      </c>
      <c r="F235" s="48" t="s">
        <v>326</v>
      </c>
      <c r="G235" s="9" t="s">
        <v>529</v>
      </c>
      <c r="H235" s="9" t="s">
        <v>529</v>
      </c>
      <c r="I235" s="110" t="s">
        <v>1784</v>
      </c>
      <c r="J235" s="49"/>
      <c r="K235" s="49" t="s">
        <v>1811</v>
      </c>
      <c r="L235" s="158" t="s">
        <v>1800</v>
      </c>
      <c r="M235" s="95" t="s">
        <v>29</v>
      </c>
      <c r="N235" s="43"/>
    </row>
    <row r="236" spans="1:24" ht="21.95" customHeight="1">
      <c r="A236" s="37">
        <v>24</v>
      </c>
      <c r="B236" s="212"/>
      <c r="C236" s="45" t="s">
        <v>1721</v>
      </c>
      <c r="D236" s="46" t="s">
        <v>1123</v>
      </c>
      <c r="E236" s="47" t="s">
        <v>1722</v>
      </c>
      <c r="F236" s="48" t="s">
        <v>1723</v>
      </c>
      <c r="G236" s="9" t="s">
        <v>516</v>
      </c>
      <c r="H236" s="9" t="s">
        <v>516</v>
      </c>
      <c r="I236" s="110" t="s">
        <v>1784</v>
      </c>
      <c r="J236" s="49"/>
      <c r="K236" s="49" t="s">
        <v>1811</v>
      </c>
      <c r="L236" s="158" t="s">
        <v>1800</v>
      </c>
      <c r="M236" s="95" t="s">
        <v>21</v>
      </c>
      <c r="N236" s="43"/>
    </row>
    <row r="237" spans="1:24" ht="21.95" customHeight="1">
      <c r="A237" s="9">
        <v>25</v>
      </c>
      <c r="B237" s="212"/>
      <c r="C237" s="45" t="s">
        <v>1699</v>
      </c>
      <c r="D237" s="2" t="s">
        <v>1123</v>
      </c>
      <c r="E237" s="47" t="s">
        <v>1700</v>
      </c>
      <c r="F237" s="48" t="s">
        <v>1701</v>
      </c>
      <c r="G237" s="9" t="s">
        <v>337</v>
      </c>
      <c r="H237" s="9" t="s">
        <v>337</v>
      </c>
      <c r="I237" s="110" t="s">
        <v>1784</v>
      </c>
      <c r="J237" s="49"/>
      <c r="K237" s="49" t="s">
        <v>1811</v>
      </c>
      <c r="L237" s="158" t="s">
        <v>1800</v>
      </c>
      <c r="M237" s="95" t="s">
        <v>9</v>
      </c>
      <c r="N237" s="43"/>
    </row>
    <row r="238" spans="1:24" ht="21.95" customHeight="1">
      <c r="A238" s="37">
        <v>26</v>
      </c>
      <c r="B238" s="214"/>
      <c r="C238" s="57" t="s">
        <v>1677</v>
      </c>
      <c r="D238" s="2" t="s">
        <v>1123</v>
      </c>
      <c r="E238" s="3" t="s">
        <v>1678</v>
      </c>
      <c r="F238" s="4" t="s">
        <v>1679</v>
      </c>
      <c r="G238" s="5" t="s">
        <v>516</v>
      </c>
      <c r="H238" s="5" t="s">
        <v>516</v>
      </c>
      <c r="I238" s="110" t="s">
        <v>1784</v>
      </c>
      <c r="J238" s="88"/>
      <c r="K238" s="9" t="s">
        <v>1811</v>
      </c>
      <c r="L238" s="158" t="s">
        <v>1801</v>
      </c>
      <c r="M238" s="1" t="s">
        <v>12</v>
      </c>
      <c r="N238" s="43"/>
      <c r="O238" s="44"/>
      <c r="P238" s="44"/>
      <c r="Q238" s="44"/>
      <c r="R238" s="44"/>
      <c r="S238" s="44"/>
      <c r="T238" s="44"/>
      <c r="U238" s="44"/>
      <c r="V238" s="44"/>
      <c r="W238" s="44"/>
      <c r="X238" s="44"/>
    </row>
    <row r="239" spans="1:24" ht="21.95" customHeight="1">
      <c r="A239" s="9">
        <v>27</v>
      </c>
      <c r="B239" s="214"/>
      <c r="C239" s="57" t="s">
        <v>1671</v>
      </c>
      <c r="D239" s="2" t="s">
        <v>1123</v>
      </c>
      <c r="E239" s="3" t="s">
        <v>1672</v>
      </c>
      <c r="F239" s="4" t="s">
        <v>1673</v>
      </c>
      <c r="G239" s="5" t="s">
        <v>529</v>
      </c>
      <c r="H239" s="5" t="s">
        <v>529</v>
      </c>
      <c r="I239" s="110" t="s">
        <v>1784</v>
      </c>
      <c r="J239" s="88"/>
      <c r="K239" s="9" t="s">
        <v>1811</v>
      </c>
      <c r="L239" s="158" t="s">
        <v>1801</v>
      </c>
      <c r="M239" s="1" t="s">
        <v>10</v>
      </c>
      <c r="N239" s="43"/>
      <c r="O239" s="44"/>
      <c r="P239" s="44"/>
      <c r="Q239" s="44"/>
      <c r="R239" s="44"/>
      <c r="S239" s="44"/>
      <c r="T239" s="44"/>
      <c r="U239" s="44"/>
      <c r="V239" s="44"/>
      <c r="W239" s="44"/>
      <c r="X239" s="44"/>
    </row>
    <row r="240" spans="1:24" ht="21.95" customHeight="1">
      <c r="A240" s="37">
        <v>28</v>
      </c>
      <c r="B240" s="212"/>
      <c r="C240" s="70" t="s">
        <v>1687</v>
      </c>
      <c r="D240" s="71" t="s">
        <v>1123</v>
      </c>
      <c r="E240" s="72" t="s">
        <v>1688</v>
      </c>
      <c r="F240" s="73" t="s">
        <v>1689</v>
      </c>
      <c r="G240" s="96" t="s">
        <v>1190</v>
      </c>
      <c r="H240" s="96" t="s">
        <v>1190</v>
      </c>
      <c r="I240" s="110" t="s">
        <v>1784</v>
      </c>
      <c r="J240" s="43"/>
      <c r="K240" s="9" t="s">
        <v>1811</v>
      </c>
      <c r="L240" s="158" t="s">
        <v>1800</v>
      </c>
      <c r="M240" s="95" t="s">
        <v>5</v>
      </c>
      <c r="N240" s="43"/>
    </row>
    <row r="241" spans="1:24" ht="21.95" customHeight="1">
      <c r="A241" s="9">
        <v>29</v>
      </c>
      <c r="B241" s="212"/>
      <c r="C241" s="45" t="s">
        <v>1731</v>
      </c>
      <c r="D241" s="46" t="s">
        <v>1123</v>
      </c>
      <c r="E241" s="47" t="s">
        <v>1732</v>
      </c>
      <c r="F241" s="48" t="s">
        <v>1733</v>
      </c>
      <c r="G241" s="9" t="s">
        <v>1190</v>
      </c>
      <c r="H241" s="9" t="s">
        <v>1190</v>
      </c>
      <c r="I241" s="110" t="s">
        <v>1784</v>
      </c>
      <c r="J241" s="49"/>
      <c r="K241" s="9" t="s">
        <v>1811</v>
      </c>
      <c r="L241" s="158" t="s">
        <v>1800</v>
      </c>
      <c r="M241" s="95" t="s">
        <v>24</v>
      </c>
      <c r="N241" s="43"/>
    </row>
    <row r="242" spans="1:24" ht="21.95" customHeight="1">
      <c r="A242" s="37">
        <v>30</v>
      </c>
      <c r="B242" s="214"/>
      <c r="C242" s="57" t="s">
        <v>1680</v>
      </c>
      <c r="D242" s="2" t="s">
        <v>1123</v>
      </c>
      <c r="E242" s="3" t="s">
        <v>1681</v>
      </c>
      <c r="F242" s="4" t="s">
        <v>1682</v>
      </c>
      <c r="G242" s="5" t="s">
        <v>1683</v>
      </c>
      <c r="H242" s="5" t="s">
        <v>1683</v>
      </c>
      <c r="I242" s="110" t="s">
        <v>1784</v>
      </c>
      <c r="J242" s="88"/>
      <c r="K242" s="9" t="s">
        <v>1811</v>
      </c>
      <c r="L242" s="158" t="s">
        <v>1801</v>
      </c>
      <c r="M242" s="1" t="s">
        <v>13</v>
      </c>
      <c r="N242" s="43"/>
      <c r="O242" s="44"/>
      <c r="P242" s="44"/>
      <c r="Q242" s="44"/>
      <c r="R242" s="44"/>
      <c r="S242" s="44"/>
      <c r="T242" s="44"/>
      <c r="U242" s="44"/>
      <c r="V242" s="44"/>
      <c r="W242" s="44"/>
      <c r="X242" s="44"/>
    </row>
    <row r="243" spans="1:24" ht="21.95" customHeight="1">
      <c r="A243" s="9">
        <v>31</v>
      </c>
      <c r="B243" s="212"/>
      <c r="C243" s="45" t="s">
        <v>1715</v>
      </c>
      <c r="D243" s="2" t="s">
        <v>1123</v>
      </c>
      <c r="E243" s="47" t="s">
        <v>1716</v>
      </c>
      <c r="F243" s="48" t="s">
        <v>1717</v>
      </c>
      <c r="G243" s="9" t="s">
        <v>516</v>
      </c>
      <c r="H243" s="9" t="s">
        <v>516</v>
      </c>
      <c r="I243" s="110" t="s">
        <v>1784</v>
      </c>
      <c r="J243" s="9"/>
      <c r="K243" s="9" t="s">
        <v>1811</v>
      </c>
      <c r="L243" s="208" t="s">
        <v>1800</v>
      </c>
      <c r="M243" s="95" t="s">
        <v>19</v>
      </c>
      <c r="N243" s="43"/>
    </row>
    <row r="244" spans="1:24">
      <c r="A244" s="9"/>
      <c r="B244" s="95"/>
      <c r="C244" s="45"/>
      <c r="D244" s="46"/>
      <c r="E244" s="47"/>
      <c r="F244" s="48"/>
      <c r="G244" s="9"/>
      <c r="H244" s="9"/>
      <c r="I244" s="110"/>
      <c r="J244" s="9"/>
      <c r="K244" s="9"/>
      <c r="L244" s="208"/>
      <c r="M244" s="158"/>
      <c r="N244" s="43"/>
    </row>
    <row r="245" spans="1:24">
      <c r="A245" s="101"/>
      <c r="B245" s="100"/>
      <c r="C245" s="60"/>
      <c r="D245" s="61"/>
      <c r="E245" s="62"/>
      <c r="F245" s="63"/>
      <c r="G245" s="101"/>
      <c r="H245" s="101"/>
      <c r="I245" s="112"/>
      <c r="J245" s="101"/>
      <c r="K245" s="101"/>
      <c r="L245" s="159"/>
      <c r="M245" s="178"/>
      <c r="N245" s="65"/>
    </row>
    <row r="246" spans="1:24" s="215" customFormat="1">
      <c r="A246" s="66"/>
      <c r="B246" s="175"/>
      <c r="C246" s="67"/>
      <c r="D246" s="68"/>
      <c r="E246" s="68"/>
      <c r="F246" s="68"/>
      <c r="G246" s="66"/>
      <c r="H246" s="66"/>
      <c r="I246" s="124"/>
      <c r="J246" s="66"/>
      <c r="K246" s="66"/>
      <c r="L246" s="176"/>
      <c r="M246" s="176"/>
      <c r="N246" s="69"/>
    </row>
    <row r="247" spans="1:24" s="215" customFormat="1">
      <c r="A247" s="1086" t="s">
        <v>1822</v>
      </c>
      <c r="B247" s="1086"/>
      <c r="C247" s="1086"/>
      <c r="D247" s="1086"/>
      <c r="E247" s="1086"/>
      <c r="F247" s="1086"/>
      <c r="G247" s="1086"/>
      <c r="H247" s="1086"/>
      <c r="I247" s="1086"/>
      <c r="J247" s="1086"/>
      <c r="K247" s="1086"/>
      <c r="L247" s="1086"/>
      <c r="M247" s="1086"/>
      <c r="N247" s="1086"/>
    </row>
    <row r="248" spans="1:24" s="215" customFormat="1">
      <c r="A248" s="66"/>
      <c r="B248" s="175"/>
      <c r="C248" s="67"/>
      <c r="D248" s="68"/>
      <c r="E248" s="68"/>
      <c r="F248" s="68"/>
      <c r="G248" s="66"/>
      <c r="H248" s="66"/>
      <c r="I248" s="124"/>
      <c r="J248" s="66"/>
      <c r="K248" s="66"/>
      <c r="L248" s="176"/>
      <c r="M248" s="176"/>
      <c r="N248" s="69"/>
    </row>
    <row r="249" spans="1:24" s="44" customFormat="1" ht="24.75" customHeight="1">
      <c r="A249" s="37">
        <v>17</v>
      </c>
      <c r="B249" s="1" t="s">
        <v>5</v>
      </c>
      <c r="C249" s="51" t="s">
        <v>1187</v>
      </c>
      <c r="D249" s="52" t="s">
        <v>1123</v>
      </c>
      <c r="E249" s="53" t="s">
        <v>1188</v>
      </c>
      <c r="F249" s="54" t="s">
        <v>1189</v>
      </c>
      <c r="G249" s="55" t="s">
        <v>1190</v>
      </c>
      <c r="H249" s="55" t="s">
        <v>1190</v>
      </c>
      <c r="I249" s="113" t="s">
        <v>1773</v>
      </c>
      <c r="J249" s="160"/>
      <c r="K249" s="160"/>
      <c r="L249" s="166" t="s">
        <v>1800</v>
      </c>
      <c r="M249" s="179"/>
      <c r="N249" s="56"/>
    </row>
    <row r="250" spans="1:24" s="44" customFormat="1" ht="20.85" customHeight="1">
      <c r="A250" s="37">
        <v>67</v>
      </c>
      <c r="B250" s="37">
        <v>16398</v>
      </c>
      <c r="C250" s="45" t="s">
        <v>1439</v>
      </c>
      <c r="D250" s="46" t="s">
        <v>1123</v>
      </c>
      <c r="E250" s="47" t="s">
        <v>1440</v>
      </c>
      <c r="F250" s="48" t="s">
        <v>1441</v>
      </c>
      <c r="G250" s="49" t="s">
        <v>1442</v>
      </c>
      <c r="H250" s="43" t="s">
        <v>1156</v>
      </c>
      <c r="I250" s="171" t="s">
        <v>1784</v>
      </c>
      <c r="J250" s="164" t="s">
        <v>1808</v>
      </c>
      <c r="K250" s="163"/>
      <c r="L250" s="164" t="s">
        <v>1772</v>
      </c>
      <c r="M250" s="164"/>
      <c r="N250" s="163"/>
    </row>
    <row r="251" spans="1:24" s="44" customFormat="1" ht="24.75" customHeight="1">
      <c r="A251" s="37">
        <v>6</v>
      </c>
      <c r="B251" s="37">
        <v>16228</v>
      </c>
      <c r="C251" s="45" t="s">
        <v>1545</v>
      </c>
      <c r="D251" s="46" t="s">
        <v>1137</v>
      </c>
      <c r="E251" s="47" t="s">
        <v>1546</v>
      </c>
      <c r="F251" s="48" t="s">
        <v>424</v>
      </c>
      <c r="G251" s="49" t="s">
        <v>1547</v>
      </c>
      <c r="H251" s="43" t="s">
        <v>1374</v>
      </c>
      <c r="I251" s="113" t="s">
        <v>1773</v>
      </c>
      <c r="J251" s="163"/>
      <c r="K251" s="163"/>
      <c r="L251" s="164" t="s">
        <v>1772</v>
      </c>
      <c r="M251" s="164"/>
      <c r="N251" s="43"/>
    </row>
    <row r="252" spans="1:24" s="44" customFormat="1" ht="24.75" customHeight="1">
      <c r="A252" s="37">
        <v>15</v>
      </c>
      <c r="B252" s="1" t="s">
        <v>7</v>
      </c>
      <c r="C252" s="51" t="s">
        <v>1575</v>
      </c>
      <c r="D252" s="52" t="s">
        <v>1137</v>
      </c>
      <c r="E252" s="6" t="s">
        <v>1502</v>
      </c>
      <c r="F252" s="7" t="s">
        <v>1576</v>
      </c>
      <c r="G252" s="8" t="s">
        <v>1190</v>
      </c>
      <c r="H252" s="8" t="s">
        <v>1190</v>
      </c>
      <c r="I252" s="113" t="s">
        <v>1773</v>
      </c>
      <c r="J252" s="165"/>
      <c r="K252" s="165"/>
      <c r="L252" s="166" t="s">
        <v>1800</v>
      </c>
      <c r="M252" s="166"/>
      <c r="N252" s="43"/>
    </row>
    <row r="253" spans="1:24" s="44" customFormat="1" ht="23.1" customHeight="1">
      <c r="A253" s="37">
        <v>23</v>
      </c>
      <c r="B253" s="1" t="s">
        <v>8</v>
      </c>
      <c r="C253" s="57" t="s">
        <v>1665</v>
      </c>
      <c r="D253" s="2" t="s">
        <v>1137</v>
      </c>
      <c r="E253" s="3" t="s">
        <v>1666</v>
      </c>
      <c r="F253" s="4" t="s">
        <v>1667</v>
      </c>
      <c r="G253" s="5" t="s">
        <v>1506</v>
      </c>
      <c r="H253" s="5" t="s">
        <v>1506</v>
      </c>
      <c r="I253" s="113" t="s">
        <v>1773</v>
      </c>
      <c r="J253" s="167"/>
      <c r="K253" s="167"/>
      <c r="L253" s="166" t="s">
        <v>1801</v>
      </c>
      <c r="M253" s="179"/>
      <c r="N253" s="56"/>
    </row>
    <row r="254" spans="1:24" ht="21.95" customHeight="1">
      <c r="A254" s="95" t="s">
        <v>1002</v>
      </c>
      <c r="B254" s="95" t="s">
        <v>36</v>
      </c>
      <c r="C254" s="45" t="s">
        <v>1754</v>
      </c>
      <c r="D254" s="46" t="s">
        <v>1137</v>
      </c>
      <c r="E254" s="47" t="s">
        <v>355</v>
      </c>
      <c r="F254" s="48" t="s">
        <v>1755</v>
      </c>
      <c r="G254" s="97" t="s">
        <v>1756</v>
      </c>
      <c r="H254" s="98" t="s">
        <v>1756</v>
      </c>
      <c r="I254" s="113" t="s">
        <v>1773</v>
      </c>
      <c r="J254" s="168"/>
      <c r="K254" s="168"/>
      <c r="L254" s="166" t="s">
        <v>1800</v>
      </c>
      <c r="M254" s="166"/>
      <c r="N254" s="43"/>
    </row>
  </sheetData>
  <sortState xmlns:xlrd2="http://schemas.microsoft.com/office/spreadsheetml/2017/richdata2" ref="A228:X243">
    <sortCondition descending="1" ref="D228:D243"/>
  </sortState>
  <mergeCells count="26">
    <mergeCell ref="A209:N209"/>
    <mergeCell ref="A210:N210"/>
    <mergeCell ref="A211:N211"/>
    <mergeCell ref="A247:N247"/>
    <mergeCell ref="A87:N87"/>
    <mergeCell ref="A88:N88"/>
    <mergeCell ref="A89:N89"/>
    <mergeCell ref="A139:N139"/>
    <mergeCell ref="A140:N140"/>
    <mergeCell ref="A141:N141"/>
    <mergeCell ref="D212:F212"/>
    <mergeCell ref="A1:N1"/>
    <mergeCell ref="A2:N2"/>
    <mergeCell ref="A4:N4"/>
    <mergeCell ref="A3:N3"/>
    <mergeCell ref="A35:N35"/>
    <mergeCell ref="D5:F5"/>
    <mergeCell ref="A36:N36"/>
    <mergeCell ref="D142:F142"/>
    <mergeCell ref="D176:F176"/>
    <mergeCell ref="A173:N173"/>
    <mergeCell ref="A174:N174"/>
    <mergeCell ref="A175:N175"/>
    <mergeCell ref="D90:F90"/>
    <mergeCell ref="D38:F38"/>
    <mergeCell ref="A37:N3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39"/>
  <sheetViews>
    <sheetView topLeftCell="A202" zoomScaleNormal="100" workbookViewId="0">
      <selection activeCell="Y183" sqref="Y183"/>
    </sheetView>
  </sheetViews>
  <sheetFormatPr defaultRowHeight="15"/>
  <cols>
    <col min="1" max="1" width="5" customWidth="1"/>
    <col min="2" max="2" width="8" customWidth="1"/>
    <col min="3" max="3" width="0" hidden="1" customWidth="1"/>
    <col min="4" max="4" width="15" customWidth="1"/>
    <col min="5" max="5" width="4" customWidth="1"/>
    <col min="6" max="6" width="9.85546875" customWidth="1"/>
    <col min="7" max="7" width="14.5703125" customWidth="1"/>
    <col min="8" max="16" width="4.7109375" customWidth="1"/>
  </cols>
  <sheetData>
    <row r="1" spans="1:26" ht="18" customHeight="1">
      <c r="A1" s="1088" t="s">
        <v>0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  <c r="O1" s="1088"/>
      <c r="P1" s="1088"/>
    </row>
    <row r="2" spans="1:26" ht="18" customHeight="1">
      <c r="A2" s="1087" t="s">
        <v>5343</v>
      </c>
      <c r="B2" s="1087"/>
      <c r="C2" s="1087"/>
      <c r="D2" s="1087"/>
      <c r="E2" s="1087"/>
      <c r="F2" s="1087"/>
      <c r="G2" s="1087"/>
      <c r="H2" s="1087"/>
      <c r="I2" s="1087"/>
      <c r="J2" s="1087"/>
      <c r="K2" s="1087"/>
      <c r="L2" s="1087"/>
      <c r="M2" s="1087"/>
      <c r="N2" s="1087"/>
      <c r="O2" s="1087"/>
      <c r="P2" s="1087"/>
    </row>
    <row r="3" spans="1:26" ht="18" customHeight="1">
      <c r="A3" s="1087" t="s">
        <v>5944</v>
      </c>
      <c r="B3" s="1087"/>
      <c r="C3" s="1087"/>
      <c r="D3" s="1087"/>
      <c r="E3" s="1087"/>
      <c r="F3" s="1087"/>
      <c r="G3" s="1087"/>
      <c r="H3" s="1087"/>
      <c r="I3" s="1087"/>
      <c r="J3" s="1087"/>
      <c r="K3" s="1087"/>
      <c r="L3" s="1087"/>
      <c r="M3" s="1087"/>
      <c r="N3" s="1087"/>
      <c r="O3" s="1087"/>
      <c r="P3" s="1087"/>
    </row>
    <row r="4" spans="1:26" ht="12.95" customHeight="1">
      <c r="A4" s="530"/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</row>
    <row r="5" spans="1:26" ht="18" customHeight="1">
      <c r="L5" s="262" t="s">
        <v>3880</v>
      </c>
      <c r="M5" s="262">
        <v>14</v>
      </c>
      <c r="N5" s="262" t="s">
        <v>3881</v>
      </c>
      <c r="O5" s="262">
        <v>20</v>
      </c>
      <c r="P5" s="368">
        <v>34</v>
      </c>
    </row>
    <row r="6" spans="1:26" ht="18" customHeight="1">
      <c r="A6" s="1062" t="s">
        <v>975</v>
      </c>
      <c r="B6" s="471" t="s">
        <v>2131</v>
      </c>
      <c r="C6" s="472" t="s">
        <v>3387</v>
      </c>
      <c r="D6" s="374" t="s">
        <v>1119</v>
      </c>
      <c r="E6" s="1062" t="s">
        <v>3</v>
      </c>
      <c r="F6" s="1063"/>
      <c r="G6" s="1064"/>
      <c r="H6" s="375"/>
      <c r="I6" s="375"/>
      <c r="J6" s="375"/>
      <c r="K6" s="375"/>
      <c r="L6" s="375"/>
      <c r="M6" s="375"/>
      <c r="N6" s="375"/>
      <c r="O6" s="375"/>
      <c r="P6" s="375"/>
    </row>
    <row r="7" spans="1:26" ht="18" customHeight="1">
      <c r="A7" s="1065"/>
      <c r="B7" s="473" t="s">
        <v>3878</v>
      </c>
      <c r="C7" s="474" t="s">
        <v>3388</v>
      </c>
      <c r="D7" s="377" t="s">
        <v>3389</v>
      </c>
      <c r="E7" s="1065"/>
      <c r="F7" s="1066"/>
      <c r="G7" s="1067"/>
      <c r="H7" s="378"/>
      <c r="I7" s="378"/>
      <c r="J7" s="378"/>
      <c r="K7" s="378"/>
      <c r="L7" s="378"/>
      <c r="M7" s="378"/>
      <c r="N7" s="378"/>
      <c r="O7" s="378"/>
      <c r="P7" s="378"/>
    </row>
    <row r="8" spans="1:26" ht="18" customHeight="1">
      <c r="A8" s="381">
        <v>1</v>
      </c>
      <c r="B8" s="382" t="s">
        <v>3883</v>
      </c>
      <c r="C8" s="382" t="s">
        <v>128</v>
      </c>
      <c r="D8" s="382" t="s">
        <v>3884</v>
      </c>
      <c r="E8" s="383" t="s">
        <v>1137</v>
      </c>
      <c r="F8" s="384" t="s">
        <v>1974</v>
      </c>
      <c r="G8" s="384" t="s">
        <v>3885</v>
      </c>
      <c r="H8" s="378"/>
      <c r="I8" s="378"/>
      <c r="J8" s="378"/>
      <c r="K8" s="378"/>
      <c r="L8" s="378"/>
      <c r="M8" s="378"/>
      <c r="N8" s="378"/>
      <c r="O8" s="378"/>
      <c r="P8" s="378"/>
      <c r="T8" s="407"/>
      <c r="U8" s="408"/>
      <c r="V8" s="408"/>
      <c r="W8" s="408"/>
      <c r="X8" s="480"/>
      <c r="Y8" s="409"/>
      <c r="Z8" s="409"/>
    </row>
    <row r="9" spans="1:26" ht="18" customHeight="1">
      <c r="A9" s="381">
        <v>2</v>
      </c>
      <c r="B9" s="441" t="s">
        <v>3390</v>
      </c>
      <c r="C9" s="382" t="s">
        <v>42</v>
      </c>
      <c r="D9" s="382" t="s">
        <v>3391</v>
      </c>
      <c r="E9" s="384" t="s">
        <v>1137</v>
      </c>
      <c r="F9" s="384" t="s">
        <v>3392</v>
      </c>
      <c r="G9" s="384" t="s">
        <v>3393</v>
      </c>
      <c r="H9" s="454"/>
      <c r="I9" s="454"/>
      <c r="J9" s="454"/>
      <c r="K9" s="454"/>
      <c r="L9" s="454"/>
      <c r="M9" s="454"/>
      <c r="N9" s="454"/>
      <c r="O9" s="454"/>
      <c r="P9" s="454"/>
    </row>
    <row r="10" spans="1:26" ht="18" customHeight="1">
      <c r="A10" s="381">
        <v>3</v>
      </c>
      <c r="B10" s="382" t="s">
        <v>3394</v>
      </c>
      <c r="C10" s="382" t="s">
        <v>39</v>
      </c>
      <c r="D10" s="382" t="s">
        <v>3395</v>
      </c>
      <c r="E10" s="385" t="s">
        <v>1137</v>
      </c>
      <c r="F10" s="384" t="s">
        <v>3396</v>
      </c>
      <c r="G10" s="384" t="s">
        <v>3397</v>
      </c>
      <c r="H10" s="454"/>
      <c r="I10" s="454"/>
      <c r="J10" s="454"/>
      <c r="K10" s="454"/>
      <c r="L10" s="454"/>
      <c r="M10" s="454"/>
      <c r="N10" s="454"/>
      <c r="O10" s="454"/>
      <c r="P10" s="454"/>
    </row>
    <row r="11" spans="1:26" ht="18" customHeight="1">
      <c r="A11" s="381">
        <v>4</v>
      </c>
      <c r="B11" s="382" t="s">
        <v>3398</v>
      </c>
      <c r="C11" s="382" t="s">
        <v>41</v>
      </c>
      <c r="D11" s="382" t="s">
        <v>3399</v>
      </c>
      <c r="E11" s="385" t="s">
        <v>1137</v>
      </c>
      <c r="F11" s="384" t="s">
        <v>3400</v>
      </c>
      <c r="G11" s="384" t="s">
        <v>3397</v>
      </c>
      <c r="H11" s="454"/>
      <c r="I11" s="454"/>
      <c r="J11" s="454"/>
      <c r="K11" s="454"/>
      <c r="L11" s="454"/>
      <c r="M11" s="454"/>
      <c r="N11" s="454"/>
      <c r="O11" s="454"/>
      <c r="P11" s="454"/>
    </row>
    <row r="12" spans="1:26" ht="18" customHeight="1">
      <c r="A12" s="381">
        <v>5</v>
      </c>
      <c r="B12" s="382" t="s">
        <v>3401</v>
      </c>
      <c r="C12" s="382" t="s">
        <v>40</v>
      </c>
      <c r="D12" s="382" t="s">
        <v>3402</v>
      </c>
      <c r="E12" s="384" t="s">
        <v>1137</v>
      </c>
      <c r="F12" s="384" t="s">
        <v>3403</v>
      </c>
      <c r="G12" s="384" t="s">
        <v>1829</v>
      </c>
      <c r="H12" s="454"/>
      <c r="I12" s="454"/>
      <c r="J12" s="454"/>
      <c r="K12" s="454"/>
      <c r="L12" s="454"/>
      <c r="M12" s="454"/>
      <c r="N12" s="454"/>
      <c r="O12" s="454"/>
      <c r="P12" s="454"/>
    </row>
    <row r="13" spans="1:26" ht="18" customHeight="1">
      <c r="A13" s="381">
        <v>6</v>
      </c>
      <c r="B13" s="382" t="s">
        <v>3404</v>
      </c>
      <c r="C13" s="382" t="s">
        <v>90</v>
      </c>
      <c r="D13" s="382" t="s">
        <v>3405</v>
      </c>
      <c r="E13" s="384" t="s">
        <v>1137</v>
      </c>
      <c r="F13" s="384" t="s">
        <v>3406</v>
      </c>
      <c r="G13" s="384" t="s">
        <v>1676</v>
      </c>
      <c r="H13" s="454"/>
      <c r="I13" s="454"/>
      <c r="J13" s="454"/>
      <c r="K13" s="454"/>
      <c r="L13" s="454"/>
      <c r="M13" s="454"/>
      <c r="N13" s="454"/>
      <c r="O13" s="454"/>
      <c r="P13" s="454"/>
    </row>
    <row r="14" spans="1:26" ht="18" customHeight="1">
      <c r="A14" s="381">
        <v>7</v>
      </c>
      <c r="B14" s="382" t="s">
        <v>3407</v>
      </c>
      <c r="C14" s="382" t="s">
        <v>22</v>
      </c>
      <c r="D14" s="382" t="s">
        <v>3408</v>
      </c>
      <c r="E14" s="384" t="s">
        <v>1137</v>
      </c>
      <c r="F14" s="384" t="s">
        <v>1675</v>
      </c>
      <c r="G14" s="384" t="s">
        <v>1159</v>
      </c>
      <c r="H14" s="454"/>
      <c r="I14" s="454"/>
      <c r="J14" s="454"/>
      <c r="K14" s="454"/>
      <c r="L14" s="454"/>
      <c r="M14" s="454"/>
      <c r="N14" s="454"/>
      <c r="O14" s="454"/>
      <c r="P14" s="454"/>
    </row>
    <row r="15" spans="1:26" ht="18" customHeight="1">
      <c r="A15" s="381">
        <v>8</v>
      </c>
      <c r="B15" s="382" t="s">
        <v>3409</v>
      </c>
      <c r="C15" s="382" t="s">
        <v>75</v>
      </c>
      <c r="D15" s="382" t="s">
        <v>3410</v>
      </c>
      <c r="E15" s="384" t="s">
        <v>1137</v>
      </c>
      <c r="F15" s="384" t="s">
        <v>3411</v>
      </c>
      <c r="G15" s="384" t="s">
        <v>367</v>
      </c>
      <c r="H15" s="454"/>
      <c r="I15" s="454"/>
      <c r="J15" s="454"/>
      <c r="K15" s="454"/>
      <c r="L15" s="454"/>
      <c r="M15" s="454"/>
      <c r="N15" s="454"/>
      <c r="O15" s="454"/>
      <c r="P15" s="454"/>
    </row>
    <row r="16" spans="1:26" ht="18" customHeight="1">
      <c r="A16" s="381">
        <v>9</v>
      </c>
      <c r="B16" s="382" t="s">
        <v>3412</v>
      </c>
      <c r="C16" s="382" t="s">
        <v>71</v>
      </c>
      <c r="D16" s="382" t="s">
        <v>3413</v>
      </c>
      <c r="E16" s="384" t="s">
        <v>1137</v>
      </c>
      <c r="F16" s="384" t="s">
        <v>3414</v>
      </c>
      <c r="G16" s="384" t="s">
        <v>695</v>
      </c>
      <c r="H16" s="454"/>
      <c r="I16" s="454"/>
      <c r="J16" s="454"/>
      <c r="K16" s="454"/>
      <c r="L16" s="454"/>
      <c r="M16" s="454"/>
      <c r="N16" s="454"/>
      <c r="O16" s="454"/>
      <c r="P16" s="454"/>
    </row>
    <row r="17" spans="1:16" ht="18" customHeight="1">
      <c r="A17" s="381">
        <v>10</v>
      </c>
      <c r="B17" s="382" t="s">
        <v>3415</v>
      </c>
      <c r="C17" s="382" t="s">
        <v>108</v>
      </c>
      <c r="D17" s="382" t="s">
        <v>3416</v>
      </c>
      <c r="E17" s="384" t="s">
        <v>1137</v>
      </c>
      <c r="F17" s="384" t="s">
        <v>3417</v>
      </c>
      <c r="G17" s="384" t="s">
        <v>3349</v>
      </c>
      <c r="H17" s="454"/>
      <c r="I17" s="454"/>
      <c r="J17" s="454"/>
      <c r="K17" s="454"/>
      <c r="L17" s="454"/>
      <c r="M17" s="454"/>
      <c r="N17" s="454"/>
      <c r="O17" s="454"/>
      <c r="P17" s="454"/>
    </row>
    <row r="18" spans="1:16" ht="18" customHeight="1">
      <c r="A18" s="381">
        <v>11</v>
      </c>
      <c r="B18" s="382" t="s">
        <v>3418</v>
      </c>
      <c r="C18" s="382" t="s">
        <v>127</v>
      </c>
      <c r="D18" s="382" t="s">
        <v>3419</v>
      </c>
      <c r="E18" s="386" t="s">
        <v>1137</v>
      </c>
      <c r="F18" s="384" t="s">
        <v>3420</v>
      </c>
      <c r="G18" s="384" t="s">
        <v>1250</v>
      </c>
      <c r="H18" s="454"/>
      <c r="I18" s="454"/>
      <c r="J18" s="454"/>
      <c r="K18" s="454"/>
      <c r="L18" s="454"/>
      <c r="M18" s="454"/>
      <c r="N18" s="454"/>
      <c r="O18" s="454"/>
      <c r="P18" s="454"/>
    </row>
    <row r="19" spans="1:16" ht="18" customHeight="1">
      <c r="A19" s="381">
        <v>12</v>
      </c>
      <c r="B19" s="382" t="s">
        <v>3421</v>
      </c>
      <c r="C19" s="382" t="s">
        <v>43</v>
      </c>
      <c r="D19" s="382" t="s">
        <v>3422</v>
      </c>
      <c r="E19" s="384" t="s">
        <v>1123</v>
      </c>
      <c r="F19" s="384" t="s">
        <v>1977</v>
      </c>
      <c r="G19" s="384" t="s">
        <v>290</v>
      </c>
      <c r="H19" s="454"/>
      <c r="I19" s="454"/>
      <c r="J19" s="454"/>
      <c r="K19" s="454"/>
      <c r="L19" s="454"/>
      <c r="M19" s="454"/>
      <c r="N19" s="454"/>
      <c r="O19" s="454"/>
      <c r="P19" s="454"/>
    </row>
    <row r="20" spans="1:16" ht="18" customHeight="1">
      <c r="A20" s="381">
        <v>13</v>
      </c>
      <c r="B20" s="382" t="s">
        <v>3423</v>
      </c>
      <c r="C20" s="382" t="s">
        <v>12</v>
      </c>
      <c r="D20" s="382" t="s">
        <v>3424</v>
      </c>
      <c r="E20" s="384" t="s">
        <v>1123</v>
      </c>
      <c r="F20" s="384" t="s">
        <v>3425</v>
      </c>
      <c r="G20" s="384" t="s">
        <v>3426</v>
      </c>
      <c r="H20" s="454"/>
      <c r="I20" s="454"/>
      <c r="J20" s="454"/>
      <c r="K20" s="454"/>
      <c r="L20" s="454"/>
      <c r="M20" s="454"/>
      <c r="N20" s="454"/>
      <c r="O20" s="454"/>
      <c r="P20" s="454"/>
    </row>
    <row r="21" spans="1:16" ht="18" customHeight="1">
      <c r="A21" s="381">
        <v>14</v>
      </c>
      <c r="B21" s="382" t="s">
        <v>3427</v>
      </c>
      <c r="C21" s="382" t="s">
        <v>11</v>
      </c>
      <c r="D21" s="382" t="s">
        <v>3428</v>
      </c>
      <c r="E21" s="387" t="s">
        <v>1123</v>
      </c>
      <c r="F21" s="384" t="s">
        <v>3429</v>
      </c>
      <c r="G21" s="384" t="s">
        <v>3132</v>
      </c>
      <c r="H21" s="454"/>
      <c r="I21" s="454"/>
      <c r="J21" s="454"/>
      <c r="K21" s="454"/>
      <c r="L21" s="454"/>
      <c r="M21" s="454"/>
      <c r="N21" s="454"/>
      <c r="O21" s="454"/>
      <c r="P21" s="454"/>
    </row>
    <row r="22" spans="1:16" ht="18" customHeight="1">
      <c r="A22" s="381">
        <v>15</v>
      </c>
      <c r="B22" s="382" t="s">
        <v>3430</v>
      </c>
      <c r="C22" s="382" t="s">
        <v>10</v>
      </c>
      <c r="D22" s="382" t="s">
        <v>3431</v>
      </c>
      <c r="E22" s="385" t="s">
        <v>1123</v>
      </c>
      <c r="F22" s="384" t="s">
        <v>1978</v>
      </c>
      <c r="G22" s="384" t="s">
        <v>693</v>
      </c>
      <c r="H22" s="454"/>
      <c r="I22" s="454"/>
      <c r="J22" s="454"/>
      <c r="K22" s="454"/>
      <c r="L22" s="454"/>
      <c r="M22" s="454"/>
      <c r="N22" s="454"/>
      <c r="O22" s="454"/>
      <c r="P22" s="454"/>
    </row>
    <row r="23" spans="1:16" ht="18" customHeight="1">
      <c r="A23" s="381">
        <v>16</v>
      </c>
      <c r="B23" s="382" t="s">
        <v>3432</v>
      </c>
      <c r="C23" s="382" t="s">
        <v>65</v>
      </c>
      <c r="D23" s="382" t="s">
        <v>3433</v>
      </c>
      <c r="E23" s="384" t="s">
        <v>1123</v>
      </c>
      <c r="F23" s="384" t="s">
        <v>3434</v>
      </c>
      <c r="G23" s="384" t="s">
        <v>265</v>
      </c>
      <c r="H23" s="454"/>
      <c r="I23" s="454"/>
      <c r="J23" s="454"/>
      <c r="K23" s="454"/>
      <c r="L23" s="454"/>
      <c r="M23" s="454"/>
      <c r="N23" s="454"/>
      <c r="O23" s="454"/>
      <c r="P23" s="454"/>
    </row>
    <row r="24" spans="1:16" ht="18" customHeight="1">
      <c r="A24" s="381">
        <v>17</v>
      </c>
      <c r="B24" s="382" t="s">
        <v>3435</v>
      </c>
      <c r="C24" s="382" t="s">
        <v>77</v>
      </c>
      <c r="D24" s="382" t="s">
        <v>3436</v>
      </c>
      <c r="E24" s="384" t="s">
        <v>1123</v>
      </c>
      <c r="F24" s="384" t="s">
        <v>3437</v>
      </c>
      <c r="G24" s="384" t="s">
        <v>3438</v>
      </c>
      <c r="H24" s="454"/>
      <c r="I24" s="454"/>
      <c r="J24" s="454"/>
      <c r="K24" s="454"/>
      <c r="L24" s="454"/>
      <c r="M24" s="454"/>
      <c r="N24" s="454"/>
      <c r="O24" s="454"/>
      <c r="P24" s="454"/>
    </row>
    <row r="25" spans="1:16" ht="18" customHeight="1">
      <c r="A25" s="381">
        <v>18</v>
      </c>
      <c r="B25" s="382" t="s">
        <v>3439</v>
      </c>
      <c r="C25" s="382" t="s">
        <v>9</v>
      </c>
      <c r="D25" s="382" t="s">
        <v>3440</v>
      </c>
      <c r="E25" s="384" t="s">
        <v>1123</v>
      </c>
      <c r="F25" s="384" t="s">
        <v>3441</v>
      </c>
      <c r="G25" s="384" t="s">
        <v>1979</v>
      </c>
      <c r="H25" s="454"/>
      <c r="I25" s="454"/>
      <c r="J25" s="454"/>
      <c r="K25" s="454"/>
      <c r="L25" s="454"/>
      <c r="M25" s="454"/>
      <c r="N25" s="454"/>
      <c r="O25" s="454"/>
      <c r="P25" s="454"/>
    </row>
    <row r="26" spans="1:16" ht="18" customHeight="1">
      <c r="A26" s="381">
        <v>19</v>
      </c>
      <c r="B26" s="382" t="s">
        <v>3442</v>
      </c>
      <c r="C26" s="382" t="s">
        <v>37</v>
      </c>
      <c r="D26" s="382" t="s">
        <v>3443</v>
      </c>
      <c r="E26" s="384" t="s">
        <v>1123</v>
      </c>
      <c r="F26" s="384" t="s">
        <v>1980</v>
      </c>
      <c r="G26" s="384" t="s">
        <v>3094</v>
      </c>
      <c r="H26" s="454"/>
      <c r="I26" s="454"/>
      <c r="J26" s="454"/>
      <c r="K26" s="454"/>
      <c r="L26" s="454"/>
      <c r="M26" s="454"/>
      <c r="N26" s="454"/>
      <c r="O26" s="454"/>
      <c r="P26" s="454"/>
    </row>
    <row r="27" spans="1:16" ht="18" customHeight="1">
      <c r="A27" s="381">
        <v>20</v>
      </c>
      <c r="B27" s="382" t="s">
        <v>3444</v>
      </c>
      <c r="C27" s="382" t="s">
        <v>72</v>
      </c>
      <c r="D27" s="382" t="s">
        <v>3445</v>
      </c>
      <c r="E27" s="387" t="s">
        <v>1123</v>
      </c>
      <c r="F27" s="384" t="s">
        <v>3446</v>
      </c>
      <c r="G27" s="384" t="s">
        <v>1771</v>
      </c>
      <c r="H27" s="454"/>
      <c r="I27" s="454"/>
      <c r="J27" s="454"/>
      <c r="K27" s="454"/>
      <c r="L27" s="454"/>
      <c r="M27" s="454"/>
      <c r="N27" s="454"/>
      <c r="O27" s="454"/>
      <c r="P27" s="454"/>
    </row>
    <row r="28" spans="1:16" ht="18" customHeight="1">
      <c r="A28" s="381">
        <v>21</v>
      </c>
      <c r="B28" s="382" t="s">
        <v>3447</v>
      </c>
      <c r="C28" s="382" t="s">
        <v>38</v>
      </c>
      <c r="D28" s="382" t="s">
        <v>3448</v>
      </c>
      <c r="E28" s="384" t="s">
        <v>1123</v>
      </c>
      <c r="F28" s="384" t="s">
        <v>2643</v>
      </c>
      <c r="G28" s="384" t="s">
        <v>3449</v>
      </c>
      <c r="H28" s="454"/>
      <c r="I28" s="454"/>
      <c r="J28" s="454"/>
      <c r="K28" s="454"/>
      <c r="L28" s="454"/>
      <c r="M28" s="454"/>
      <c r="N28" s="454"/>
      <c r="O28" s="454"/>
      <c r="P28" s="454"/>
    </row>
    <row r="29" spans="1:16" ht="18" customHeight="1">
      <c r="A29" s="381">
        <v>22</v>
      </c>
      <c r="B29" s="382" t="s">
        <v>3450</v>
      </c>
      <c r="C29" s="382" t="s">
        <v>8</v>
      </c>
      <c r="D29" s="382" t="s">
        <v>3451</v>
      </c>
      <c r="E29" s="384" t="s">
        <v>1123</v>
      </c>
      <c r="F29" s="384" t="s">
        <v>3452</v>
      </c>
      <c r="G29" s="388" t="s">
        <v>908</v>
      </c>
      <c r="H29" s="454"/>
      <c r="I29" s="454"/>
      <c r="J29" s="454"/>
      <c r="K29" s="454"/>
      <c r="L29" s="454"/>
      <c r="M29" s="454"/>
      <c r="N29" s="454"/>
      <c r="O29" s="454"/>
      <c r="P29" s="454"/>
    </row>
    <row r="30" spans="1:16" ht="18" customHeight="1">
      <c r="A30" s="381">
        <v>23</v>
      </c>
      <c r="B30" s="382" t="s">
        <v>3453</v>
      </c>
      <c r="C30" s="382" t="s">
        <v>78</v>
      </c>
      <c r="D30" s="382" t="s">
        <v>3454</v>
      </c>
      <c r="E30" s="385" t="s">
        <v>1137</v>
      </c>
      <c r="F30" s="384" t="s">
        <v>3455</v>
      </c>
      <c r="G30" s="384" t="s">
        <v>3456</v>
      </c>
      <c r="H30" s="454"/>
      <c r="I30" s="454"/>
      <c r="J30" s="454"/>
      <c r="K30" s="454"/>
      <c r="L30" s="454"/>
      <c r="M30" s="454"/>
      <c r="N30" s="454"/>
      <c r="O30" s="454"/>
      <c r="P30" s="454"/>
    </row>
    <row r="31" spans="1:16" ht="18" customHeight="1">
      <c r="A31" s="381">
        <v>24</v>
      </c>
      <c r="B31" s="382" t="s">
        <v>3457</v>
      </c>
      <c r="C31" s="382" t="s">
        <v>86</v>
      </c>
      <c r="D31" s="382" t="s">
        <v>3458</v>
      </c>
      <c r="E31" s="385" t="s">
        <v>1123</v>
      </c>
      <c r="F31" s="384" t="s">
        <v>3459</v>
      </c>
      <c r="G31" s="384" t="s">
        <v>3120</v>
      </c>
      <c r="H31" s="454"/>
      <c r="I31" s="454"/>
      <c r="J31" s="454"/>
      <c r="K31" s="454"/>
      <c r="L31" s="454"/>
      <c r="M31" s="454"/>
      <c r="N31" s="454"/>
      <c r="O31" s="454"/>
      <c r="P31" s="454"/>
    </row>
    <row r="32" spans="1:16" ht="18" customHeight="1">
      <c r="A32" s="381">
        <v>25</v>
      </c>
      <c r="B32" s="297" t="s">
        <v>3460</v>
      </c>
      <c r="C32" s="389" t="s">
        <v>61</v>
      </c>
      <c r="D32" s="390">
        <v>1800701295458</v>
      </c>
      <c r="E32" s="391" t="s">
        <v>1137</v>
      </c>
      <c r="F32" s="392" t="s">
        <v>280</v>
      </c>
      <c r="G32" s="392" t="s">
        <v>1834</v>
      </c>
      <c r="H32" s="454"/>
      <c r="I32" s="454"/>
      <c r="J32" s="454"/>
      <c r="K32" s="454"/>
      <c r="L32" s="454"/>
      <c r="M32" s="454"/>
      <c r="N32" s="454"/>
      <c r="O32" s="454"/>
      <c r="P32" s="454"/>
    </row>
    <row r="33" spans="1:16" ht="16.899999999999999" customHeight="1">
      <c r="A33" s="381">
        <v>26</v>
      </c>
      <c r="B33" s="382" t="s">
        <v>3461</v>
      </c>
      <c r="C33" s="394" t="s">
        <v>101</v>
      </c>
      <c r="D33" s="382" t="s">
        <v>3462</v>
      </c>
      <c r="E33" s="383" t="s">
        <v>1123</v>
      </c>
      <c r="F33" s="384" t="s">
        <v>3463</v>
      </c>
      <c r="G33" s="384" t="s">
        <v>3464</v>
      </c>
      <c r="H33" s="467"/>
      <c r="I33" s="454"/>
      <c r="J33" s="454"/>
      <c r="K33" s="454"/>
      <c r="L33" s="454"/>
      <c r="M33" s="454"/>
      <c r="N33" s="454"/>
      <c r="O33" s="454"/>
      <c r="P33" s="454"/>
    </row>
    <row r="34" spans="1:16" ht="18" customHeight="1">
      <c r="A34" s="381">
        <v>27</v>
      </c>
      <c r="B34" s="382" t="s">
        <v>3465</v>
      </c>
      <c r="C34" s="382" t="s">
        <v>89</v>
      </c>
      <c r="D34" s="382" t="s">
        <v>3466</v>
      </c>
      <c r="E34" s="385" t="s">
        <v>1123</v>
      </c>
      <c r="F34" s="384" t="s">
        <v>3927</v>
      </c>
      <c r="G34" s="384" t="s">
        <v>1457</v>
      </c>
      <c r="H34" s="454"/>
      <c r="I34" s="454"/>
      <c r="J34" s="454"/>
      <c r="K34" s="454"/>
      <c r="L34" s="454"/>
      <c r="M34" s="454"/>
      <c r="N34" s="454"/>
      <c r="O34" s="454"/>
      <c r="P34" s="454"/>
    </row>
    <row r="35" spans="1:16" ht="18" customHeight="1">
      <c r="A35" s="381">
        <v>28</v>
      </c>
      <c r="B35" s="382" t="s">
        <v>3467</v>
      </c>
      <c r="C35" s="382" t="s">
        <v>88</v>
      </c>
      <c r="D35" s="382" t="s">
        <v>3468</v>
      </c>
      <c r="E35" s="385" t="s">
        <v>1123</v>
      </c>
      <c r="F35" s="384" t="s">
        <v>3469</v>
      </c>
      <c r="G35" s="384" t="s">
        <v>1900</v>
      </c>
      <c r="H35" s="454"/>
      <c r="I35" s="454"/>
      <c r="J35" s="454"/>
      <c r="K35" s="454"/>
      <c r="L35" s="454"/>
      <c r="M35" s="454"/>
      <c r="N35" s="454"/>
      <c r="O35" s="454"/>
      <c r="P35" s="454"/>
    </row>
    <row r="36" spans="1:16" ht="16.899999999999999" customHeight="1">
      <c r="A36" s="381">
        <v>29</v>
      </c>
      <c r="B36" s="382" t="s">
        <v>3470</v>
      </c>
      <c r="C36" s="394" t="s">
        <v>138</v>
      </c>
      <c r="D36" s="382" t="s">
        <v>3471</v>
      </c>
      <c r="E36" s="383" t="s">
        <v>1123</v>
      </c>
      <c r="F36" s="384" t="s">
        <v>359</v>
      </c>
      <c r="G36" s="384" t="s">
        <v>1522</v>
      </c>
      <c r="H36" s="454"/>
      <c r="I36" s="454"/>
      <c r="J36" s="454"/>
      <c r="K36" s="454"/>
      <c r="L36" s="454"/>
      <c r="M36" s="454"/>
      <c r="N36" s="454"/>
      <c r="O36" s="454"/>
      <c r="P36" s="454"/>
    </row>
    <row r="37" spans="1:16" ht="16.899999999999999" customHeight="1">
      <c r="A37" s="381">
        <v>30</v>
      </c>
      <c r="B37" s="382" t="s">
        <v>3472</v>
      </c>
      <c r="C37" s="394" t="s">
        <v>134</v>
      </c>
      <c r="D37" s="382" t="s">
        <v>3473</v>
      </c>
      <c r="E37" s="383" t="s">
        <v>1123</v>
      </c>
      <c r="F37" s="384" t="s">
        <v>3474</v>
      </c>
      <c r="G37" s="384" t="s">
        <v>1520</v>
      </c>
      <c r="H37" s="454"/>
      <c r="I37" s="454"/>
      <c r="J37" s="454"/>
      <c r="K37" s="454"/>
      <c r="L37" s="454"/>
      <c r="M37" s="454"/>
      <c r="N37" s="454"/>
      <c r="O37" s="454"/>
      <c r="P37" s="454"/>
    </row>
    <row r="38" spans="1:16" ht="16.899999999999999" customHeight="1">
      <c r="A38" s="381">
        <v>31</v>
      </c>
      <c r="B38" s="382" t="s">
        <v>3475</v>
      </c>
      <c r="C38" s="394" t="s">
        <v>102</v>
      </c>
      <c r="D38" s="382" t="s">
        <v>3476</v>
      </c>
      <c r="E38" s="383" t="s">
        <v>1123</v>
      </c>
      <c r="F38" s="384" t="s">
        <v>3477</v>
      </c>
      <c r="G38" s="384" t="s">
        <v>3478</v>
      </c>
      <c r="H38" s="454"/>
      <c r="I38" s="454"/>
      <c r="J38" s="454"/>
      <c r="K38" s="454"/>
      <c r="L38" s="454"/>
      <c r="M38" s="454"/>
      <c r="N38" s="454"/>
      <c r="O38" s="454"/>
      <c r="P38" s="454"/>
    </row>
    <row r="39" spans="1:16" ht="18" customHeight="1">
      <c r="A39" s="381">
        <v>32</v>
      </c>
      <c r="B39" s="275" t="s">
        <v>3481</v>
      </c>
      <c r="C39" s="394"/>
      <c r="D39" s="382" t="s">
        <v>3479</v>
      </c>
      <c r="E39" s="384" t="s">
        <v>1137</v>
      </c>
      <c r="F39" s="384" t="s">
        <v>2039</v>
      </c>
      <c r="G39" s="384" t="s">
        <v>3480</v>
      </c>
      <c r="H39" s="454"/>
      <c r="I39" s="454"/>
      <c r="J39" s="454"/>
      <c r="K39" s="454"/>
      <c r="L39" s="454"/>
      <c r="M39" s="454"/>
      <c r="N39" s="454"/>
      <c r="O39" s="454"/>
      <c r="P39" s="454"/>
    </row>
    <row r="40" spans="1:16" s="406" customFormat="1" ht="18" customHeight="1">
      <c r="A40" s="381">
        <v>33</v>
      </c>
      <c r="B40" s="275" t="s">
        <v>3482</v>
      </c>
      <c r="C40" s="402"/>
      <c r="D40" s="403">
        <v>1800701294401</v>
      </c>
      <c r="E40" s="404" t="s">
        <v>1123</v>
      </c>
      <c r="F40" s="405" t="s">
        <v>2162</v>
      </c>
      <c r="G40" s="405" t="s">
        <v>2056</v>
      </c>
      <c r="H40" s="468"/>
      <c r="I40" s="468"/>
      <c r="J40" s="468"/>
      <c r="K40" s="468"/>
      <c r="L40" s="468"/>
      <c r="M40" s="468"/>
      <c r="N40" s="468"/>
      <c r="O40" s="468"/>
      <c r="P40" s="468"/>
    </row>
    <row r="41" spans="1:16" ht="18" customHeight="1">
      <c r="A41" s="381">
        <v>34</v>
      </c>
      <c r="B41" s="275" t="s">
        <v>3483</v>
      </c>
      <c r="C41" s="397" t="s">
        <v>8</v>
      </c>
      <c r="D41" s="398">
        <v>1800701290740</v>
      </c>
      <c r="E41" s="399" t="s">
        <v>1123</v>
      </c>
      <c r="F41" s="400" t="s">
        <v>247</v>
      </c>
      <c r="G41" s="400" t="s">
        <v>720</v>
      </c>
      <c r="H41" s="454"/>
      <c r="I41" s="454"/>
      <c r="J41" s="454"/>
      <c r="K41" s="454"/>
      <c r="L41" s="454"/>
      <c r="M41" s="454"/>
      <c r="N41" s="454"/>
      <c r="O41" s="454"/>
      <c r="P41" s="454"/>
    </row>
    <row r="45" spans="1:16" ht="18" customHeight="1">
      <c r="A45" s="407"/>
      <c r="B45" s="281"/>
      <c r="C45" s="408"/>
      <c r="D45" s="408"/>
      <c r="E45" s="409"/>
      <c r="F45" s="409"/>
      <c r="G45" s="409"/>
      <c r="H45" s="469"/>
      <c r="I45" s="469"/>
      <c r="J45" s="469"/>
      <c r="K45" s="469"/>
      <c r="L45" s="469"/>
      <c r="M45" s="469"/>
      <c r="N45" s="469"/>
      <c r="O45" s="469"/>
      <c r="P45" s="469"/>
    </row>
    <row r="46" spans="1:16" ht="20.100000000000001" customHeight="1">
      <c r="A46" s="1088" t="s">
        <v>0</v>
      </c>
      <c r="B46" s="1088"/>
      <c r="C46" s="1088"/>
      <c r="D46" s="1088"/>
      <c r="E46" s="1088"/>
      <c r="F46" s="1088"/>
      <c r="G46" s="1088"/>
      <c r="H46" s="1088"/>
      <c r="I46" s="1088"/>
      <c r="J46" s="1088"/>
      <c r="K46" s="1088"/>
      <c r="L46" s="1088"/>
      <c r="M46" s="1088"/>
      <c r="N46" s="1088"/>
      <c r="O46" s="1088"/>
      <c r="P46" s="1088"/>
    </row>
    <row r="47" spans="1:16" ht="20.100000000000001" customHeight="1">
      <c r="A47" s="1087" t="s">
        <v>5345</v>
      </c>
      <c r="B47" s="1087"/>
      <c r="C47" s="1087"/>
      <c r="D47" s="1087"/>
      <c r="E47" s="1087"/>
      <c r="F47" s="1087"/>
      <c r="G47" s="1087"/>
      <c r="H47" s="1087"/>
      <c r="I47" s="1087"/>
      <c r="J47" s="1087"/>
      <c r="K47" s="1087"/>
      <c r="L47" s="1087"/>
      <c r="M47" s="1087"/>
      <c r="N47" s="1087"/>
      <c r="O47" s="1087"/>
      <c r="P47" s="1087"/>
    </row>
    <row r="48" spans="1:16" ht="20.100000000000001" customHeight="1">
      <c r="A48" s="1087" t="s">
        <v>5344</v>
      </c>
      <c r="B48" s="1087"/>
      <c r="C48" s="1087"/>
      <c r="D48" s="1087"/>
      <c r="E48" s="1087"/>
      <c r="F48" s="1087"/>
      <c r="G48" s="1087"/>
      <c r="H48" s="1087"/>
      <c r="I48" s="1087"/>
      <c r="J48" s="1087"/>
      <c r="K48" s="1087"/>
      <c r="L48" s="1087"/>
      <c r="M48" s="1087"/>
      <c r="N48" s="1087"/>
      <c r="O48" s="1087"/>
      <c r="P48" s="1087"/>
    </row>
    <row r="49" spans="1:16" ht="12.95" customHeight="1">
      <c r="A49" s="530"/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</row>
    <row r="50" spans="1:16" ht="19.149999999999999" customHeight="1">
      <c r="A50" s="506"/>
      <c r="B50" s="506"/>
      <c r="C50" s="506"/>
      <c r="D50" s="506"/>
      <c r="E50" s="506"/>
      <c r="F50" s="506"/>
      <c r="G50" s="506"/>
      <c r="H50" s="506"/>
      <c r="I50" s="506"/>
      <c r="J50" s="506"/>
      <c r="K50" s="506"/>
      <c r="L50" s="262" t="s">
        <v>3880</v>
      </c>
      <c r="M50" s="262">
        <v>7</v>
      </c>
      <c r="N50" s="262" t="s">
        <v>3881</v>
      </c>
      <c r="O50" s="262">
        <v>25</v>
      </c>
      <c r="P50" s="368">
        <v>32</v>
      </c>
    </row>
    <row r="51" spans="1:16" ht="19.149999999999999" customHeight="1">
      <c r="A51" s="1062" t="s">
        <v>975</v>
      </c>
      <c r="B51" s="471" t="s">
        <v>2131</v>
      </c>
      <c r="C51" s="472" t="s">
        <v>3387</v>
      </c>
      <c r="D51" s="374" t="s">
        <v>1119</v>
      </c>
      <c r="E51" s="1062" t="s">
        <v>3</v>
      </c>
      <c r="F51" s="1063"/>
      <c r="G51" s="1064"/>
      <c r="H51" s="375"/>
      <c r="I51" s="375"/>
      <c r="J51" s="375"/>
      <c r="K51" s="375"/>
      <c r="L51" s="375"/>
      <c r="M51" s="375"/>
      <c r="N51" s="375"/>
      <c r="O51" s="375"/>
      <c r="P51" s="375"/>
    </row>
    <row r="52" spans="1:16" ht="19.149999999999999" customHeight="1">
      <c r="A52" s="1065"/>
      <c r="B52" s="473" t="s">
        <v>3878</v>
      </c>
      <c r="C52" s="474" t="s">
        <v>3388</v>
      </c>
      <c r="D52" s="377" t="s">
        <v>3389</v>
      </c>
      <c r="E52" s="1065"/>
      <c r="F52" s="1066"/>
      <c r="G52" s="1067"/>
      <c r="H52" s="378"/>
      <c r="I52" s="378"/>
      <c r="J52" s="378"/>
      <c r="K52" s="378"/>
      <c r="L52" s="378"/>
      <c r="M52" s="378"/>
      <c r="N52" s="378"/>
      <c r="O52" s="378"/>
      <c r="P52" s="378"/>
    </row>
    <row r="53" spans="1:16" ht="19.149999999999999" customHeight="1">
      <c r="A53" s="381">
        <v>1</v>
      </c>
      <c r="B53" s="382" t="s">
        <v>3485</v>
      </c>
      <c r="C53" s="394" t="s">
        <v>107</v>
      </c>
      <c r="D53" s="382" t="s">
        <v>3486</v>
      </c>
      <c r="E53" s="386" t="s">
        <v>1123</v>
      </c>
      <c r="F53" s="384" t="s">
        <v>1181</v>
      </c>
      <c r="G53" s="395" t="s">
        <v>3487</v>
      </c>
      <c r="H53" s="454"/>
      <c r="I53" s="454"/>
      <c r="J53" s="454"/>
      <c r="K53" s="454"/>
      <c r="L53" s="262"/>
      <c r="M53" s="262"/>
      <c r="N53" s="262"/>
      <c r="O53" s="262"/>
      <c r="P53" s="368"/>
    </row>
    <row r="54" spans="1:16" ht="19.149999999999999" customHeight="1">
      <c r="A54" s="381">
        <v>2</v>
      </c>
      <c r="B54" s="382" t="s">
        <v>3488</v>
      </c>
      <c r="C54" s="394" t="s">
        <v>139</v>
      </c>
      <c r="D54" s="382" t="s">
        <v>3489</v>
      </c>
      <c r="E54" s="386" t="s">
        <v>1123</v>
      </c>
      <c r="F54" s="384" t="s">
        <v>1344</v>
      </c>
      <c r="G54" s="395" t="s">
        <v>3490</v>
      </c>
      <c r="H54" s="454"/>
      <c r="I54" s="454"/>
      <c r="J54" s="454"/>
      <c r="K54" s="454"/>
      <c r="L54" s="454"/>
      <c r="M54" s="454"/>
      <c r="N54" s="454"/>
      <c r="O54" s="454"/>
      <c r="P54" s="454"/>
    </row>
    <row r="55" spans="1:16" ht="19.149999999999999" customHeight="1">
      <c r="A55" s="381">
        <v>3</v>
      </c>
      <c r="B55" s="382" t="s">
        <v>3491</v>
      </c>
      <c r="C55" s="394" t="s">
        <v>59</v>
      </c>
      <c r="D55" s="297" t="s">
        <v>3492</v>
      </c>
      <c r="E55" s="410" t="s">
        <v>1123</v>
      </c>
      <c r="F55" s="387" t="s">
        <v>3493</v>
      </c>
      <c r="G55" s="411" t="s">
        <v>3494</v>
      </c>
      <c r="H55" s="454"/>
      <c r="I55" s="454"/>
      <c r="J55" s="454"/>
      <c r="K55" s="454"/>
      <c r="L55" s="454"/>
      <c r="M55" s="454"/>
      <c r="N55" s="454"/>
      <c r="O55" s="454"/>
      <c r="P55" s="454"/>
    </row>
    <row r="56" spans="1:16" ht="19.149999999999999" customHeight="1">
      <c r="A56" s="381">
        <v>4</v>
      </c>
      <c r="B56" s="382" t="s">
        <v>3495</v>
      </c>
      <c r="C56" s="394" t="s">
        <v>73</v>
      </c>
      <c r="D56" s="382" t="s">
        <v>3496</v>
      </c>
      <c r="E56" s="386" t="s">
        <v>1123</v>
      </c>
      <c r="F56" s="384" t="s">
        <v>3497</v>
      </c>
      <c r="G56" s="395" t="s">
        <v>326</v>
      </c>
      <c r="H56" s="454"/>
      <c r="I56" s="454"/>
      <c r="J56" s="454"/>
      <c r="K56" s="454"/>
      <c r="L56" s="454"/>
      <c r="M56" s="454"/>
      <c r="N56" s="454"/>
      <c r="O56" s="454"/>
      <c r="P56" s="454"/>
    </row>
    <row r="57" spans="1:16" ht="19.149999999999999" customHeight="1">
      <c r="A57" s="381">
        <v>5</v>
      </c>
      <c r="B57" s="382" t="s">
        <v>3498</v>
      </c>
      <c r="C57" s="394" t="s">
        <v>60</v>
      </c>
      <c r="D57" s="382" t="s">
        <v>3499</v>
      </c>
      <c r="E57" s="386" t="s">
        <v>1123</v>
      </c>
      <c r="F57" s="384" t="s">
        <v>3500</v>
      </c>
      <c r="G57" s="395" t="s">
        <v>1981</v>
      </c>
      <c r="H57" s="454"/>
      <c r="I57" s="454"/>
      <c r="J57" s="454"/>
      <c r="K57" s="454"/>
      <c r="L57" s="454"/>
      <c r="M57" s="454"/>
      <c r="N57" s="454"/>
      <c r="O57" s="454"/>
      <c r="P57" s="454"/>
    </row>
    <row r="58" spans="1:16" ht="19.149999999999999" customHeight="1">
      <c r="A58" s="381">
        <v>6</v>
      </c>
      <c r="B58" s="382" t="s">
        <v>3501</v>
      </c>
      <c r="C58" s="394" t="s">
        <v>58</v>
      </c>
      <c r="D58" s="382" t="s">
        <v>3502</v>
      </c>
      <c r="E58" s="386" t="s">
        <v>1123</v>
      </c>
      <c r="F58" s="384" t="s">
        <v>1982</v>
      </c>
      <c r="G58" s="395" t="s">
        <v>1609</v>
      </c>
      <c r="H58" s="454"/>
      <c r="I58" s="454"/>
      <c r="J58" s="454"/>
      <c r="K58" s="454"/>
      <c r="L58" s="454"/>
      <c r="M58" s="454"/>
      <c r="N58" s="454"/>
      <c r="O58" s="454"/>
      <c r="P58" s="454"/>
    </row>
    <row r="59" spans="1:16" ht="19.149999999999999" customHeight="1">
      <c r="A59" s="381">
        <v>7</v>
      </c>
      <c r="B59" s="382" t="s">
        <v>3503</v>
      </c>
      <c r="C59" s="394" t="s">
        <v>61</v>
      </c>
      <c r="D59" s="382" t="s">
        <v>3504</v>
      </c>
      <c r="E59" s="383" t="s">
        <v>1137</v>
      </c>
      <c r="F59" s="384" t="s">
        <v>3505</v>
      </c>
      <c r="G59" s="412" t="s">
        <v>429</v>
      </c>
      <c r="H59" s="454"/>
      <c r="I59" s="454"/>
      <c r="J59" s="454"/>
      <c r="K59" s="454"/>
      <c r="L59" s="454"/>
      <c r="M59" s="454"/>
      <c r="N59" s="454"/>
      <c r="O59" s="454"/>
      <c r="P59" s="454"/>
    </row>
    <row r="60" spans="1:16" ht="19.149999999999999" customHeight="1">
      <c r="A60" s="381">
        <v>8</v>
      </c>
      <c r="B60" s="382" t="s">
        <v>3506</v>
      </c>
      <c r="C60" s="394" t="s">
        <v>49</v>
      </c>
      <c r="D60" s="382" t="s">
        <v>3507</v>
      </c>
      <c r="E60" s="383" t="s">
        <v>1137</v>
      </c>
      <c r="F60" s="384" t="s">
        <v>3508</v>
      </c>
      <c r="G60" s="395" t="s">
        <v>1872</v>
      </c>
      <c r="H60" s="454"/>
      <c r="I60" s="454"/>
      <c r="J60" s="454"/>
      <c r="K60" s="454"/>
      <c r="L60" s="454"/>
      <c r="M60" s="454"/>
      <c r="N60" s="454"/>
      <c r="O60" s="454"/>
      <c r="P60" s="454"/>
    </row>
    <row r="61" spans="1:16" ht="19.149999999999999" customHeight="1">
      <c r="A61" s="381">
        <v>9</v>
      </c>
      <c r="B61" s="382" t="s">
        <v>3509</v>
      </c>
      <c r="C61" s="394" t="s">
        <v>54</v>
      </c>
      <c r="D61" s="382" t="s">
        <v>3510</v>
      </c>
      <c r="E61" s="383" t="s">
        <v>1123</v>
      </c>
      <c r="F61" s="384" t="s">
        <v>3511</v>
      </c>
      <c r="G61" s="395" t="s">
        <v>1832</v>
      </c>
      <c r="H61" s="454"/>
      <c r="I61" s="454"/>
      <c r="J61" s="454"/>
      <c r="K61" s="454"/>
      <c r="L61" s="454"/>
      <c r="M61" s="454"/>
      <c r="N61" s="454"/>
      <c r="O61" s="454"/>
      <c r="P61" s="454"/>
    </row>
    <row r="62" spans="1:16" ht="19.149999999999999" customHeight="1">
      <c r="A62" s="381">
        <v>10</v>
      </c>
      <c r="B62" s="382" t="s">
        <v>3512</v>
      </c>
      <c r="C62" s="394" t="s">
        <v>55</v>
      </c>
      <c r="D62" s="382" t="s">
        <v>3513</v>
      </c>
      <c r="E62" s="383" t="s">
        <v>1123</v>
      </c>
      <c r="F62" s="384" t="s">
        <v>3514</v>
      </c>
      <c r="G62" s="395" t="s">
        <v>697</v>
      </c>
      <c r="H62" s="454"/>
      <c r="I62" s="454"/>
      <c r="J62" s="454"/>
      <c r="K62" s="454"/>
      <c r="L62" s="454"/>
      <c r="M62" s="454"/>
      <c r="N62" s="454"/>
      <c r="O62" s="454"/>
      <c r="P62" s="454"/>
    </row>
    <row r="63" spans="1:16" ht="19.149999999999999" customHeight="1">
      <c r="A63" s="381">
        <v>11</v>
      </c>
      <c r="B63" s="382" t="s">
        <v>3515</v>
      </c>
      <c r="C63" s="394" t="s">
        <v>46</v>
      </c>
      <c r="D63" s="382" t="s">
        <v>3516</v>
      </c>
      <c r="E63" s="383" t="s">
        <v>1123</v>
      </c>
      <c r="F63" s="384" t="s">
        <v>3517</v>
      </c>
      <c r="G63" s="395" t="s">
        <v>3518</v>
      </c>
      <c r="H63" s="454"/>
      <c r="I63" s="454"/>
      <c r="J63" s="454"/>
      <c r="K63" s="454"/>
      <c r="L63" s="454"/>
      <c r="M63" s="454"/>
      <c r="N63" s="454"/>
      <c r="O63" s="454"/>
      <c r="P63" s="454"/>
    </row>
    <row r="64" spans="1:16" ht="19.149999999999999" customHeight="1">
      <c r="A64" s="381">
        <v>12</v>
      </c>
      <c r="B64" s="382" t="s">
        <v>3519</v>
      </c>
      <c r="C64" s="394" t="s">
        <v>47</v>
      </c>
      <c r="D64" s="382" t="s">
        <v>3520</v>
      </c>
      <c r="E64" s="383" t="s">
        <v>1123</v>
      </c>
      <c r="F64" s="384" t="s">
        <v>273</v>
      </c>
      <c r="G64" s="395" t="s">
        <v>3902</v>
      </c>
      <c r="H64" s="454"/>
      <c r="I64" s="454"/>
      <c r="J64" s="454"/>
      <c r="K64" s="454"/>
      <c r="L64" s="454"/>
      <c r="M64" s="454"/>
      <c r="N64" s="454"/>
      <c r="O64" s="454"/>
      <c r="P64" s="454"/>
    </row>
    <row r="65" spans="1:16" ht="19.149999999999999" customHeight="1">
      <c r="A65" s="381">
        <v>13</v>
      </c>
      <c r="B65" s="382" t="s">
        <v>3521</v>
      </c>
      <c r="C65" s="394" t="s">
        <v>57</v>
      </c>
      <c r="D65" s="382" t="s">
        <v>3522</v>
      </c>
      <c r="E65" s="383" t="s">
        <v>1123</v>
      </c>
      <c r="F65" s="384" t="s">
        <v>3523</v>
      </c>
      <c r="G65" s="395" t="s">
        <v>456</v>
      </c>
      <c r="H65" s="454"/>
      <c r="I65" s="454"/>
      <c r="J65" s="454"/>
      <c r="K65" s="454"/>
      <c r="L65" s="454"/>
      <c r="M65" s="454"/>
      <c r="N65" s="454"/>
      <c r="O65" s="454"/>
      <c r="P65" s="454"/>
    </row>
    <row r="66" spans="1:16" ht="19.149999999999999" customHeight="1">
      <c r="A66" s="381">
        <v>14</v>
      </c>
      <c r="B66" s="382" t="s">
        <v>3524</v>
      </c>
      <c r="C66" s="394" t="s">
        <v>83</v>
      </c>
      <c r="D66" s="382" t="s">
        <v>3525</v>
      </c>
      <c r="E66" s="383" t="s">
        <v>1123</v>
      </c>
      <c r="F66" s="384" t="s">
        <v>3526</v>
      </c>
      <c r="G66" s="395" t="s">
        <v>3527</v>
      </c>
      <c r="H66" s="454"/>
      <c r="I66" s="454"/>
      <c r="J66" s="454"/>
      <c r="K66" s="454"/>
      <c r="L66" s="454"/>
      <c r="M66" s="454"/>
      <c r="N66" s="454"/>
      <c r="O66" s="454"/>
      <c r="P66" s="454"/>
    </row>
    <row r="67" spans="1:16" ht="19.149999999999999" customHeight="1">
      <c r="A67" s="381">
        <v>15</v>
      </c>
      <c r="B67" s="382" t="s">
        <v>3528</v>
      </c>
      <c r="C67" s="394" t="s">
        <v>131</v>
      </c>
      <c r="D67" s="382" t="s">
        <v>3529</v>
      </c>
      <c r="E67" s="383" t="s">
        <v>1123</v>
      </c>
      <c r="F67" s="384" t="s">
        <v>923</v>
      </c>
      <c r="G67" s="395" t="s">
        <v>1278</v>
      </c>
      <c r="H67" s="454"/>
      <c r="I67" s="454"/>
      <c r="J67" s="454"/>
      <c r="K67" s="454"/>
      <c r="L67" s="454"/>
      <c r="M67" s="454"/>
      <c r="N67" s="454"/>
      <c r="O67" s="454"/>
      <c r="P67" s="454"/>
    </row>
    <row r="68" spans="1:16" ht="19.149999999999999" customHeight="1">
      <c r="A68" s="381">
        <v>16</v>
      </c>
      <c r="B68" s="382" t="s">
        <v>3530</v>
      </c>
      <c r="C68" s="389" t="s">
        <v>43</v>
      </c>
      <c r="D68" s="390">
        <v>1800701293692</v>
      </c>
      <c r="E68" s="391" t="s">
        <v>1137</v>
      </c>
      <c r="F68" s="392" t="s">
        <v>244</v>
      </c>
      <c r="G68" s="393" t="s">
        <v>3531</v>
      </c>
      <c r="H68" s="454"/>
      <c r="I68" s="454"/>
      <c r="J68" s="454"/>
      <c r="K68" s="454"/>
      <c r="L68" s="454"/>
      <c r="M68" s="454"/>
      <c r="N68" s="454"/>
      <c r="O68" s="454"/>
      <c r="P68" s="454"/>
    </row>
    <row r="69" spans="1:16" ht="19.149999999999999" customHeight="1">
      <c r="A69" s="381">
        <v>17</v>
      </c>
      <c r="B69" s="382" t="s">
        <v>3532</v>
      </c>
      <c r="C69" s="382" t="s">
        <v>135</v>
      </c>
      <c r="D69" s="382" t="s">
        <v>3533</v>
      </c>
      <c r="E69" s="383" t="s">
        <v>1123</v>
      </c>
      <c r="F69" s="384" t="s">
        <v>3534</v>
      </c>
      <c r="G69" s="395" t="s">
        <v>3535</v>
      </c>
      <c r="H69" s="454"/>
      <c r="I69" s="454"/>
      <c r="J69" s="454"/>
      <c r="K69" s="454"/>
      <c r="L69" s="454"/>
      <c r="M69" s="454"/>
      <c r="N69" s="454"/>
      <c r="O69" s="454"/>
      <c r="P69" s="454"/>
    </row>
    <row r="70" spans="1:16" ht="19.149999999999999" customHeight="1">
      <c r="A70" s="381">
        <v>18</v>
      </c>
      <c r="B70" s="382" t="s">
        <v>3536</v>
      </c>
      <c r="C70" s="394" t="s">
        <v>14</v>
      </c>
      <c r="D70" s="382" t="s">
        <v>3537</v>
      </c>
      <c r="E70" s="383" t="s">
        <v>1123</v>
      </c>
      <c r="F70" s="384" t="s">
        <v>3538</v>
      </c>
      <c r="G70" s="395" t="s">
        <v>3539</v>
      </c>
      <c r="H70" s="454"/>
      <c r="I70" s="454"/>
      <c r="J70" s="454"/>
      <c r="K70" s="454"/>
      <c r="L70" s="454"/>
      <c r="M70" s="454"/>
      <c r="N70" s="454"/>
      <c r="O70" s="454"/>
      <c r="P70" s="454"/>
    </row>
    <row r="71" spans="1:16" ht="19.149999999999999" customHeight="1">
      <c r="A71" s="381">
        <v>19</v>
      </c>
      <c r="B71" s="382" t="s">
        <v>3540</v>
      </c>
      <c r="C71" s="394" t="s">
        <v>13</v>
      </c>
      <c r="D71" s="382" t="s">
        <v>3541</v>
      </c>
      <c r="E71" s="383" t="s">
        <v>1123</v>
      </c>
      <c r="F71" s="384" t="s">
        <v>2006</v>
      </c>
      <c r="G71" s="395" t="s">
        <v>2877</v>
      </c>
      <c r="H71" s="454"/>
      <c r="I71" s="454"/>
      <c r="J71" s="454"/>
      <c r="K71" s="454"/>
      <c r="L71" s="454"/>
      <c r="M71" s="454"/>
      <c r="N71" s="454"/>
      <c r="O71" s="454"/>
      <c r="P71" s="454"/>
    </row>
    <row r="72" spans="1:16" ht="19.149999999999999" customHeight="1">
      <c r="A72" s="381">
        <v>20</v>
      </c>
      <c r="B72" s="382" t="s">
        <v>3542</v>
      </c>
      <c r="C72" s="394" t="s">
        <v>5</v>
      </c>
      <c r="D72" s="382" t="s">
        <v>3543</v>
      </c>
      <c r="E72" s="383" t="s">
        <v>1123</v>
      </c>
      <c r="F72" s="384" t="s">
        <v>1589</v>
      </c>
      <c r="G72" s="395" t="s">
        <v>3544</v>
      </c>
      <c r="H72" s="467"/>
      <c r="I72" s="454"/>
      <c r="J72" s="454"/>
      <c r="K72" s="454"/>
      <c r="L72" s="454"/>
      <c r="M72" s="454"/>
      <c r="N72" s="454"/>
      <c r="O72" s="454"/>
      <c r="P72" s="454"/>
    </row>
    <row r="73" spans="1:16" ht="19.149999999999999" customHeight="1">
      <c r="A73" s="381">
        <v>21</v>
      </c>
      <c r="B73" s="382" t="s">
        <v>3545</v>
      </c>
      <c r="C73" s="394" t="s">
        <v>116</v>
      </c>
      <c r="D73" s="382" t="s">
        <v>3546</v>
      </c>
      <c r="E73" s="383" t="s">
        <v>1137</v>
      </c>
      <c r="F73" s="384" t="s">
        <v>3547</v>
      </c>
      <c r="G73" s="395" t="s">
        <v>598</v>
      </c>
      <c r="H73" s="467"/>
      <c r="I73" s="454"/>
      <c r="J73" s="454"/>
      <c r="K73" s="454"/>
      <c r="L73" s="454"/>
      <c r="M73" s="454"/>
      <c r="N73" s="454"/>
      <c r="O73" s="454"/>
      <c r="P73" s="454"/>
    </row>
    <row r="74" spans="1:16" ht="19.149999999999999" customHeight="1">
      <c r="A74" s="381">
        <v>22</v>
      </c>
      <c r="B74" s="297" t="s">
        <v>3549</v>
      </c>
      <c r="C74" s="389" t="s">
        <v>15</v>
      </c>
      <c r="D74" s="398">
        <v>1939900561503</v>
      </c>
      <c r="E74" s="399" t="s">
        <v>1137</v>
      </c>
      <c r="F74" s="400" t="s">
        <v>2011</v>
      </c>
      <c r="G74" s="401" t="s">
        <v>1824</v>
      </c>
      <c r="H74" s="467"/>
      <c r="I74" s="454"/>
      <c r="J74" s="454"/>
      <c r="K74" s="454"/>
      <c r="L74" s="454"/>
      <c r="M74" s="454"/>
      <c r="N74" s="454"/>
      <c r="O74" s="454"/>
      <c r="P74" s="454"/>
    </row>
    <row r="75" spans="1:16" ht="19.149999999999999" customHeight="1">
      <c r="A75" s="381">
        <v>23</v>
      </c>
      <c r="B75" s="382" t="s">
        <v>3550</v>
      </c>
      <c r="C75" s="394" t="s">
        <v>115</v>
      </c>
      <c r="D75" s="382" t="s">
        <v>3551</v>
      </c>
      <c r="E75" s="383" t="s">
        <v>1137</v>
      </c>
      <c r="F75" s="384" t="s">
        <v>3552</v>
      </c>
      <c r="G75" s="395" t="s">
        <v>2012</v>
      </c>
      <c r="H75" s="467"/>
      <c r="I75" s="454"/>
      <c r="J75" s="454"/>
      <c r="K75" s="454"/>
      <c r="L75" s="454"/>
      <c r="M75" s="454"/>
      <c r="N75" s="454"/>
      <c r="O75" s="454"/>
      <c r="P75" s="454"/>
    </row>
    <row r="76" spans="1:16" ht="19.149999999999999" customHeight="1">
      <c r="A76" s="381">
        <v>24</v>
      </c>
      <c r="B76" s="382" t="s">
        <v>3553</v>
      </c>
      <c r="C76" s="394" t="s">
        <v>124</v>
      </c>
      <c r="D76" s="382" t="s">
        <v>3554</v>
      </c>
      <c r="E76" s="383" t="s">
        <v>1123</v>
      </c>
      <c r="F76" s="384" t="s">
        <v>2623</v>
      </c>
      <c r="G76" s="395" t="s">
        <v>956</v>
      </c>
      <c r="H76" s="467"/>
      <c r="I76" s="454"/>
      <c r="J76" s="454"/>
      <c r="K76" s="454"/>
      <c r="L76" s="454"/>
      <c r="M76" s="454"/>
      <c r="N76" s="454"/>
      <c r="O76" s="454"/>
      <c r="P76" s="454"/>
    </row>
    <row r="77" spans="1:16" ht="19.149999999999999" customHeight="1">
      <c r="A77" s="381">
        <v>25</v>
      </c>
      <c r="B77" s="382" t="s">
        <v>3555</v>
      </c>
      <c r="C77" s="382" t="s">
        <v>97</v>
      </c>
      <c r="D77" s="382" t="s">
        <v>3556</v>
      </c>
      <c r="E77" s="383" t="s">
        <v>1123</v>
      </c>
      <c r="F77" s="384" t="s">
        <v>254</v>
      </c>
      <c r="G77" s="395" t="s">
        <v>3557</v>
      </c>
      <c r="H77" s="467"/>
      <c r="I77" s="454"/>
      <c r="J77" s="454"/>
      <c r="K77" s="454"/>
      <c r="L77" s="454"/>
      <c r="M77" s="454"/>
      <c r="N77" s="454"/>
      <c r="O77" s="454"/>
      <c r="P77" s="454"/>
    </row>
    <row r="78" spans="1:16" ht="19.149999999999999" customHeight="1">
      <c r="A78" s="381">
        <v>26</v>
      </c>
      <c r="B78" s="382" t="s">
        <v>3558</v>
      </c>
      <c r="C78" s="382" t="s">
        <v>98</v>
      </c>
      <c r="D78" s="382" t="s">
        <v>3559</v>
      </c>
      <c r="E78" s="383" t="s">
        <v>1123</v>
      </c>
      <c r="F78" s="384" t="s">
        <v>3560</v>
      </c>
      <c r="G78" s="395" t="s">
        <v>1500</v>
      </c>
      <c r="H78" s="467"/>
      <c r="I78" s="454"/>
      <c r="J78" s="454"/>
      <c r="K78" s="454"/>
      <c r="L78" s="454"/>
      <c r="M78" s="454"/>
      <c r="N78" s="454"/>
      <c r="O78" s="454"/>
      <c r="P78" s="454"/>
    </row>
    <row r="79" spans="1:16" ht="19.149999999999999" customHeight="1">
      <c r="A79" s="381">
        <v>27</v>
      </c>
      <c r="B79" s="297" t="s">
        <v>3561</v>
      </c>
      <c r="C79" s="382" t="s">
        <v>82</v>
      </c>
      <c r="D79" s="382" t="s">
        <v>3562</v>
      </c>
      <c r="E79" s="383" t="s">
        <v>1123</v>
      </c>
      <c r="F79" s="384" t="s">
        <v>1567</v>
      </c>
      <c r="G79" s="395" t="s">
        <v>2130</v>
      </c>
      <c r="H79" s="467"/>
      <c r="I79" s="454"/>
      <c r="J79" s="454"/>
      <c r="K79" s="454"/>
      <c r="L79" s="454"/>
      <c r="M79" s="454"/>
      <c r="N79" s="454"/>
      <c r="O79" s="454"/>
      <c r="P79" s="454"/>
    </row>
    <row r="80" spans="1:16" ht="18" customHeight="1">
      <c r="A80" s="381">
        <v>32</v>
      </c>
      <c r="B80" s="275" t="s">
        <v>3563</v>
      </c>
      <c r="C80" s="397" t="s">
        <v>62</v>
      </c>
      <c r="D80" s="390">
        <v>1800701296357</v>
      </c>
      <c r="E80" s="391" t="s">
        <v>1123</v>
      </c>
      <c r="F80" s="392" t="s">
        <v>543</v>
      </c>
      <c r="G80" s="392" t="s">
        <v>1503</v>
      </c>
      <c r="H80" s="454"/>
      <c r="I80" s="454"/>
      <c r="J80" s="454"/>
      <c r="K80" s="454"/>
      <c r="L80" s="454"/>
      <c r="M80" s="454"/>
      <c r="N80" s="454"/>
      <c r="O80" s="454"/>
      <c r="P80" s="454"/>
    </row>
    <row r="81" spans="1:16" ht="19.149999999999999" customHeight="1">
      <c r="A81" s="381">
        <v>28</v>
      </c>
      <c r="B81" s="275" t="s">
        <v>3566</v>
      </c>
      <c r="C81" s="382" t="s">
        <v>18</v>
      </c>
      <c r="D81" s="382" t="s">
        <v>3564</v>
      </c>
      <c r="E81" s="383" t="s">
        <v>1137</v>
      </c>
      <c r="F81" s="384" t="s">
        <v>3565</v>
      </c>
      <c r="G81" s="395" t="s">
        <v>3018</v>
      </c>
      <c r="H81" s="470"/>
      <c r="I81" s="454"/>
      <c r="J81" s="454"/>
      <c r="K81" s="454"/>
      <c r="L81" s="454"/>
      <c r="M81" s="454"/>
      <c r="N81" s="454"/>
      <c r="O81" s="454"/>
      <c r="P81" s="454"/>
    </row>
    <row r="82" spans="1:16" ht="19.149999999999999" customHeight="1">
      <c r="A82" s="381">
        <v>29</v>
      </c>
      <c r="B82" s="275" t="s">
        <v>3568</v>
      </c>
      <c r="C82" s="397" t="s">
        <v>9</v>
      </c>
      <c r="D82" s="398">
        <v>1801900058767</v>
      </c>
      <c r="E82" s="399" t="s">
        <v>1123</v>
      </c>
      <c r="F82" s="400" t="s">
        <v>2098</v>
      </c>
      <c r="G82" s="401" t="s">
        <v>3567</v>
      </c>
      <c r="H82" s="454"/>
      <c r="I82" s="454"/>
      <c r="J82" s="454"/>
      <c r="K82" s="454"/>
      <c r="L82" s="454"/>
      <c r="M82" s="454"/>
      <c r="N82" s="454"/>
      <c r="O82" s="454"/>
      <c r="P82" s="454"/>
    </row>
    <row r="83" spans="1:16" ht="19.149999999999999" customHeight="1">
      <c r="A83" s="381">
        <v>30</v>
      </c>
      <c r="B83" s="275" t="s">
        <v>3571</v>
      </c>
      <c r="C83" s="397" t="s">
        <v>12</v>
      </c>
      <c r="D83" s="398">
        <v>1749800370406</v>
      </c>
      <c r="E83" s="399" t="s">
        <v>1123</v>
      </c>
      <c r="F83" s="400" t="s">
        <v>3569</v>
      </c>
      <c r="G83" s="401" t="s">
        <v>3570</v>
      </c>
      <c r="H83" s="454"/>
      <c r="I83" s="454"/>
      <c r="J83" s="454"/>
      <c r="K83" s="454"/>
      <c r="L83" s="454"/>
      <c r="M83" s="454"/>
      <c r="N83" s="454"/>
      <c r="O83" s="454"/>
      <c r="P83" s="454"/>
    </row>
    <row r="84" spans="1:16" ht="19.149999999999999" customHeight="1">
      <c r="A84" s="381">
        <v>31</v>
      </c>
      <c r="B84" s="275" t="s">
        <v>3573</v>
      </c>
      <c r="C84" s="397" t="s">
        <v>33</v>
      </c>
      <c r="D84" s="390">
        <v>1939900557093</v>
      </c>
      <c r="E84" s="413" t="s">
        <v>1123</v>
      </c>
      <c r="F84" s="392" t="s">
        <v>3572</v>
      </c>
      <c r="G84" s="393" t="s">
        <v>2270</v>
      </c>
      <c r="H84" s="454"/>
      <c r="I84" s="454"/>
      <c r="J84" s="454"/>
      <c r="K84" s="454"/>
      <c r="L84" s="454"/>
      <c r="M84" s="454"/>
      <c r="N84" s="454"/>
      <c r="O84" s="454"/>
      <c r="P84" s="454"/>
    </row>
    <row r="85" spans="1:16" ht="18" customHeight="1">
      <c r="A85" s="407"/>
      <c r="B85" s="281"/>
      <c r="C85" s="421"/>
      <c r="D85" s="864"/>
      <c r="E85" s="865"/>
      <c r="F85" s="866"/>
      <c r="G85" s="866"/>
      <c r="H85" s="469"/>
      <c r="I85" s="469"/>
      <c r="J85" s="469"/>
      <c r="K85" s="469"/>
      <c r="L85" s="469"/>
      <c r="M85" s="469"/>
      <c r="N85" s="469"/>
      <c r="O85" s="469"/>
      <c r="P85" s="469"/>
    </row>
    <row r="86" spans="1:16" ht="18" customHeight="1">
      <c r="A86" s="407"/>
      <c r="B86" s="281"/>
      <c r="C86" s="421"/>
      <c r="D86" s="864"/>
      <c r="E86" s="865"/>
      <c r="F86" s="866"/>
      <c r="G86" s="866"/>
      <c r="H86" s="469"/>
      <c r="I86" s="469"/>
      <c r="J86" s="469"/>
      <c r="K86" s="469"/>
      <c r="L86" s="469"/>
      <c r="M86" s="469"/>
      <c r="N86" s="469"/>
      <c r="O86" s="469"/>
      <c r="P86" s="469"/>
    </row>
    <row r="87" spans="1:16" ht="18" customHeight="1">
      <c r="A87" s="407"/>
      <c r="B87" s="281"/>
      <c r="C87" s="421"/>
      <c r="D87" s="864"/>
      <c r="E87" s="865"/>
      <c r="F87" s="866"/>
      <c r="G87" s="866"/>
      <c r="H87" s="469"/>
      <c r="I87" s="469"/>
      <c r="J87" s="469"/>
      <c r="K87" s="469"/>
      <c r="L87" s="469"/>
      <c r="M87" s="469"/>
      <c r="N87" s="469"/>
      <c r="O87" s="469"/>
      <c r="P87" s="469"/>
    </row>
    <row r="88" spans="1:16" ht="19.149999999999999" customHeight="1">
      <c r="A88" s="1088" t="s">
        <v>0</v>
      </c>
      <c r="B88" s="1088"/>
      <c r="C88" s="1088"/>
      <c r="D88" s="1088"/>
      <c r="E88" s="1088"/>
      <c r="F88" s="1088"/>
      <c r="G88" s="1088"/>
      <c r="H88" s="1088"/>
      <c r="I88" s="1088"/>
      <c r="J88" s="1088"/>
      <c r="K88" s="1088"/>
      <c r="L88" s="1088"/>
      <c r="M88" s="1088"/>
      <c r="N88" s="1088"/>
      <c r="O88" s="1088"/>
      <c r="P88" s="1088"/>
    </row>
    <row r="89" spans="1:16" ht="19.149999999999999" customHeight="1">
      <c r="A89" s="1087" t="s">
        <v>5346</v>
      </c>
      <c r="B89" s="1087"/>
      <c r="C89" s="1087"/>
      <c r="D89" s="1087"/>
      <c r="E89" s="1087"/>
      <c r="F89" s="1087"/>
      <c r="G89" s="1087"/>
      <c r="H89" s="1087"/>
      <c r="I89" s="1087"/>
      <c r="J89" s="1087"/>
      <c r="K89" s="1087"/>
      <c r="L89" s="1087"/>
      <c r="M89" s="1087"/>
      <c r="N89" s="1087"/>
      <c r="O89" s="1087"/>
      <c r="P89" s="1087"/>
    </row>
    <row r="90" spans="1:16" ht="19.149999999999999" customHeight="1">
      <c r="A90" s="1087" t="s">
        <v>3890</v>
      </c>
      <c r="B90" s="1087"/>
      <c r="C90" s="1087"/>
      <c r="D90" s="1087"/>
      <c r="E90" s="1087"/>
      <c r="F90" s="1087"/>
      <c r="G90" s="1087"/>
      <c r="H90" s="1087"/>
      <c r="I90" s="1087"/>
      <c r="J90" s="1087"/>
      <c r="K90" s="1087"/>
      <c r="L90" s="502"/>
      <c r="M90" s="502"/>
      <c r="N90" s="502"/>
      <c r="O90" s="502"/>
      <c r="P90" s="333"/>
    </row>
    <row r="91" spans="1:16" ht="12.95" customHeight="1">
      <c r="A91" s="530"/>
      <c r="B91" s="530"/>
      <c r="C91" s="530"/>
      <c r="D91" s="530"/>
      <c r="E91" s="530"/>
      <c r="F91" s="530"/>
      <c r="G91" s="530"/>
      <c r="H91" s="530"/>
      <c r="I91" s="530"/>
      <c r="J91" s="530"/>
      <c r="K91" s="530"/>
      <c r="L91" s="528"/>
      <c r="M91" s="528"/>
      <c r="N91" s="528"/>
      <c r="O91" s="528"/>
      <c r="P91" s="333"/>
    </row>
    <row r="92" spans="1:16" ht="19.149999999999999" customHeight="1">
      <c r="A92" s="506"/>
      <c r="B92" s="506"/>
      <c r="C92" s="506"/>
      <c r="D92" s="506"/>
      <c r="E92" s="506"/>
      <c r="F92" s="506"/>
      <c r="G92" s="506"/>
      <c r="H92" s="506"/>
      <c r="I92" s="506"/>
      <c r="J92" s="506"/>
      <c r="K92" s="506"/>
      <c r="L92" s="262" t="s">
        <v>3880</v>
      </c>
      <c r="M92" s="262">
        <v>8</v>
      </c>
      <c r="N92" s="262" t="s">
        <v>3881</v>
      </c>
      <c r="O92" s="262">
        <v>27</v>
      </c>
      <c r="P92" s="368">
        <v>35</v>
      </c>
    </row>
    <row r="93" spans="1:16" ht="19.149999999999999" customHeight="1">
      <c r="A93" s="1062" t="s">
        <v>975</v>
      </c>
      <c r="B93" s="471" t="s">
        <v>2131</v>
      </c>
      <c r="C93" s="472" t="s">
        <v>3387</v>
      </c>
      <c r="D93" s="374" t="s">
        <v>1119</v>
      </c>
      <c r="E93" s="1062" t="s">
        <v>3</v>
      </c>
      <c r="F93" s="1063"/>
      <c r="G93" s="1064"/>
      <c r="H93" s="375"/>
      <c r="I93" s="375"/>
      <c r="J93" s="375"/>
      <c r="K93" s="375"/>
      <c r="L93" s="375"/>
      <c r="M93" s="375"/>
      <c r="N93" s="375"/>
      <c r="O93" s="375"/>
      <c r="P93" s="375"/>
    </row>
    <row r="94" spans="1:16" ht="19.149999999999999" customHeight="1">
      <c r="A94" s="1065"/>
      <c r="B94" s="473" t="s">
        <v>3878</v>
      </c>
      <c r="C94" s="474" t="s">
        <v>3388</v>
      </c>
      <c r="D94" s="377" t="s">
        <v>3389</v>
      </c>
      <c r="E94" s="1065"/>
      <c r="F94" s="1066"/>
      <c r="G94" s="1067"/>
      <c r="H94" s="378"/>
      <c r="I94" s="378"/>
      <c r="J94" s="378"/>
      <c r="K94" s="378"/>
      <c r="L94" s="378"/>
      <c r="M94" s="378"/>
      <c r="N94" s="378"/>
      <c r="O94" s="378"/>
      <c r="P94" s="378"/>
    </row>
    <row r="95" spans="1:16" ht="19.149999999999999" customHeight="1">
      <c r="A95" s="381">
        <v>1</v>
      </c>
      <c r="B95" s="382" t="s">
        <v>3574</v>
      </c>
      <c r="C95" s="394" t="s">
        <v>48</v>
      </c>
      <c r="D95" s="382" t="s">
        <v>3575</v>
      </c>
      <c r="E95" s="416" t="s">
        <v>1137</v>
      </c>
      <c r="F95" s="387" t="s">
        <v>3576</v>
      </c>
      <c r="G95" s="411" t="s">
        <v>3577</v>
      </c>
      <c r="H95" s="454"/>
      <c r="I95" s="454"/>
      <c r="J95" s="454"/>
      <c r="K95" s="454"/>
      <c r="L95" s="454"/>
      <c r="M95" s="454"/>
      <c r="N95" s="454"/>
      <c r="O95" s="454"/>
      <c r="P95" s="454"/>
    </row>
    <row r="96" spans="1:16" ht="19.149999999999999" customHeight="1">
      <c r="A96" s="381">
        <v>2</v>
      </c>
      <c r="B96" s="382" t="s">
        <v>3578</v>
      </c>
      <c r="C96" s="394" t="s">
        <v>50</v>
      </c>
      <c r="D96" s="382" t="s">
        <v>3579</v>
      </c>
      <c r="E96" s="383" t="s">
        <v>1137</v>
      </c>
      <c r="F96" s="384" t="s">
        <v>3580</v>
      </c>
      <c r="G96" s="395" t="s">
        <v>3581</v>
      </c>
      <c r="H96" s="454"/>
      <c r="I96" s="454"/>
      <c r="J96" s="454"/>
      <c r="K96" s="454"/>
      <c r="L96" s="454"/>
      <c r="M96" s="454"/>
      <c r="N96" s="454"/>
      <c r="O96" s="454"/>
      <c r="P96" s="454"/>
    </row>
    <row r="97" spans="1:16" ht="19.149999999999999" customHeight="1">
      <c r="A97" s="381">
        <v>3</v>
      </c>
      <c r="B97" s="382" t="s">
        <v>3582</v>
      </c>
      <c r="C97" s="394" t="s">
        <v>66</v>
      </c>
      <c r="D97" s="382" t="s">
        <v>3583</v>
      </c>
      <c r="E97" s="383" t="s">
        <v>1137</v>
      </c>
      <c r="F97" s="384" t="s">
        <v>3584</v>
      </c>
      <c r="G97" s="395" t="s">
        <v>3585</v>
      </c>
      <c r="H97" s="454"/>
      <c r="I97" s="454"/>
      <c r="J97" s="454"/>
      <c r="K97" s="454"/>
      <c r="L97" s="454"/>
      <c r="M97" s="454"/>
      <c r="N97" s="454"/>
      <c r="O97" s="454"/>
      <c r="P97" s="454"/>
    </row>
    <row r="98" spans="1:16" ht="19.149999999999999" customHeight="1">
      <c r="A98" s="381">
        <v>4</v>
      </c>
      <c r="B98" s="382" t="s">
        <v>3586</v>
      </c>
      <c r="C98" s="394" t="s">
        <v>62</v>
      </c>
      <c r="D98" s="382" t="s">
        <v>3587</v>
      </c>
      <c r="E98" s="383" t="s">
        <v>1137</v>
      </c>
      <c r="F98" s="384" t="s">
        <v>3588</v>
      </c>
      <c r="G98" s="395" t="s">
        <v>3589</v>
      </c>
      <c r="H98" s="454"/>
      <c r="I98" s="454"/>
      <c r="J98" s="454"/>
      <c r="K98" s="454"/>
      <c r="L98" s="454"/>
      <c r="M98" s="454"/>
      <c r="N98" s="454"/>
      <c r="O98" s="454"/>
      <c r="P98" s="454"/>
    </row>
    <row r="99" spans="1:16" ht="19.149999999999999" customHeight="1">
      <c r="A99" s="381">
        <v>5</v>
      </c>
      <c r="B99" s="382" t="s">
        <v>3590</v>
      </c>
      <c r="C99" s="394" t="s">
        <v>21</v>
      </c>
      <c r="D99" s="382" t="s">
        <v>3591</v>
      </c>
      <c r="E99" s="383" t="s">
        <v>1123</v>
      </c>
      <c r="F99" s="384" t="s">
        <v>1211</v>
      </c>
      <c r="G99" s="395" t="s">
        <v>1014</v>
      </c>
      <c r="H99" s="454"/>
      <c r="I99" s="454"/>
      <c r="J99" s="454"/>
      <c r="K99" s="454"/>
      <c r="L99" s="454"/>
      <c r="M99" s="454"/>
      <c r="N99" s="454"/>
      <c r="O99" s="454"/>
      <c r="P99" s="454"/>
    </row>
    <row r="100" spans="1:16" ht="19.149999999999999" customHeight="1">
      <c r="A100" s="381">
        <v>6</v>
      </c>
      <c r="B100" s="382" t="s">
        <v>3592</v>
      </c>
      <c r="C100" s="394" t="s">
        <v>45</v>
      </c>
      <c r="D100" s="382" t="s">
        <v>3593</v>
      </c>
      <c r="E100" s="383" t="s">
        <v>1123</v>
      </c>
      <c r="F100" s="384" t="s">
        <v>3594</v>
      </c>
      <c r="G100" s="395" t="s">
        <v>3595</v>
      </c>
      <c r="H100" s="454"/>
      <c r="I100" s="454"/>
      <c r="J100" s="454"/>
      <c r="K100" s="454"/>
      <c r="L100" s="454"/>
      <c r="M100" s="454"/>
      <c r="N100" s="454"/>
      <c r="O100" s="454"/>
      <c r="P100" s="454"/>
    </row>
    <row r="101" spans="1:16" ht="19.149999999999999" customHeight="1">
      <c r="A101" s="381">
        <v>7</v>
      </c>
      <c r="B101" s="382" t="s">
        <v>3596</v>
      </c>
      <c r="C101" s="394" t="s">
        <v>44</v>
      </c>
      <c r="D101" s="382" t="s">
        <v>3597</v>
      </c>
      <c r="E101" s="383" t="s">
        <v>1123</v>
      </c>
      <c r="F101" s="384" t="s">
        <v>1980</v>
      </c>
      <c r="G101" s="395" t="s">
        <v>1897</v>
      </c>
      <c r="H101" s="454"/>
      <c r="I101" s="454"/>
      <c r="J101" s="454"/>
      <c r="K101" s="454"/>
      <c r="L101" s="454"/>
      <c r="M101" s="454"/>
      <c r="N101" s="454"/>
      <c r="O101" s="454"/>
      <c r="P101" s="454"/>
    </row>
    <row r="102" spans="1:16" ht="19.149999999999999" customHeight="1">
      <c r="A102" s="381">
        <v>8</v>
      </c>
      <c r="B102" s="382" t="s">
        <v>3598</v>
      </c>
      <c r="C102" s="394" t="s">
        <v>70</v>
      </c>
      <c r="D102" s="382" t="s">
        <v>3599</v>
      </c>
      <c r="E102" s="383" t="s">
        <v>1123</v>
      </c>
      <c r="F102" s="384" t="s">
        <v>3600</v>
      </c>
      <c r="G102" s="395" t="s">
        <v>3601</v>
      </c>
      <c r="H102" s="454"/>
      <c r="I102" s="454"/>
      <c r="J102" s="454"/>
      <c r="K102" s="454"/>
      <c r="L102" s="454"/>
      <c r="M102" s="454"/>
      <c r="N102" s="454"/>
      <c r="O102" s="454"/>
      <c r="P102" s="454"/>
    </row>
    <row r="103" spans="1:16" ht="19.149999999999999" customHeight="1">
      <c r="A103" s="381">
        <v>9</v>
      </c>
      <c r="B103" s="382" t="s">
        <v>3602</v>
      </c>
      <c r="C103" s="394" t="s">
        <v>31</v>
      </c>
      <c r="D103" s="382" t="s">
        <v>3603</v>
      </c>
      <c r="E103" s="383" t="s">
        <v>1123</v>
      </c>
      <c r="F103" s="384" t="s">
        <v>1024</v>
      </c>
      <c r="G103" s="395" t="s">
        <v>3604</v>
      </c>
      <c r="H103" s="454"/>
      <c r="I103" s="454"/>
      <c r="J103" s="454"/>
      <c r="K103" s="454"/>
      <c r="L103" s="454"/>
      <c r="M103" s="454"/>
      <c r="N103" s="454"/>
      <c r="O103" s="454"/>
      <c r="P103" s="454"/>
    </row>
    <row r="104" spans="1:16" ht="19.149999999999999" customHeight="1">
      <c r="A104" s="381">
        <v>10</v>
      </c>
      <c r="B104" s="382" t="s">
        <v>3605</v>
      </c>
      <c r="C104" s="394" t="s">
        <v>36</v>
      </c>
      <c r="D104" s="382" t="s">
        <v>3606</v>
      </c>
      <c r="E104" s="383" t="s">
        <v>1123</v>
      </c>
      <c r="F104" s="384" t="s">
        <v>3607</v>
      </c>
      <c r="G104" s="395" t="s">
        <v>3608</v>
      </c>
      <c r="H104" s="454"/>
      <c r="I104" s="454"/>
      <c r="J104" s="454"/>
      <c r="K104" s="454"/>
      <c r="L104" s="454"/>
      <c r="M104" s="454"/>
      <c r="N104" s="454"/>
      <c r="O104" s="454"/>
      <c r="P104" s="454"/>
    </row>
    <row r="105" spans="1:16" ht="19.149999999999999" customHeight="1">
      <c r="A105" s="381">
        <v>11</v>
      </c>
      <c r="B105" s="382" t="s">
        <v>3609</v>
      </c>
      <c r="C105" s="394" t="s">
        <v>33</v>
      </c>
      <c r="D105" s="382" t="s">
        <v>3610</v>
      </c>
      <c r="E105" s="383" t="s">
        <v>1123</v>
      </c>
      <c r="F105" s="384" t="s">
        <v>1994</v>
      </c>
      <c r="G105" s="395" t="s">
        <v>3170</v>
      </c>
      <c r="H105" s="454"/>
      <c r="I105" s="454"/>
      <c r="J105" s="454"/>
      <c r="K105" s="454"/>
      <c r="L105" s="454"/>
      <c r="M105" s="454"/>
      <c r="N105" s="454"/>
      <c r="O105" s="454"/>
      <c r="P105" s="454"/>
    </row>
    <row r="106" spans="1:16" ht="19.149999999999999" customHeight="1">
      <c r="A106" s="381">
        <v>12</v>
      </c>
      <c r="B106" s="382" t="s">
        <v>3611</v>
      </c>
      <c r="C106" s="394" t="s">
        <v>35</v>
      </c>
      <c r="D106" s="382" t="s">
        <v>3612</v>
      </c>
      <c r="E106" s="383" t="s">
        <v>1123</v>
      </c>
      <c r="F106" s="384" t="s">
        <v>3613</v>
      </c>
      <c r="G106" s="395" t="s">
        <v>3047</v>
      </c>
      <c r="H106" s="454"/>
      <c r="I106" s="454"/>
      <c r="J106" s="454"/>
      <c r="K106" s="454"/>
      <c r="L106" s="454"/>
      <c r="M106" s="454"/>
      <c r="N106" s="454"/>
      <c r="O106" s="454"/>
      <c r="P106" s="454"/>
    </row>
    <row r="107" spans="1:16" ht="19.149999999999999" customHeight="1">
      <c r="A107" s="381">
        <v>13</v>
      </c>
      <c r="B107" s="382" t="s">
        <v>3614</v>
      </c>
      <c r="C107" s="394" t="s">
        <v>27</v>
      </c>
      <c r="D107" s="382" t="s">
        <v>3615</v>
      </c>
      <c r="E107" s="383" t="s">
        <v>1123</v>
      </c>
      <c r="F107" s="384" t="s">
        <v>2002</v>
      </c>
      <c r="G107" s="395" t="s">
        <v>473</v>
      </c>
      <c r="H107" s="454"/>
      <c r="I107" s="454"/>
      <c r="J107" s="454"/>
      <c r="K107" s="454"/>
      <c r="L107" s="454"/>
      <c r="M107" s="454"/>
      <c r="N107" s="454"/>
      <c r="O107" s="454"/>
      <c r="P107" s="454"/>
    </row>
    <row r="108" spans="1:16" ht="19.149999999999999" customHeight="1">
      <c r="A108" s="381">
        <v>14</v>
      </c>
      <c r="B108" s="382" t="s">
        <v>3616</v>
      </c>
      <c r="C108" s="394" t="s">
        <v>26</v>
      </c>
      <c r="D108" s="382" t="s">
        <v>3617</v>
      </c>
      <c r="E108" s="383" t="s">
        <v>1123</v>
      </c>
      <c r="F108" s="384" t="s">
        <v>3618</v>
      </c>
      <c r="G108" s="395" t="s">
        <v>2090</v>
      </c>
      <c r="H108" s="454"/>
      <c r="I108" s="454"/>
      <c r="J108" s="454"/>
      <c r="K108" s="454"/>
      <c r="L108" s="454"/>
      <c r="M108" s="454"/>
      <c r="N108" s="454"/>
      <c r="O108" s="454"/>
      <c r="P108" s="454"/>
    </row>
    <row r="109" spans="1:16" ht="19.149999999999999" customHeight="1">
      <c r="A109" s="381">
        <v>15</v>
      </c>
      <c r="B109" s="382" t="s">
        <v>3619</v>
      </c>
      <c r="C109" s="394" t="s">
        <v>20</v>
      </c>
      <c r="D109" s="382" t="s">
        <v>3620</v>
      </c>
      <c r="E109" s="383" t="s">
        <v>1123</v>
      </c>
      <c r="F109" s="384" t="s">
        <v>573</v>
      </c>
      <c r="G109" s="395" t="s">
        <v>1944</v>
      </c>
      <c r="H109" s="454"/>
      <c r="I109" s="454"/>
      <c r="J109" s="454"/>
      <c r="K109" s="454"/>
      <c r="L109" s="454"/>
      <c r="M109" s="454"/>
      <c r="N109" s="454"/>
      <c r="O109" s="454"/>
      <c r="P109" s="454"/>
    </row>
    <row r="110" spans="1:16" ht="19.149999999999999" customHeight="1">
      <c r="A110" s="381">
        <v>16</v>
      </c>
      <c r="B110" s="382" t="s">
        <v>3621</v>
      </c>
      <c r="C110" s="394" t="s">
        <v>25</v>
      </c>
      <c r="D110" s="382" t="s">
        <v>3622</v>
      </c>
      <c r="E110" s="383" t="s">
        <v>1123</v>
      </c>
      <c r="F110" s="384" t="s">
        <v>392</v>
      </c>
      <c r="G110" s="395" t="s">
        <v>2640</v>
      </c>
      <c r="H110" s="454"/>
      <c r="I110" s="454"/>
      <c r="J110" s="454"/>
      <c r="K110" s="454"/>
      <c r="L110" s="454"/>
      <c r="M110" s="454"/>
      <c r="N110" s="454"/>
      <c r="O110" s="454"/>
      <c r="P110" s="454"/>
    </row>
    <row r="111" spans="1:16" ht="19.149999999999999" customHeight="1">
      <c r="A111" s="381">
        <v>17</v>
      </c>
      <c r="B111" s="382" t="s">
        <v>3623</v>
      </c>
      <c r="C111" s="394" t="s">
        <v>114</v>
      </c>
      <c r="D111" s="382" t="s">
        <v>3624</v>
      </c>
      <c r="E111" s="383" t="s">
        <v>1137</v>
      </c>
      <c r="F111" s="384" t="s">
        <v>3625</v>
      </c>
      <c r="G111" s="395" t="s">
        <v>3626</v>
      </c>
      <c r="H111" s="454"/>
      <c r="I111" s="454"/>
      <c r="J111" s="454"/>
      <c r="K111" s="454"/>
      <c r="L111" s="454"/>
      <c r="M111" s="454"/>
      <c r="N111" s="454"/>
      <c r="O111" s="454"/>
      <c r="P111" s="454"/>
    </row>
    <row r="112" spans="1:16" ht="19.149999999999999" customHeight="1">
      <c r="A112" s="381">
        <v>18</v>
      </c>
      <c r="B112" s="382" t="s">
        <v>3627</v>
      </c>
      <c r="C112" s="394" t="s">
        <v>30</v>
      </c>
      <c r="D112" s="382" t="s">
        <v>3628</v>
      </c>
      <c r="E112" s="383" t="s">
        <v>1123</v>
      </c>
      <c r="F112" s="384" t="s">
        <v>2007</v>
      </c>
      <c r="G112" s="395" t="s">
        <v>2008</v>
      </c>
      <c r="H112" s="454"/>
      <c r="I112" s="454"/>
      <c r="J112" s="454"/>
      <c r="K112" s="454"/>
      <c r="L112" s="454"/>
      <c r="M112" s="454"/>
      <c r="N112" s="454"/>
      <c r="O112" s="454"/>
      <c r="P112" s="454"/>
    </row>
    <row r="113" spans="1:16" ht="19.149999999999999" customHeight="1">
      <c r="A113" s="381">
        <v>19</v>
      </c>
      <c r="B113" s="382" t="s">
        <v>3629</v>
      </c>
      <c r="C113" s="394" t="s">
        <v>6</v>
      </c>
      <c r="D113" s="382" t="s">
        <v>3630</v>
      </c>
      <c r="E113" s="383" t="s">
        <v>1123</v>
      </c>
      <c r="F113" s="384" t="s">
        <v>2009</v>
      </c>
      <c r="G113" s="395" t="s">
        <v>1452</v>
      </c>
      <c r="H113" s="454"/>
      <c r="I113" s="454"/>
      <c r="J113" s="454"/>
      <c r="K113" s="454"/>
      <c r="L113" s="454"/>
      <c r="M113" s="454"/>
      <c r="N113" s="454"/>
      <c r="O113" s="454"/>
      <c r="P113" s="454"/>
    </row>
    <row r="114" spans="1:16" ht="19.149999999999999" customHeight="1">
      <c r="A114" s="381">
        <v>20</v>
      </c>
      <c r="B114" s="382" t="s">
        <v>3631</v>
      </c>
      <c r="C114" s="394" t="s">
        <v>126</v>
      </c>
      <c r="D114" s="382" t="s">
        <v>3632</v>
      </c>
      <c r="E114" s="383" t="s">
        <v>1137</v>
      </c>
      <c r="F114" s="384" t="s">
        <v>3633</v>
      </c>
      <c r="G114" s="395" t="s">
        <v>712</v>
      </c>
      <c r="H114" s="454"/>
      <c r="I114" s="454"/>
      <c r="J114" s="454"/>
      <c r="K114" s="454"/>
      <c r="L114" s="454"/>
      <c r="M114" s="454"/>
      <c r="N114" s="454"/>
      <c r="O114" s="454"/>
      <c r="P114" s="454"/>
    </row>
    <row r="115" spans="1:16" ht="19.149999999999999" customHeight="1">
      <c r="A115" s="381">
        <v>21</v>
      </c>
      <c r="B115" s="382" t="s">
        <v>3634</v>
      </c>
      <c r="C115" s="394" t="s">
        <v>120</v>
      </c>
      <c r="D115" s="297" t="s">
        <v>3635</v>
      </c>
      <c r="E115" s="410" t="s">
        <v>1123</v>
      </c>
      <c r="F115" s="387" t="s">
        <v>3636</v>
      </c>
      <c r="G115" s="411" t="s">
        <v>821</v>
      </c>
      <c r="H115" s="454"/>
      <c r="I115" s="454"/>
      <c r="J115" s="454"/>
      <c r="K115" s="454"/>
      <c r="L115" s="454"/>
      <c r="M115" s="454"/>
      <c r="N115" s="454"/>
      <c r="O115" s="454"/>
      <c r="P115" s="454"/>
    </row>
    <row r="116" spans="1:16" ht="19.149999999999999" customHeight="1">
      <c r="A116" s="381">
        <v>22</v>
      </c>
      <c r="B116" s="382" t="s">
        <v>3637</v>
      </c>
      <c r="C116" s="394" t="s">
        <v>119</v>
      </c>
      <c r="D116" s="382" t="s">
        <v>3638</v>
      </c>
      <c r="E116" s="383" t="s">
        <v>1123</v>
      </c>
      <c r="F116" s="384" t="s">
        <v>3639</v>
      </c>
      <c r="G116" s="395" t="s">
        <v>2016</v>
      </c>
      <c r="H116" s="454"/>
      <c r="I116" s="454"/>
      <c r="J116" s="454"/>
      <c r="K116" s="454"/>
      <c r="L116" s="454"/>
      <c r="M116" s="454"/>
      <c r="N116" s="454"/>
      <c r="O116" s="454"/>
      <c r="P116" s="454"/>
    </row>
    <row r="117" spans="1:16" ht="19.149999999999999" customHeight="1">
      <c r="A117" s="381">
        <v>23</v>
      </c>
      <c r="B117" s="382" t="s">
        <v>3640</v>
      </c>
      <c r="C117" s="394" t="s">
        <v>147</v>
      </c>
      <c r="D117" s="382" t="s">
        <v>3641</v>
      </c>
      <c r="E117" s="383" t="s">
        <v>1123</v>
      </c>
      <c r="F117" s="384" t="s">
        <v>3642</v>
      </c>
      <c r="G117" s="395" t="s">
        <v>1936</v>
      </c>
      <c r="H117" s="454"/>
      <c r="I117" s="454"/>
      <c r="J117" s="454"/>
      <c r="K117" s="454"/>
      <c r="L117" s="454"/>
      <c r="M117" s="454"/>
      <c r="N117" s="454"/>
      <c r="O117" s="454"/>
      <c r="P117" s="454"/>
    </row>
    <row r="118" spans="1:16" ht="19.149999999999999" customHeight="1">
      <c r="A118" s="381">
        <v>24</v>
      </c>
      <c r="B118" s="382" t="s">
        <v>3643</v>
      </c>
      <c r="C118" s="394" t="s">
        <v>121</v>
      </c>
      <c r="D118" s="382" t="s">
        <v>3644</v>
      </c>
      <c r="E118" s="383" t="s">
        <v>1123</v>
      </c>
      <c r="F118" s="384" t="s">
        <v>3645</v>
      </c>
      <c r="G118" s="395" t="s">
        <v>1278</v>
      </c>
      <c r="H118" s="454"/>
      <c r="I118" s="454"/>
      <c r="J118" s="454"/>
      <c r="K118" s="454"/>
      <c r="L118" s="454"/>
      <c r="M118" s="454"/>
      <c r="N118" s="454"/>
      <c r="O118" s="454"/>
      <c r="P118" s="454"/>
    </row>
    <row r="119" spans="1:16" ht="19.149999999999999" customHeight="1">
      <c r="A119" s="381">
        <v>25</v>
      </c>
      <c r="B119" s="297" t="s">
        <v>3646</v>
      </c>
      <c r="C119" s="394" t="s">
        <v>112</v>
      </c>
      <c r="D119" s="417">
        <v>1800701286653</v>
      </c>
      <c r="E119" s="383" t="s">
        <v>1123</v>
      </c>
      <c r="F119" s="384" t="s">
        <v>1486</v>
      </c>
      <c r="G119" s="395" t="s">
        <v>3647</v>
      </c>
      <c r="H119" s="454"/>
      <c r="I119" s="454"/>
      <c r="J119" s="454"/>
      <c r="K119" s="454"/>
      <c r="L119" s="454"/>
      <c r="M119" s="454"/>
      <c r="N119" s="454"/>
      <c r="O119" s="454"/>
      <c r="P119" s="454"/>
    </row>
    <row r="120" spans="1:16" ht="18" customHeight="1">
      <c r="A120" s="381">
        <v>33</v>
      </c>
      <c r="B120" s="275" t="s">
        <v>3484</v>
      </c>
      <c r="C120" s="397" t="s">
        <v>7</v>
      </c>
      <c r="D120" s="398">
        <v>1959800202331</v>
      </c>
      <c r="E120" s="508" t="s">
        <v>1123</v>
      </c>
      <c r="F120" s="509" t="s">
        <v>2111</v>
      </c>
      <c r="G120" s="509" t="s">
        <v>1708</v>
      </c>
      <c r="H120" s="454"/>
      <c r="I120" s="454"/>
      <c r="J120" s="454"/>
      <c r="K120" s="454"/>
      <c r="L120" s="454"/>
      <c r="M120" s="454"/>
      <c r="N120" s="454"/>
      <c r="O120" s="454"/>
      <c r="P120" s="454"/>
    </row>
    <row r="121" spans="1:16" ht="19.149999999999999" customHeight="1">
      <c r="A121" s="381">
        <v>26</v>
      </c>
      <c r="B121" s="275" t="s">
        <v>3649</v>
      </c>
      <c r="C121" s="397" t="s">
        <v>44</v>
      </c>
      <c r="D121" s="390">
        <v>1809902267662</v>
      </c>
      <c r="E121" s="413" t="s">
        <v>1137</v>
      </c>
      <c r="F121" s="392" t="s">
        <v>907</v>
      </c>
      <c r="G121" s="393" t="s">
        <v>3648</v>
      </c>
      <c r="H121" s="454"/>
      <c r="I121" s="454"/>
      <c r="J121" s="454"/>
      <c r="K121" s="454"/>
      <c r="L121" s="454"/>
      <c r="M121" s="454"/>
      <c r="N121" s="454"/>
      <c r="O121" s="454"/>
      <c r="P121" s="454"/>
    </row>
    <row r="122" spans="1:16" ht="19.149999999999999" customHeight="1">
      <c r="A122" s="381">
        <v>27</v>
      </c>
      <c r="B122" s="275" t="s">
        <v>3652</v>
      </c>
      <c r="C122" s="397" t="s">
        <v>47</v>
      </c>
      <c r="D122" s="390">
        <v>1800701295466</v>
      </c>
      <c r="E122" s="413" t="s">
        <v>1137</v>
      </c>
      <c r="F122" s="392" t="s">
        <v>3650</v>
      </c>
      <c r="G122" s="393" t="s">
        <v>3651</v>
      </c>
      <c r="H122" s="454"/>
      <c r="I122" s="454"/>
      <c r="J122" s="454"/>
      <c r="K122" s="454"/>
      <c r="L122" s="454"/>
      <c r="M122" s="454"/>
      <c r="N122" s="454"/>
      <c r="O122" s="454"/>
      <c r="P122" s="454"/>
    </row>
    <row r="123" spans="1:16" ht="19.149999999999999" customHeight="1">
      <c r="A123" s="381">
        <v>28</v>
      </c>
      <c r="B123" s="275" t="s">
        <v>3654</v>
      </c>
      <c r="C123" s="397" t="s">
        <v>5</v>
      </c>
      <c r="D123" s="398">
        <v>1800701298317</v>
      </c>
      <c r="E123" s="418" t="s">
        <v>1123</v>
      </c>
      <c r="F123" s="419" t="s">
        <v>247</v>
      </c>
      <c r="G123" s="420" t="s">
        <v>3653</v>
      </c>
      <c r="H123" s="454"/>
      <c r="I123" s="454"/>
      <c r="J123" s="454"/>
      <c r="K123" s="454"/>
      <c r="L123" s="454"/>
      <c r="M123" s="454"/>
      <c r="N123" s="454"/>
      <c r="O123" s="454"/>
      <c r="P123" s="454"/>
    </row>
    <row r="124" spans="1:16" ht="19.149999999999999" customHeight="1">
      <c r="A124" s="381">
        <v>29</v>
      </c>
      <c r="B124" s="275" t="s">
        <v>3655</v>
      </c>
      <c r="C124" s="397" t="s">
        <v>6</v>
      </c>
      <c r="D124" s="398">
        <v>1800701294907</v>
      </c>
      <c r="E124" s="399" t="s">
        <v>1123</v>
      </c>
      <c r="F124" s="400" t="s">
        <v>2043</v>
      </c>
      <c r="G124" s="401" t="s">
        <v>1432</v>
      </c>
      <c r="H124" s="454"/>
      <c r="I124" s="454"/>
      <c r="J124" s="454"/>
      <c r="K124" s="454"/>
      <c r="L124" s="454"/>
      <c r="M124" s="454"/>
      <c r="N124" s="454"/>
      <c r="O124" s="454"/>
      <c r="P124" s="454"/>
    </row>
    <row r="125" spans="1:16" ht="16.899999999999999" customHeight="1">
      <c r="A125" s="381">
        <v>30</v>
      </c>
      <c r="B125" s="275" t="s">
        <v>3657</v>
      </c>
      <c r="C125" s="397" t="s">
        <v>37</v>
      </c>
      <c r="D125" s="390">
        <v>1909802786926</v>
      </c>
      <c r="E125" s="413" t="s">
        <v>1123</v>
      </c>
      <c r="F125" s="392" t="s">
        <v>2070</v>
      </c>
      <c r="G125" s="393" t="s">
        <v>3656</v>
      </c>
      <c r="H125" s="454"/>
      <c r="I125" s="454"/>
      <c r="J125" s="454"/>
      <c r="K125" s="454"/>
      <c r="L125" s="454"/>
      <c r="M125" s="454"/>
      <c r="N125" s="454"/>
      <c r="O125" s="454"/>
      <c r="P125" s="454"/>
    </row>
    <row r="126" spans="1:16" ht="16.899999999999999" customHeight="1">
      <c r="A126" s="381">
        <v>31</v>
      </c>
      <c r="B126" s="275" t="s">
        <v>3758</v>
      </c>
      <c r="C126" s="397" t="s">
        <v>11</v>
      </c>
      <c r="D126" s="398">
        <v>1939900576683</v>
      </c>
      <c r="E126" s="418" t="s">
        <v>1123</v>
      </c>
      <c r="F126" s="419" t="s">
        <v>3658</v>
      </c>
      <c r="G126" s="420" t="s">
        <v>237</v>
      </c>
      <c r="H126" s="454"/>
      <c r="I126" s="454"/>
      <c r="J126" s="454"/>
      <c r="K126" s="454"/>
      <c r="L126" s="454"/>
      <c r="M126" s="454"/>
      <c r="N126" s="454"/>
      <c r="O126" s="454"/>
      <c r="P126" s="454"/>
    </row>
    <row r="127" spans="1:16" ht="16.899999999999999" customHeight="1">
      <c r="A127" s="381">
        <v>32</v>
      </c>
      <c r="B127" s="275" t="s">
        <v>3888</v>
      </c>
      <c r="C127" s="397"/>
      <c r="D127" s="398">
        <v>1800701295741</v>
      </c>
      <c r="E127" s="418" t="s">
        <v>1123</v>
      </c>
      <c r="F127" s="419" t="s">
        <v>3889</v>
      </c>
      <c r="G127" s="420" t="s">
        <v>1301</v>
      </c>
      <c r="H127" s="454"/>
      <c r="I127" s="454"/>
      <c r="J127" s="454"/>
      <c r="K127" s="454"/>
      <c r="L127" s="454"/>
      <c r="M127" s="454"/>
      <c r="N127" s="454"/>
      <c r="O127" s="454"/>
      <c r="P127" s="454"/>
    </row>
    <row r="128" spans="1:16" ht="20.100000000000001" customHeight="1">
      <c r="A128" s="381">
        <v>34</v>
      </c>
      <c r="B128" s="275" t="s">
        <v>3939</v>
      </c>
      <c r="C128" s="397"/>
      <c r="D128" s="507">
        <v>1939500029189</v>
      </c>
      <c r="E128" s="508" t="s">
        <v>1123</v>
      </c>
      <c r="F128" s="509" t="s">
        <v>1493</v>
      </c>
      <c r="G128" s="510" t="s">
        <v>438</v>
      </c>
      <c r="H128" s="476"/>
      <c r="I128" s="454"/>
      <c r="J128" s="454"/>
      <c r="K128" s="454"/>
      <c r="L128" s="454"/>
      <c r="M128" s="454"/>
      <c r="N128" s="454"/>
      <c r="O128" s="454"/>
      <c r="P128" s="454"/>
    </row>
    <row r="129" spans="1:16" ht="20.100000000000001" customHeight="1">
      <c r="A129" s="381">
        <v>35</v>
      </c>
      <c r="B129" s="275" t="s">
        <v>3940</v>
      </c>
      <c r="C129" s="397"/>
      <c r="D129" s="507">
        <v>1920400204223</v>
      </c>
      <c r="E129" s="399" t="s">
        <v>1123</v>
      </c>
      <c r="F129" s="400" t="s">
        <v>651</v>
      </c>
      <c r="G129" s="401" t="s">
        <v>3941</v>
      </c>
      <c r="H129" s="476"/>
      <c r="I129" s="454"/>
      <c r="J129" s="454"/>
      <c r="K129" s="454"/>
      <c r="L129" s="454"/>
      <c r="M129" s="454"/>
      <c r="N129" s="454"/>
      <c r="O129" s="454"/>
      <c r="P129" s="454"/>
    </row>
    <row r="130" spans="1:16" ht="10.5" customHeight="1">
      <c r="A130" s="407"/>
      <c r="B130" s="281"/>
      <c r="C130" s="421"/>
      <c r="D130" s="422"/>
      <c r="E130" s="414"/>
      <c r="F130" s="415"/>
      <c r="G130" s="415"/>
      <c r="H130" s="469"/>
      <c r="I130" s="469"/>
      <c r="J130" s="469"/>
      <c r="K130" s="469"/>
      <c r="L130" s="469"/>
      <c r="M130" s="469"/>
      <c r="N130" s="469"/>
      <c r="O130" s="469"/>
      <c r="P130" s="469"/>
    </row>
    <row r="131" spans="1:16" ht="15.95" customHeight="1">
      <c r="A131" s="1088" t="s">
        <v>0</v>
      </c>
      <c r="B131" s="1088"/>
      <c r="C131" s="1088"/>
      <c r="D131" s="1088"/>
      <c r="E131" s="1088"/>
      <c r="F131" s="1088"/>
      <c r="G131" s="1088"/>
      <c r="H131" s="1088"/>
      <c r="I131" s="1088"/>
      <c r="J131" s="1088"/>
      <c r="K131" s="1088"/>
      <c r="L131" s="1088"/>
      <c r="M131" s="1088"/>
      <c r="N131" s="1088"/>
      <c r="O131" s="1088"/>
      <c r="P131" s="1088"/>
    </row>
    <row r="132" spans="1:16" ht="15.95" customHeight="1">
      <c r="A132" s="1087" t="s">
        <v>5347</v>
      </c>
      <c r="B132" s="1087"/>
      <c r="C132" s="1087"/>
      <c r="D132" s="1087"/>
      <c r="E132" s="1087"/>
      <c r="F132" s="1087"/>
      <c r="G132" s="1087"/>
      <c r="H132" s="1087"/>
      <c r="I132" s="1087"/>
      <c r="J132" s="1087"/>
      <c r="K132" s="1087"/>
      <c r="L132" s="1087"/>
      <c r="M132" s="1087"/>
      <c r="N132" s="1087"/>
      <c r="O132" s="1087"/>
      <c r="P132" s="1087"/>
    </row>
    <row r="133" spans="1:16" ht="15.95" customHeight="1">
      <c r="A133" s="513" t="s">
        <v>3882</v>
      </c>
      <c r="B133" s="513"/>
      <c r="C133" s="513"/>
      <c r="D133" s="513"/>
      <c r="E133" s="513"/>
      <c r="F133" s="513"/>
      <c r="G133" s="513"/>
      <c r="H133" s="513"/>
      <c r="I133" s="513"/>
      <c r="J133" s="513"/>
      <c r="K133" s="513"/>
      <c r="L133" s="502"/>
      <c r="M133" s="502"/>
      <c r="N133" s="502"/>
      <c r="O133" s="502"/>
      <c r="P133" s="333"/>
    </row>
    <row r="134" spans="1:16" ht="12.95" customHeight="1">
      <c r="A134" s="513"/>
      <c r="B134" s="513"/>
      <c r="C134" s="513"/>
      <c r="D134" s="513"/>
      <c r="E134" s="513"/>
      <c r="F134" s="513"/>
      <c r="G134" s="513"/>
      <c r="H134" s="513"/>
      <c r="I134" s="513"/>
      <c r="J134" s="513"/>
      <c r="K134" s="513"/>
      <c r="L134" s="528"/>
      <c r="M134" s="528"/>
      <c r="N134" s="528"/>
      <c r="O134" s="528"/>
      <c r="P134" s="333"/>
    </row>
    <row r="135" spans="1:16" ht="18" customHeight="1">
      <c r="A135" s="506"/>
      <c r="B135" s="506"/>
      <c r="C135" s="506"/>
      <c r="D135" s="506"/>
      <c r="E135" s="506"/>
      <c r="F135" s="506"/>
      <c r="G135" s="506"/>
      <c r="H135" s="506"/>
      <c r="I135" s="506"/>
      <c r="J135" s="506"/>
      <c r="K135" s="506"/>
      <c r="L135" s="262" t="s">
        <v>3880</v>
      </c>
      <c r="M135" s="262">
        <v>10</v>
      </c>
      <c r="N135" s="262" t="s">
        <v>3881</v>
      </c>
      <c r="O135" s="262">
        <v>35</v>
      </c>
      <c r="P135" s="368">
        <v>45</v>
      </c>
    </row>
    <row r="136" spans="1:16" ht="16.899999999999999" customHeight="1">
      <c r="A136" s="1062" t="s">
        <v>975</v>
      </c>
      <c r="B136" s="471" t="s">
        <v>2131</v>
      </c>
      <c r="C136" s="472" t="s">
        <v>3387</v>
      </c>
      <c r="D136" s="374" t="s">
        <v>1119</v>
      </c>
      <c r="E136" s="1062" t="s">
        <v>3</v>
      </c>
      <c r="F136" s="1063"/>
      <c r="G136" s="1064"/>
      <c r="H136" s="375"/>
      <c r="I136" s="375"/>
      <c r="J136" s="375"/>
      <c r="K136" s="375"/>
      <c r="L136" s="375"/>
      <c r="M136" s="375"/>
      <c r="N136" s="375"/>
      <c r="O136" s="375"/>
      <c r="P136" s="375"/>
    </row>
    <row r="137" spans="1:16" ht="16.899999999999999" customHeight="1">
      <c r="A137" s="1065"/>
      <c r="B137" s="473" t="s">
        <v>3878</v>
      </c>
      <c r="C137" s="474" t="s">
        <v>3388</v>
      </c>
      <c r="D137" s="377" t="s">
        <v>3389</v>
      </c>
      <c r="E137" s="1065"/>
      <c r="F137" s="1066"/>
      <c r="G137" s="1067"/>
      <c r="H137" s="378"/>
      <c r="I137" s="378"/>
      <c r="J137" s="378"/>
      <c r="K137" s="378"/>
      <c r="L137" s="378"/>
      <c r="M137" s="378"/>
      <c r="N137" s="378"/>
      <c r="O137" s="378"/>
      <c r="P137" s="378"/>
    </row>
    <row r="138" spans="1:16" ht="15" customHeight="1">
      <c r="A138" s="382" t="s">
        <v>977</v>
      </c>
      <c r="B138" s="382" t="s">
        <v>3659</v>
      </c>
      <c r="C138" s="423" t="s">
        <v>64</v>
      </c>
      <c r="D138" s="382" t="s">
        <v>3660</v>
      </c>
      <c r="E138" s="416" t="s">
        <v>1137</v>
      </c>
      <c r="F138" s="387" t="s">
        <v>3661</v>
      </c>
      <c r="G138" s="411" t="s">
        <v>3662</v>
      </c>
      <c r="H138" s="454"/>
      <c r="I138" s="454"/>
      <c r="J138" s="454"/>
      <c r="K138" s="454"/>
      <c r="L138" s="262"/>
      <c r="M138" s="262"/>
      <c r="N138" s="262"/>
      <c r="O138" s="262"/>
      <c r="P138" s="368"/>
    </row>
    <row r="139" spans="1:16" ht="15" customHeight="1">
      <c r="A139" s="382" t="s">
        <v>978</v>
      </c>
      <c r="B139" s="297" t="s">
        <v>3663</v>
      </c>
      <c r="C139" s="424" t="s">
        <v>35</v>
      </c>
      <c r="D139" s="425">
        <v>1939900558855</v>
      </c>
      <c r="E139" s="426" t="s">
        <v>1123</v>
      </c>
      <c r="F139" s="427" t="s">
        <v>3664</v>
      </c>
      <c r="G139" s="428" t="s">
        <v>3665</v>
      </c>
      <c r="H139" s="454"/>
      <c r="I139" s="454"/>
      <c r="J139" s="454"/>
      <c r="K139" s="454"/>
      <c r="L139" s="454"/>
      <c r="M139" s="454"/>
      <c r="N139" s="454"/>
      <c r="O139" s="454"/>
      <c r="P139" s="454"/>
    </row>
    <row r="140" spans="1:16" ht="15" customHeight="1">
      <c r="A140" s="382" t="s">
        <v>979</v>
      </c>
      <c r="B140" s="382" t="s">
        <v>3666</v>
      </c>
      <c r="C140" s="394" t="s">
        <v>51</v>
      </c>
      <c r="D140" s="382" t="s">
        <v>3667</v>
      </c>
      <c r="E140" s="416" t="s">
        <v>1123</v>
      </c>
      <c r="F140" s="387" t="s">
        <v>816</v>
      </c>
      <c r="G140" s="411" t="s">
        <v>1357</v>
      </c>
      <c r="H140" s="454"/>
      <c r="I140" s="454"/>
      <c r="J140" s="454"/>
      <c r="K140" s="454"/>
      <c r="L140" s="454"/>
      <c r="M140" s="454"/>
      <c r="N140" s="454"/>
      <c r="O140" s="454"/>
      <c r="P140" s="454"/>
    </row>
    <row r="141" spans="1:16" ht="15" customHeight="1">
      <c r="A141" s="382" t="s">
        <v>980</v>
      </c>
      <c r="B141" s="382" t="s">
        <v>3668</v>
      </c>
      <c r="C141" s="394" t="s">
        <v>149</v>
      </c>
      <c r="D141" s="382" t="s">
        <v>3669</v>
      </c>
      <c r="E141" s="383" t="s">
        <v>1123</v>
      </c>
      <c r="F141" s="384" t="s">
        <v>3670</v>
      </c>
      <c r="G141" s="395" t="s">
        <v>544</v>
      </c>
      <c r="H141" s="454"/>
      <c r="I141" s="454"/>
      <c r="J141" s="454"/>
      <c r="K141" s="454"/>
      <c r="L141" s="454"/>
      <c r="M141" s="454"/>
      <c r="N141" s="454"/>
      <c r="O141" s="454"/>
      <c r="P141" s="454"/>
    </row>
    <row r="142" spans="1:16" ht="15" customHeight="1">
      <c r="A142" s="382" t="s">
        <v>981</v>
      </c>
      <c r="B142" s="382" t="s">
        <v>3671</v>
      </c>
      <c r="C142" s="394" t="s">
        <v>87</v>
      </c>
      <c r="D142" s="382" t="s">
        <v>3672</v>
      </c>
      <c r="E142" s="416" t="s">
        <v>1123</v>
      </c>
      <c r="F142" s="387" t="s">
        <v>1983</v>
      </c>
      <c r="G142" s="411" t="s">
        <v>720</v>
      </c>
      <c r="H142" s="454"/>
      <c r="I142" s="454"/>
      <c r="J142" s="454"/>
      <c r="K142" s="454"/>
      <c r="L142" s="454"/>
      <c r="M142" s="454"/>
      <c r="N142" s="454"/>
      <c r="O142" s="454"/>
      <c r="P142" s="454"/>
    </row>
    <row r="143" spans="1:16" ht="15" customHeight="1">
      <c r="A143" s="382" t="s">
        <v>982</v>
      </c>
      <c r="B143" s="382" t="s">
        <v>3673</v>
      </c>
      <c r="C143" s="394" t="s">
        <v>140</v>
      </c>
      <c r="D143" s="382" t="s">
        <v>3674</v>
      </c>
      <c r="E143" s="383" t="s">
        <v>1123</v>
      </c>
      <c r="F143" s="384" t="s">
        <v>3675</v>
      </c>
      <c r="G143" s="395" t="s">
        <v>1841</v>
      </c>
      <c r="H143" s="454"/>
      <c r="I143" s="454"/>
      <c r="J143" s="454"/>
      <c r="K143" s="454"/>
      <c r="L143" s="454"/>
      <c r="M143" s="454"/>
      <c r="N143" s="454"/>
      <c r="O143" s="454"/>
      <c r="P143" s="454"/>
    </row>
    <row r="144" spans="1:16" ht="15" customHeight="1">
      <c r="A144" s="382" t="s">
        <v>983</v>
      </c>
      <c r="B144" s="382" t="s">
        <v>3676</v>
      </c>
      <c r="C144" s="394" t="s">
        <v>96</v>
      </c>
      <c r="D144" s="382" t="s">
        <v>3677</v>
      </c>
      <c r="E144" s="383" t="s">
        <v>1123</v>
      </c>
      <c r="F144" s="384" t="s">
        <v>3678</v>
      </c>
      <c r="G144" s="395" t="s">
        <v>1844</v>
      </c>
      <c r="H144" s="454"/>
      <c r="I144" s="454"/>
      <c r="J144" s="454"/>
      <c r="K144" s="454"/>
      <c r="L144" s="454"/>
      <c r="M144" s="454"/>
      <c r="N144" s="454"/>
      <c r="O144" s="454"/>
      <c r="P144" s="454"/>
    </row>
    <row r="145" spans="1:16" ht="15" customHeight="1">
      <c r="A145" s="382" t="s">
        <v>984</v>
      </c>
      <c r="B145" s="382" t="s">
        <v>3679</v>
      </c>
      <c r="C145" s="394" t="s">
        <v>2570</v>
      </c>
      <c r="D145" s="382" t="s">
        <v>3680</v>
      </c>
      <c r="E145" s="383" t="s">
        <v>1123</v>
      </c>
      <c r="F145" s="384" t="s">
        <v>3681</v>
      </c>
      <c r="G145" s="395" t="s">
        <v>3682</v>
      </c>
      <c r="H145" s="454"/>
      <c r="I145" s="454"/>
      <c r="J145" s="454"/>
      <c r="K145" s="454"/>
      <c r="L145" s="454"/>
      <c r="M145" s="454"/>
      <c r="N145" s="454"/>
      <c r="O145" s="454"/>
      <c r="P145" s="454"/>
    </row>
    <row r="146" spans="1:16" ht="15" customHeight="1">
      <c r="A146" s="382" t="s">
        <v>985</v>
      </c>
      <c r="B146" s="382" t="s">
        <v>3683</v>
      </c>
      <c r="C146" s="402"/>
      <c r="D146" s="429">
        <v>1800901225054</v>
      </c>
      <c r="E146" s="430" t="s">
        <v>1137</v>
      </c>
      <c r="F146" s="431" t="s">
        <v>3684</v>
      </c>
      <c r="G146" s="432" t="s">
        <v>3685</v>
      </c>
      <c r="H146" s="454"/>
      <c r="I146" s="454"/>
      <c r="J146" s="454"/>
      <c r="K146" s="454"/>
      <c r="L146" s="454"/>
      <c r="M146" s="454"/>
      <c r="N146" s="454"/>
      <c r="O146" s="454"/>
      <c r="P146" s="454"/>
    </row>
    <row r="147" spans="1:16" ht="15" customHeight="1">
      <c r="A147" s="382" t="s">
        <v>986</v>
      </c>
      <c r="B147" s="433" t="s">
        <v>3686</v>
      </c>
      <c r="C147" s="433" t="s">
        <v>91</v>
      </c>
      <c r="D147" s="433" t="s">
        <v>3687</v>
      </c>
      <c r="E147" s="383" t="s">
        <v>1137</v>
      </c>
      <c r="F147" s="384" t="s">
        <v>3688</v>
      </c>
      <c r="G147" s="395" t="s">
        <v>1986</v>
      </c>
      <c r="H147" s="454"/>
      <c r="I147" s="454"/>
      <c r="J147" s="454"/>
      <c r="K147" s="454"/>
      <c r="L147" s="454"/>
      <c r="M147" s="454"/>
      <c r="N147" s="454"/>
      <c r="O147" s="454"/>
      <c r="P147" s="454"/>
    </row>
    <row r="148" spans="1:16" ht="15" customHeight="1">
      <c r="A148" s="382" t="s">
        <v>987</v>
      </c>
      <c r="B148" s="382" t="s">
        <v>3689</v>
      </c>
      <c r="C148" s="434" t="s">
        <v>20</v>
      </c>
      <c r="D148" s="429">
        <v>1800701294583</v>
      </c>
      <c r="E148" s="430" t="s">
        <v>1137</v>
      </c>
      <c r="F148" s="431" t="s">
        <v>3690</v>
      </c>
      <c r="G148" s="432" t="s">
        <v>2793</v>
      </c>
      <c r="H148" s="454"/>
      <c r="I148" s="454"/>
      <c r="J148" s="454"/>
      <c r="K148" s="454"/>
      <c r="L148" s="454"/>
      <c r="M148" s="454"/>
      <c r="N148" s="454"/>
      <c r="O148" s="454"/>
      <c r="P148" s="454"/>
    </row>
    <row r="149" spans="1:16" ht="15" customHeight="1">
      <c r="A149" s="382" t="s">
        <v>988</v>
      </c>
      <c r="B149" s="275" t="s">
        <v>3923</v>
      </c>
      <c r="C149" s="475"/>
      <c r="D149" s="483" t="s">
        <v>3924</v>
      </c>
      <c r="E149" s="430" t="s">
        <v>1123</v>
      </c>
      <c r="F149" s="431" t="s">
        <v>3925</v>
      </c>
      <c r="G149" s="432" t="s">
        <v>3926</v>
      </c>
      <c r="H149" s="454"/>
      <c r="I149" s="454"/>
      <c r="J149" s="454"/>
      <c r="K149" s="454"/>
      <c r="L149" s="454"/>
      <c r="M149" s="454"/>
      <c r="N149" s="454"/>
      <c r="O149" s="454"/>
      <c r="P149" s="454"/>
    </row>
    <row r="150" spans="1:16" ht="15" customHeight="1">
      <c r="A150" s="382" t="s">
        <v>989</v>
      </c>
      <c r="B150" s="382" t="s">
        <v>3691</v>
      </c>
      <c r="C150" s="394" t="s">
        <v>111</v>
      </c>
      <c r="D150" s="382" t="s">
        <v>3692</v>
      </c>
      <c r="E150" s="383" t="s">
        <v>1123</v>
      </c>
      <c r="F150" s="384" t="s">
        <v>1939</v>
      </c>
      <c r="G150" s="395" t="s">
        <v>3604</v>
      </c>
      <c r="H150" s="454"/>
      <c r="I150" s="454"/>
      <c r="J150" s="454"/>
      <c r="K150" s="454"/>
      <c r="L150" s="454"/>
      <c r="M150" s="454"/>
      <c r="N150" s="454"/>
      <c r="O150" s="454"/>
      <c r="P150" s="454"/>
    </row>
    <row r="151" spans="1:16" ht="15" customHeight="1">
      <c r="A151" s="382" t="s">
        <v>990</v>
      </c>
      <c r="B151" s="382" t="s">
        <v>3693</v>
      </c>
      <c r="C151" s="394" t="s">
        <v>142</v>
      </c>
      <c r="D151" s="382" t="s">
        <v>3694</v>
      </c>
      <c r="E151" s="383" t="s">
        <v>1123</v>
      </c>
      <c r="F151" s="384" t="s">
        <v>3695</v>
      </c>
      <c r="G151" s="395" t="s">
        <v>343</v>
      </c>
      <c r="H151" s="454"/>
      <c r="I151" s="454"/>
      <c r="J151" s="454"/>
      <c r="K151" s="454"/>
      <c r="L151" s="454"/>
      <c r="M151" s="454"/>
      <c r="N151" s="454"/>
      <c r="O151" s="454"/>
      <c r="P151" s="454"/>
    </row>
    <row r="152" spans="1:16" ht="15" customHeight="1">
      <c r="A152" s="382" t="s">
        <v>991</v>
      </c>
      <c r="B152" s="382" t="s">
        <v>3696</v>
      </c>
      <c r="C152" s="435" t="s">
        <v>25</v>
      </c>
      <c r="D152" s="436">
        <v>1800701298201</v>
      </c>
      <c r="E152" s="437" t="s">
        <v>1137</v>
      </c>
      <c r="F152" s="438" t="s">
        <v>3697</v>
      </c>
      <c r="G152" s="439" t="s">
        <v>3698</v>
      </c>
      <c r="H152" s="454"/>
      <c r="I152" s="454"/>
      <c r="J152" s="454"/>
      <c r="K152" s="454"/>
      <c r="L152" s="454"/>
      <c r="M152" s="454"/>
      <c r="N152" s="454"/>
      <c r="O152" s="454"/>
      <c r="P152" s="454"/>
    </row>
    <row r="153" spans="1:16" ht="15" customHeight="1">
      <c r="A153" s="382" t="s">
        <v>992</v>
      </c>
      <c r="B153" s="382" t="s">
        <v>3699</v>
      </c>
      <c r="C153" s="394" t="s">
        <v>56</v>
      </c>
      <c r="D153" s="382" t="s">
        <v>3700</v>
      </c>
      <c r="E153" s="416" t="s">
        <v>1137</v>
      </c>
      <c r="F153" s="387" t="s">
        <v>1837</v>
      </c>
      <c r="G153" s="411" t="s">
        <v>237</v>
      </c>
      <c r="H153" s="454"/>
      <c r="I153" s="454"/>
      <c r="J153" s="454"/>
      <c r="K153" s="454"/>
      <c r="L153" s="454"/>
      <c r="M153" s="454"/>
      <c r="N153" s="454"/>
      <c r="O153" s="454"/>
      <c r="P153" s="454"/>
    </row>
    <row r="154" spans="1:16" ht="15" customHeight="1">
      <c r="A154" s="382" t="s">
        <v>993</v>
      </c>
      <c r="B154" s="281" t="s">
        <v>3895</v>
      </c>
      <c r="C154" s="481">
        <v>1939900555899</v>
      </c>
      <c r="D154" s="256" t="s">
        <v>3897</v>
      </c>
      <c r="E154" s="268" t="s">
        <v>1123</v>
      </c>
      <c r="F154" s="482" t="s">
        <v>1241</v>
      </c>
      <c r="G154" s="482" t="s">
        <v>3896</v>
      </c>
      <c r="H154" s="454"/>
      <c r="I154" s="454"/>
      <c r="J154" s="454"/>
      <c r="K154" s="454"/>
      <c r="L154" s="454"/>
      <c r="M154" s="454"/>
      <c r="N154" s="454"/>
      <c r="O154" s="454"/>
      <c r="P154" s="454"/>
    </row>
    <row r="155" spans="1:16" ht="15" customHeight="1">
      <c r="A155" s="382" t="s">
        <v>995</v>
      </c>
      <c r="B155" s="382" t="s">
        <v>3701</v>
      </c>
      <c r="C155" s="394" t="s">
        <v>122</v>
      </c>
      <c r="D155" s="382" t="s">
        <v>3702</v>
      </c>
      <c r="E155" s="383" t="s">
        <v>1137</v>
      </c>
      <c r="F155" s="384" t="s">
        <v>1996</v>
      </c>
      <c r="G155" s="395" t="s">
        <v>3051</v>
      </c>
      <c r="H155" s="454"/>
      <c r="I155" s="454"/>
      <c r="J155" s="454"/>
      <c r="K155" s="454"/>
      <c r="L155" s="454"/>
      <c r="M155" s="454"/>
      <c r="N155" s="454"/>
      <c r="O155" s="454"/>
      <c r="P155" s="454"/>
    </row>
    <row r="156" spans="1:16" ht="15" customHeight="1">
      <c r="A156" s="382" t="s">
        <v>996</v>
      </c>
      <c r="B156" s="382" t="s">
        <v>3703</v>
      </c>
      <c r="C156" s="394" t="s">
        <v>118</v>
      </c>
      <c r="D156" s="382" t="s">
        <v>3704</v>
      </c>
      <c r="E156" s="383" t="s">
        <v>1123</v>
      </c>
      <c r="F156" s="384" t="s">
        <v>3705</v>
      </c>
      <c r="G156" s="395" t="s">
        <v>943</v>
      </c>
      <c r="H156" s="454"/>
      <c r="I156" s="454"/>
      <c r="J156" s="454"/>
      <c r="K156" s="454"/>
      <c r="L156" s="454"/>
      <c r="M156" s="454"/>
      <c r="N156" s="454"/>
      <c r="O156" s="454"/>
      <c r="P156" s="454"/>
    </row>
    <row r="157" spans="1:16" ht="15" customHeight="1">
      <c r="A157" s="382" t="s">
        <v>997</v>
      </c>
      <c r="B157" s="297" t="s">
        <v>3706</v>
      </c>
      <c r="C157" s="424" t="s">
        <v>39</v>
      </c>
      <c r="D157" s="425">
        <v>1800701301890</v>
      </c>
      <c r="E157" s="440" t="s">
        <v>1123</v>
      </c>
      <c r="F157" s="427" t="s">
        <v>3639</v>
      </c>
      <c r="G157" s="428" t="s">
        <v>3707</v>
      </c>
      <c r="H157" s="454"/>
      <c r="I157" s="454"/>
      <c r="J157" s="454"/>
      <c r="K157" s="454"/>
      <c r="L157" s="454"/>
      <c r="M157" s="454"/>
      <c r="N157" s="454"/>
      <c r="O157" s="454"/>
      <c r="P157" s="454"/>
    </row>
    <row r="158" spans="1:16" ht="15" customHeight="1">
      <c r="A158" s="382" t="s">
        <v>998</v>
      </c>
      <c r="B158" s="382" t="s">
        <v>3708</v>
      </c>
      <c r="C158" s="394" t="s">
        <v>81</v>
      </c>
      <c r="D158" s="382" t="s">
        <v>3709</v>
      </c>
      <c r="E158" s="383" t="s">
        <v>1123</v>
      </c>
      <c r="F158" s="384" t="s">
        <v>3710</v>
      </c>
      <c r="G158" s="395" t="s">
        <v>3711</v>
      </c>
      <c r="H158" s="454"/>
      <c r="I158" s="454"/>
      <c r="J158" s="454"/>
      <c r="K158" s="454"/>
      <c r="L158" s="454"/>
      <c r="M158" s="454"/>
      <c r="N158" s="454"/>
      <c r="O158" s="454"/>
      <c r="P158" s="454"/>
    </row>
    <row r="159" spans="1:16" ht="15" customHeight="1">
      <c r="A159" s="382" t="s">
        <v>999</v>
      </c>
      <c r="B159" s="382" t="s">
        <v>3712</v>
      </c>
      <c r="C159" s="394" t="s">
        <v>105</v>
      </c>
      <c r="D159" s="382" t="s">
        <v>3713</v>
      </c>
      <c r="E159" s="383" t="s">
        <v>1123</v>
      </c>
      <c r="F159" s="384" t="s">
        <v>3714</v>
      </c>
      <c r="G159" s="395" t="s">
        <v>2585</v>
      </c>
      <c r="H159" s="454"/>
      <c r="I159" s="454"/>
      <c r="J159" s="454"/>
      <c r="K159" s="454"/>
      <c r="L159" s="454"/>
      <c r="M159" s="454"/>
      <c r="N159" s="454"/>
      <c r="O159" s="454"/>
      <c r="P159" s="454"/>
    </row>
    <row r="160" spans="1:16" ht="15" customHeight="1">
      <c r="A160" s="382" t="s">
        <v>1000</v>
      </c>
      <c r="B160" s="382" t="s">
        <v>3715</v>
      </c>
      <c r="C160" s="394" t="s">
        <v>80</v>
      </c>
      <c r="D160" s="382" t="s">
        <v>3716</v>
      </c>
      <c r="E160" s="383" t="s">
        <v>1123</v>
      </c>
      <c r="F160" s="384" t="s">
        <v>476</v>
      </c>
      <c r="G160" s="395" t="s">
        <v>726</v>
      </c>
      <c r="H160" s="454"/>
      <c r="I160" s="454"/>
      <c r="J160" s="454"/>
      <c r="K160" s="454"/>
      <c r="L160" s="454"/>
      <c r="M160" s="454"/>
      <c r="N160" s="454"/>
      <c r="O160" s="454"/>
      <c r="P160" s="454"/>
    </row>
    <row r="161" spans="1:16" ht="15" customHeight="1">
      <c r="A161" s="382" t="s">
        <v>1001</v>
      </c>
      <c r="B161" s="297" t="s">
        <v>3717</v>
      </c>
      <c r="C161" s="394" t="s">
        <v>29</v>
      </c>
      <c r="D161" s="297" t="s">
        <v>3718</v>
      </c>
      <c r="E161" s="416" t="s">
        <v>1123</v>
      </c>
      <c r="F161" s="387" t="s">
        <v>395</v>
      </c>
      <c r="G161" s="411" t="s">
        <v>376</v>
      </c>
      <c r="H161" s="454"/>
      <c r="I161" s="454"/>
      <c r="J161" s="454"/>
      <c r="K161" s="454"/>
      <c r="L161" s="454"/>
      <c r="M161" s="454"/>
      <c r="N161" s="454"/>
      <c r="O161" s="454"/>
      <c r="P161" s="454"/>
    </row>
    <row r="162" spans="1:16" ht="15" customHeight="1">
      <c r="A162" s="382" t="s">
        <v>1002</v>
      </c>
      <c r="B162" s="382" t="s">
        <v>3719</v>
      </c>
      <c r="C162" s="394" t="s">
        <v>104</v>
      </c>
      <c r="D162" s="382" t="s">
        <v>3720</v>
      </c>
      <c r="E162" s="383" t="s">
        <v>1123</v>
      </c>
      <c r="F162" s="384" t="s">
        <v>307</v>
      </c>
      <c r="G162" s="395" t="s">
        <v>3721</v>
      </c>
      <c r="H162" s="454"/>
      <c r="I162" s="454"/>
      <c r="J162" s="454"/>
      <c r="K162" s="454"/>
      <c r="L162" s="454"/>
      <c r="M162" s="454"/>
      <c r="N162" s="454"/>
      <c r="O162" s="454"/>
      <c r="P162" s="454"/>
    </row>
    <row r="163" spans="1:16" ht="15" customHeight="1">
      <c r="A163" s="382" t="s">
        <v>1003</v>
      </c>
      <c r="B163" s="382" t="s">
        <v>3722</v>
      </c>
      <c r="C163" s="394" t="s">
        <v>18</v>
      </c>
      <c r="D163" s="382" t="s">
        <v>3723</v>
      </c>
      <c r="E163" s="383" t="s">
        <v>1123</v>
      </c>
      <c r="F163" s="384" t="s">
        <v>1344</v>
      </c>
      <c r="G163" s="395" t="s">
        <v>3724</v>
      </c>
      <c r="H163" s="454"/>
      <c r="I163" s="454"/>
      <c r="J163" s="454"/>
      <c r="K163" s="454"/>
      <c r="L163" s="454"/>
      <c r="M163" s="454"/>
      <c r="N163" s="454"/>
      <c r="O163" s="454"/>
      <c r="P163" s="454"/>
    </row>
    <row r="164" spans="1:16" ht="15" customHeight="1">
      <c r="A164" s="382" t="s">
        <v>1004</v>
      </c>
      <c r="B164" s="382" t="s">
        <v>3725</v>
      </c>
      <c r="C164" s="394" t="s">
        <v>69</v>
      </c>
      <c r="D164" s="382" t="s">
        <v>3726</v>
      </c>
      <c r="E164" s="383" t="s">
        <v>1123</v>
      </c>
      <c r="F164" s="384" t="s">
        <v>3727</v>
      </c>
      <c r="G164" s="395" t="s">
        <v>3728</v>
      </c>
      <c r="H164" s="454"/>
      <c r="I164" s="454"/>
      <c r="J164" s="454"/>
      <c r="K164" s="454"/>
      <c r="L164" s="454"/>
      <c r="M164" s="454"/>
      <c r="N164" s="454"/>
      <c r="O164" s="454"/>
      <c r="P164" s="454"/>
    </row>
    <row r="165" spans="1:16" ht="15" customHeight="1">
      <c r="A165" s="382" t="s">
        <v>1005</v>
      </c>
      <c r="B165" s="382" t="s">
        <v>3729</v>
      </c>
      <c r="C165" s="394" t="s">
        <v>67</v>
      </c>
      <c r="D165" s="382" t="s">
        <v>3730</v>
      </c>
      <c r="E165" s="383" t="s">
        <v>1123</v>
      </c>
      <c r="F165" s="384" t="s">
        <v>308</v>
      </c>
      <c r="G165" s="395" t="s">
        <v>3731</v>
      </c>
      <c r="H165" s="454"/>
      <c r="I165" s="454"/>
      <c r="J165" s="454"/>
      <c r="K165" s="454"/>
      <c r="L165" s="454"/>
      <c r="M165" s="454"/>
      <c r="N165" s="454"/>
      <c r="O165" s="454"/>
      <c r="P165" s="454"/>
    </row>
    <row r="166" spans="1:16" ht="15" customHeight="1">
      <c r="A166" s="382" t="s">
        <v>1006</v>
      </c>
      <c r="B166" s="382" t="s">
        <v>3732</v>
      </c>
      <c r="C166" s="394" t="s">
        <v>68</v>
      </c>
      <c r="D166" s="382" t="s">
        <v>3733</v>
      </c>
      <c r="E166" s="383" t="s">
        <v>1123</v>
      </c>
      <c r="F166" s="384" t="s">
        <v>3734</v>
      </c>
      <c r="G166" s="395" t="s">
        <v>3735</v>
      </c>
      <c r="H166" s="454"/>
      <c r="I166" s="454"/>
      <c r="J166" s="454"/>
      <c r="K166" s="454"/>
      <c r="L166" s="454"/>
      <c r="M166" s="454"/>
      <c r="N166" s="454"/>
      <c r="O166" s="454"/>
      <c r="P166" s="454"/>
    </row>
    <row r="167" spans="1:16" ht="15" customHeight="1">
      <c r="A167" s="382" t="s">
        <v>1007</v>
      </c>
      <c r="B167" s="382" t="s">
        <v>3736</v>
      </c>
      <c r="C167" s="394" t="s">
        <v>28</v>
      </c>
      <c r="D167" s="382" t="s">
        <v>3737</v>
      </c>
      <c r="E167" s="383" t="s">
        <v>1123</v>
      </c>
      <c r="F167" s="384" t="s">
        <v>759</v>
      </c>
      <c r="G167" s="395" t="s">
        <v>1937</v>
      </c>
      <c r="H167" s="454"/>
      <c r="I167" s="454"/>
      <c r="J167" s="454"/>
      <c r="K167" s="454"/>
      <c r="L167" s="454"/>
      <c r="M167" s="454"/>
      <c r="N167" s="454"/>
      <c r="O167" s="454"/>
      <c r="P167" s="454"/>
    </row>
    <row r="168" spans="1:16" ht="15" customHeight="1">
      <c r="A168" s="382" t="s">
        <v>1021</v>
      </c>
      <c r="B168" s="382" t="s">
        <v>3738</v>
      </c>
      <c r="C168" s="394" t="s">
        <v>24</v>
      </c>
      <c r="D168" s="382" t="s">
        <v>3739</v>
      </c>
      <c r="E168" s="383" t="s">
        <v>1123</v>
      </c>
      <c r="F168" s="384" t="s">
        <v>3385</v>
      </c>
      <c r="G168" s="395" t="s">
        <v>1829</v>
      </c>
      <c r="H168" s="454"/>
      <c r="I168" s="454"/>
      <c r="J168" s="454"/>
      <c r="K168" s="454"/>
      <c r="L168" s="454"/>
      <c r="M168" s="454"/>
      <c r="N168" s="454"/>
      <c r="O168" s="454"/>
      <c r="P168" s="454"/>
    </row>
    <row r="169" spans="1:16" ht="15" customHeight="1">
      <c r="A169" s="382" t="s">
        <v>1022</v>
      </c>
      <c r="B169" s="382" t="s">
        <v>3740</v>
      </c>
      <c r="C169" s="441" t="s">
        <v>23</v>
      </c>
      <c r="D169" s="441" t="s">
        <v>3741</v>
      </c>
      <c r="E169" s="442" t="s">
        <v>1123</v>
      </c>
      <c r="F169" s="443" t="s">
        <v>3742</v>
      </c>
      <c r="G169" s="444" t="s">
        <v>1114</v>
      </c>
      <c r="H169" s="454"/>
      <c r="I169" s="454"/>
      <c r="J169" s="454"/>
      <c r="K169" s="454"/>
      <c r="L169" s="454"/>
      <c r="M169" s="454"/>
      <c r="N169" s="454"/>
      <c r="O169" s="454"/>
      <c r="P169" s="454"/>
    </row>
    <row r="170" spans="1:16" ht="15" customHeight="1">
      <c r="A170" s="382" t="s">
        <v>1775</v>
      </c>
      <c r="B170" s="382" t="s">
        <v>3743</v>
      </c>
      <c r="C170" s="445" t="s">
        <v>1137</v>
      </c>
      <c r="D170" s="446">
        <v>1800701291835</v>
      </c>
      <c r="E170" s="447" t="s">
        <v>1137</v>
      </c>
      <c r="F170" s="448" t="s">
        <v>795</v>
      </c>
      <c r="G170" s="449" t="s">
        <v>1445</v>
      </c>
      <c r="H170" s="454"/>
      <c r="I170" s="454"/>
      <c r="J170" s="454"/>
      <c r="K170" s="454"/>
      <c r="L170" s="454"/>
      <c r="M170" s="454"/>
      <c r="N170" s="454"/>
      <c r="O170" s="454"/>
      <c r="P170" s="454"/>
    </row>
    <row r="171" spans="1:16" ht="15" customHeight="1">
      <c r="A171" s="382" t="s">
        <v>1776</v>
      </c>
      <c r="B171" s="382" t="s">
        <v>3744</v>
      </c>
      <c r="C171" s="382" t="s">
        <v>63</v>
      </c>
      <c r="D171" s="382" t="s">
        <v>3745</v>
      </c>
      <c r="E171" s="383" t="s">
        <v>1137</v>
      </c>
      <c r="F171" s="384" t="s">
        <v>3746</v>
      </c>
      <c r="G171" s="395" t="s">
        <v>1520</v>
      </c>
      <c r="H171" s="454"/>
      <c r="I171" s="454"/>
      <c r="J171" s="454"/>
      <c r="K171" s="454"/>
      <c r="L171" s="454"/>
      <c r="M171" s="454"/>
      <c r="N171" s="454"/>
      <c r="O171" s="454"/>
      <c r="P171" s="454"/>
    </row>
    <row r="172" spans="1:16" ht="15" customHeight="1">
      <c r="A172" s="382" t="s">
        <v>1777</v>
      </c>
      <c r="B172" s="382" t="s">
        <v>3747</v>
      </c>
      <c r="C172" s="382" t="s">
        <v>109</v>
      </c>
      <c r="D172" s="297" t="s">
        <v>3748</v>
      </c>
      <c r="E172" s="416" t="s">
        <v>1123</v>
      </c>
      <c r="F172" s="387" t="s">
        <v>3749</v>
      </c>
      <c r="G172" s="411" t="s">
        <v>2010</v>
      </c>
      <c r="H172" s="454"/>
      <c r="I172" s="454"/>
      <c r="J172" s="454"/>
      <c r="K172" s="454"/>
      <c r="L172" s="454"/>
      <c r="M172" s="454"/>
      <c r="N172" s="454"/>
      <c r="O172" s="454"/>
      <c r="P172" s="454"/>
    </row>
    <row r="173" spans="1:16" ht="15" customHeight="1">
      <c r="A173" s="382" t="s">
        <v>1778</v>
      </c>
      <c r="B173" s="297" t="s">
        <v>3750</v>
      </c>
      <c r="C173" s="397" t="s">
        <v>34</v>
      </c>
      <c r="D173" s="390">
        <v>1100501654621</v>
      </c>
      <c r="E173" s="450" t="s">
        <v>1123</v>
      </c>
      <c r="F173" s="451" t="s">
        <v>3751</v>
      </c>
      <c r="G173" s="452" t="s">
        <v>3752</v>
      </c>
      <c r="H173" s="454"/>
      <c r="I173" s="454"/>
      <c r="J173" s="454"/>
      <c r="K173" s="454"/>
      <c r="L173" s="454"/>
      <c r="M173" s="454"/>
      <c r="N173" s="454"/>
      <c r="O173" s="454"/>
      <c r="P173" s="454"/>
    </row>
    <row r="174" spans="1:16" ht="15" customHeight="1">
      <c r="A174" s="382" t="s">
        <v>1779</v>
      </c>
      <c r="B174" s="297" t="s">
        <v>3753</v>
      </c>
      <c r="C174" s="382" t="s">
        <v>110</v>
      </c>
      <c r="D174" s="382" t="s">
        <v>3754</v>
      </c>
      <c r="E174" s="383" t="s">
        <v>1123</v>
      </c>
      <c r="F174" s="384" t="s">
        <v>1081</v>
      </c>
      <c r="G174" s="395" t="s">
        <v>813</v>
      </c>
      <c r="H174" s="454"/>
      <c r="I174" s="454"/>
      <c r="J174" s="454"/>
      <c r="K174" s="454"/>
      <c r="L174" s="454"/>
      <c r="M174" s="454"/>
      <c r="N174" s="454"/>
      <c r="O174" s="454"/>
      <c r="P174" s="454"/>
    </row>
    <row r="175" spans="1:16" ht="15" customHeight="1">
      <c r="A175" s="382" t="s">
        <v>994</v>
      </c>
      <c r="B175" s="382" t="s">
        <v>6290</v>
      </c>
      <c r="C175" s="382" t="s">
        <v>143</v>
      </c>
      <c r="D175" s="382" t="s">
        <v>3805</v>
      </c>
      <c r="E175" s="383" t="s">
        <v>1123</v>
      </c>
      <c r="F175" s="387" t="s">
        <v>2035</v>
      </c>
      <c r="G175" s="395" t="s">
        <v>3806</v>
      </c>
      <c r="H175" s="454"/>
      <c r="I175" s="454"/>
      <c r="J175" s="454"/>
      <c r="K175" s="454"/>
      <c r="L175" s="454"/>
      <c r="M175" s="454"/>
      <c r="N175" s="454"/>
      <c r="O175" s="454"/>
      <c r="P175" s="454"/>
    </row>
    <row r="176" spans="1:16" ht="15" customHeight="1">
      <c r="A176" s="382" t="s">
        <v>1780</v>
      </c>
      <c r="B176" s="297" t="s">
        <v>3755</v>
      </c>
      <c r="C176" s="382" t="s">
        <v>106</v>
      </c>
      <c r="D176" s="417">
        <v>1129901883773</v>
      </c>
      <c r="E176" s="386" t="s">
        <v>1123</v>
      </c>
      <c r="F176" s="384" t="s">
        <v>3756</v>
      </c>
      <c r="G176" s="395" t="s">
        <v>3757</v>
      </c>
      <c r="H176" s="454"/>
      <c r="I176" s="454"/>
      <c r="J176" s="454"/>
      <c r="K176" s="454"/>
      <c r="L176" s="454"/>
      <c r="M176" s="454"/>
      <c r="N176" s="454"/>
      <c r="O176" s="454"/>
      <c r="P176" s="454"/>
    </row>
    <row r="177" spans="1:16" ht="15" customHeight="1">
      <c r="A177" s="382" t="s">
        <v>1781</v>
      </c>
      <c r="B177" s="275" t="s">
        <v>3761</v>
      </c>
      <c r="C177" s="402" t="s">
        <v>55</v>
      </c>
      <c r="D177" s="425">
        <v>1931001074475</v>
      </c>
      <c r="E177" s="426" t="s">
        <v>1123</v>
      </c>
      <c r="F177" s="427" t="s">
        <v>3759</v>
      </c>
      <c r="G177" s="428" t="s">
        <v>3760</v>
      </c>
      <c r="H177" s="454"/>
      <c r="I177" s="454"/>
      <c r="J177" s="454"/>
      <c r="K177" s="454"/>
      <c r="L177" s="454"/>
      <c r="M177" s="454"/>
      <c r="N177" s="454"/>
      <c r="O177" s="454"/>
      <c r="P177" s="454"/>
    </row>
    <row r="178" spans="1:16" ht="15" customHeight="1">
      <c r="A178" s="382" t="s">
        <v>2565</v>
      </c>
      <c r="B178" s="275" t="s">
        <v>3763</v>
      </c>
      <c r="C178" s="424" t="s">
        <v>5</v>
      </c>
      <c r="D178" s="403">
        <v>1800701295849</v>
      </c>
      <c r="E178" s="410" t="s">
        <v>1123</v>
      </c>
      <c r="F178" s="387" t="s">
        <v>3762</v>
      </c>
      <c r="G178" s="411" t="s">
        <v>2107</v>
      </c>
      <c r="H178" s="454"/>
      <c r="I178" s="454"/>
      <c r="J178" s="454"/>
      <c r="K178" s="454"/>
      <c r="L178" s="454"/>
      <c r="M178" s="454"/>
      <c r="N178" s="454"/>
      <c r="O178" s="454"/>
      <c r="P178" s="454"/>
    </row>
    <row r="179" spans="1:16" ht="15" customHeight="1">
      <c r="A179" s="382" t="s">
        <v>3765</v>
      </c>
      <c r="B179" s="275" t="s">
        <v>3766</v>
      </c>
      <c r="C179" s="402" t="s">
        <v>6</v>
      </c>
      <c r="D179" s="403">
        <v>1939500031434</v>
      </c>
      <c r="E179" s="410" t="s">
        <v>1123</v>
      </c>
      <c r="F179" s="387" t="s">
        <v>2224</v>
      </c>
      <c r="G179" s="411" t="s">
        <v>3764</v>
      </c>
      <c r="H179" s="454"/>
      <c r="I179" s="454"/>
      <c r="J179" s="454"/>
      <c r="K179" s="454"/>
      <c r="L179" s="454"/>
      <c r="M179" s="454"/>
      <c r="N179" s="454"/>
      <c r="O179" s="454"/>
      <c r="P179" s="454"/>
    </row>
    <row r="180" spans="1:16" ht="15" customHeight="1">
      <c r="A180" s="382" t="s">
        <v>3768</v>
      </c>
      <c r="B180" s="275" t="s">
        <v>3769</v>
      </c>
      <c r="C180" s="453"/>
      <c r="D180" s="425">
        <v>1800701291576</v>
      </c>
      <c r="E180" s="477" t="s">
        <v>1123</v>
      </c>
      <c r="F180" s="478" t="s">
        <v>3767</v>
      </c>
      <c r="G180" s="479" t="s">
        <v>2068</v>
      </c>
      <c r="H180" s="454"/>
      <c r="I180" s="454"/>
      <c r="J180" s="454"/>
      <c r="K180" s="454"/>
      <c r="L180" s="454"/>
      <c r="M180" s="454"/>
      <c r="N180" s="454"/>
      <c r="O180" s="454"/>
      <c r="P180" s="454"/>
    </row>
    <row r="181" spans="1:16" ht="15" customHeight="1">
      <c r="A181" s="382" t="s">
        <v>3873</v>
      </c>
      <c r="B181" s="275" t="s">
        <v>3886</v>
      </c>
      <c r="C181" s="475"/>
      <c r="D181" s="429">
        <v>1103703925377</v>
      </c>
      <c r="E181" s="430" t="s">
        <v>1137</v>
      </c>
      <c r="F181" s="431" t="s">
        <v>5318</v>
      </c>
      <c r="G181" s="432"/>
      <c r="H181" s="454"/>
      <c r="I181" s="454"/>
      <c r="J181" s="454"/>
      <c r="K181" s="454"/>
      <c r="L181" s="454"/>
      <c r="M181" s="454"/>
      <c r="N181" s="454"/>
      <c r="O181" s="454"/>
      <c r="P181" s="454"/>
    </row>
    <row r="182" spans="1:16" ht="15" customHeight="1">
      <c r="A182" s="382" t="s">
        <v>3875</v>
      </c>
      <c r="B182" s="275" t="s">
        <v>3942</v>
      </c>
      <c r="C182" s="475"/>
      <c r="D182" s="512" t="s">
        <v>3943</v>
      </c>
      <c r="E182" s="430" t="s">
        <v>1123</v>
      </c>
      <c r="F182" s="431" t="s">
        <v>3944</v>
      </c>
      <c r="G182" s="432" t="s">
        <v>3945</v>
      </c>
      <c r="H182" s="476"/>
      <c r="I182" s="454"/>
      <c r="J182" s="454"/>
      <c r="K182" s="454"/>
      <c r="L182" s="454"/>
      <c r="M182" s="454"/>
      <c r="N182" s="454"/>
      <c r="O182" s="454"/>
      <c r="P182" s="454"/>
    </row>
    <row r="183" spans="1:16" ht="15" customHeight="1">
      <c r="A183" s="408"/>
      <c r="B183" s="281"/>
      <c r="C183" s="481"/>
      <c r="D183" s="993"/>
      <c r="E183" s="482"/>
      <c r="F183" s="482"/>
      <c r="G183" s="482"/>
      <c r="H183" s="469"/>
      <c r="I183" s="469"/>
      <c r="J183" s="469"/>
      <c r="K183" s="469"/>
      <c r="L183" s="469"/>
      <c r="M183" s="469"/>
      <c r="N183" s="469"/>
      <c r="O183" s="469"/>
      <c r="P183" s="469"/>
    </row>
    <row r="184" spans="1:16" ht="16.5" customHeight="1">
      <c r="A184" s="1088" t="s">
        <v>0</v>
      </c>
      <c r="B184" s="1088"/>
      <c r="C184" s="1088"/>
      <c r="D184" s="1088"/>
      <c r="E184" s="1088"/>
      <c r="F184" s="1088"/>
      <c r="G184" s="1088"/>
      <c r="H184" s="1088"/>
      <c r="I184" s="1088"/>
      <c r="J184" s="1088"/>
      <c r="K184" s="1088"/>
      <c r="L184" s="1088"/>
      <c r="M184" s="1088"/>
      <c r="N184" s="1088"/>
      <c r="O184" s="1088"/>
      <c r="P184" s="1088"/>
    </row>
    <row r="185" spans="1:16" ht="16.5" customHeight="1">
      <c r="A185" s="1087" t="s">
        <v>5348</v>
      </c>
      <c r="B185" s="1087"/>
      <c r="C185" s="1087"/>
      <c r="D185" s="1087"/>
      <c r="E185" s="1087"/>
      <c r="F185" s="1087"/>
      <c r="G185" s="1087"/>
      <c r="H185" s="1087"/>
      <c r="I185" s="1087"/>
      <c r="J185" s="1087"/>
      <c r="K185" s="1087"/>
      <c r="L185" s="1087"/>
      <c r="M185" s="1087"/>
      <c r="N185" s="1087"/>
      <c r="O185" s="1087"/>
      <c r="P185" s="1087"/>
    </row>
    <row r="186" spans="1:16" ht="16.5" customHeight="1">
      <c r="A186" s="1087" t="s">
        <v>3770</v>
      </c>
      <c r="B186" s="1087"/>
      <c r="C186" s="1087"/>
      <c r="D186" s="1087"/>
      <c r="E186" s="1087"/>
      <c r="F186" s="1087"/>
      <c r="G186" s="1087"/>
      <c r="H186" s="1087"/>
      <c r="I186" s="1087"/>
      <c r="J186" s="1087"/>
      <c r="K186" s="1087"/>
      <c r="L186" s="1087"/>
      <c r="M186" s="1087"/>
      <c r="N186" s="1087"/>
      <c r="O186" s="1087"/>
      <c r="P186" s="1087"/>
    </row>
    <row r="187" spans="1:16" ht="12.95" customHeight="1">
      <c r="A187" s="530"/>
      <c r="B187" s="530"/>
      <c r="C187" s="530"/>
      <c r="D187" s="530"/>
      <c r="E187" s="530"/>
      <c r="F187" s="530"/>
      <c r="G187" s="530"/>
      <c r="H187" s="530"/>
      <c r="I187" s="530"/>
      <c r="J187" s="530"/>
      <c r="K187" s="530"/>
      <c r="L187" s="530"/>
      <c r="M187" s="530"/>
      <c r="N187" s="530"/>
      <c r="O187" s="530"/>
      <c r="P187" s="530"/>
    </row>
    <row r="188" spans="1:16" ht="16.5" customHeight="1">
      <c r="A188" s="506"/>
      <c r="B188" s="506"/>
      <c r="C188" s="506"/>
      <c r="D188" s="506"/>
      <c r="E188" s="506"/>
      <c r="F188" s="506"/>
      <c r="G188" s="506"/>
      <c r="H188" s="506"/>
      <c r="I188" s="506"/>
      <c r="J188" s="506"/>
      <c r="K188" s="506"/>
      <c r="L188" s="262" t="s">
        <v>3880</v>
      </c>
      <c r="M188" s="262">
        <v>28</v>
      </c>
      <c r="N188" s="262" t="s">
        <v>3881</v>
      </c>
      <c r="O188" s="262">
        <v>14</v>
      </c>
      <c r="P188" s="368">
        <v>42</v>
      </c>
    </row>
    <row r="189" spans="1:16" ht="16.5" customHeight="1">
      <c r="A189" s="1062" t="s">
        <v>975</v>
      </c>
      <c r="B189" s="471" t="s">
        <v>2131</v>
      </c>
      <c r="C189" s="472" t="s">
        <v>3387</v>
      </c>
      <c r="D189" s="374" t="s">
        <v>1119</v>
      </c>
      <c r="E189" s="1062" t="s">
        <v>3</v>
      </c>
      <c r="F189" s="1063"/>
      <c r="G189" s="1064"/>
      <c r="H189" s="375"/>
      <c r="I189" s="375"/>
      <c r="J189" s="375"/>
      <c r="K189" s="375"/>
      <c r="L189" s="375"/>
      <c r="M189" s="375"/>
      <c r="N189" s="375"/>
      <c r="O189" s="375"/>
      <c r="P189" s="375"/>
    </row>
    <row r="190" spans="1:16" ht="16.5" customHeight="1">
      <c r="A190" s="1065"/>
      <c r="B190" s="473" t="s">
        <v>3878</v>
      </c>
      <c r="C190" s="474" t="s">
        <v>3388</v>
      </c>
      <c r="D190" s="377" t="s">
        <v>3389</v>
      </c>
      <c r="E190" s="1065"/>
      <c r="F190" s="1066"/>
      <c r="G190" s="1067"/>
      <c r="H190" s="378"/>
      <c r="I190" s="378"/>
      <c r="J190" s="378"/>
      <c r="K190" s="378"/>
      <c r="L190" s="378"/>
      <c r="M190" s="378"/>
      <c r="N190" s="378"/>
      <c r="O190" s="378"/>
      <c r="P190" s="378"/>
    </row>
    <row r="191" spans="1:16" ht="15.75" customHeight="1">
      <c r="A191" s="382" t="s">
        <v>977</v>
      </c>
      <c r="B191" s="382" t="s">
        <v>3771</v>
      </c>
      <c r="C191" s="389" t="s">
        <v>45</v>
      </c>
      <c r="D191" s="390">
        <v>1909400013680</v>
      </c>
      <c r="E191" s="413" t="s">
        <v>1123</v>
      </c>
      <c r="F191" s="392" t="s">
        <v>750</v>
      </c>
      <c r="G191" s="393" t="s">
        <v>3772</v>
      </c>
      <c r="H191" s="454"/>
      <c r="I191" s="454"/>
      <c r="J191" s="454"/>
      <c r="K191" s="454"/>
      <c r="L191" s="454"/>
      <c r="M191" s="454"/>
      <c r="N191" s="454"/>
      <c r="O191" s="454"/>
      <c r="P191" s="454"/>
    </row>
    <row r="192" spans="1:16" ht="15.75" customHeight="1">
      <c r="A192" s="382" t="s">
        <v>978</v>
      </c>
      <c r="B192" s="382" t="s">
        <v>3773</v>
      </c>
      <c r="C192" s="382" t="s">
        <v>99</v>
      </c>
      <c r="D192" s="382" t="s">
        <v>3774</v>
      </c>
      <c r="E192" s="385" t="s">
        <v>1137</v>
      </c>
      <c r="F192" s="384" t="s">
        <v>3775</v>
      </c>
      <c r="G192" s="395" t="s">
        <v>3776</v>
      </c>
      <c r="H192" s="454"/>
      <c r="I192" s="454"/>
      <c r="J192" s="454"/>
      <c r="K192" s="454"/>
      <c r="L192" s="454"/>
      <c r="M192" s="454"/>
      <c r="N192" s="454"/>
      <c r="O192" s="454"/>
      <c r="P192" s="454"/>
    </row>
    <row r="193" spans="1:16" ht="15.75" customHeight="1">
      <c r="A193" s="382" t="s">
        <v>979</v>
      </c>
      <c r="B193" s="382" t="s">
        <v>3777</v>
      </c>
      <c r="C193" s="382" t="s">
        <v>133</v>
      </c>
      <c r="D193" s="382" t="s">
        <v>3778</v>
      </c>
      <c r="E193" s="455" t="s">
        <v>1137</v>
      </c>
      <c r="F193" s="455" t="s">
        <v>3779</v>
      </c>
      <c r="G193" s="456" t="s">
        <v>3780</v>
      </c>
      <c r="H193" s="454"/>
      <c r="I193" s="454"/>
      <c r="J193" s="454"/>
      <c r="K193" s="454"/>
      <c r="L193" s="454"/>
      <c r="M193" s="454"/>
      <c r="N193" s="454"/>
      <c r="O193" s="454"/>
      <c r="P193" s="454"/>
    </row>
    <row r="194" spans="1:16" ht="15.75" customHeight="1">
      <c r="A194" s="382" t="s">
        <v>980</v>
      </c>
      <c r="B194" s="382" t="s">
        <v>3781</v>
      </c>
      <c r="C194" s="397" t="s">
        <v>18</v>
      </c>
      <c r="D194" s="398">
        <v>1809902245987</v>
      </c>
      <c r="E194" s="418" t="s">
        <v>1137</v>
      </c>
      <c r="F194" s="419" t="s">
        <v>769</v>
      </c>
      <c r="G194" s="420" t="s">
        <v>1827</v>
      </c>
      <c r="H194" s="454"/>
      <c r="I194" s="454"/>
      <c r="J194" s="454"/>
      <c r="K194" s="454"/>
      <c r="L194" s="454"/>
      <c r="M194" s="454"/>
      <c r="N194" s="454"/>
      <c r="O194" s="454"/>
      <c r="P194" s="454"/>
    </row>
    <row r="195" spans="1:16" ht="18" customHeight="1">
      <c r="A195" s="382" t="s">
        <v>981</v>
      </c>
      <c r="B195" s="488">
        <v>17641</v>
      </c>
      <c r="C195" s="484"/>
      <c r="D195" s="867">
        <v>1959800203494</v>
      </c>
      <c r="E195" s="485" t="s">
        <v>1137</v>
      </c>
      <c r="F195" s="486" t="s">
        <v>3904</v>
      </c>
      <c r="G195" s="487" t="s">
        <v>588</v>
      </c>
      <c r="H195" s="454"/>
      <c r="I195" s="454"/>
      <c r="J195" s="454"/>
      <c r="K195" s="454"/>
      <c r="L195" s="454"/>
      <c r="M195" s="454"/>
      <c r="N195" s="454"/>
      <c r="O195" s="454"/>
      <c r="P195" s="454"/>
    </row>
    <row r="196" spans="1:16" ht="15.75" customHeight="1">
      <c r="A196" s="382" t="s">
        <v>982</v>
      </c>
      <c r="B196" s="382" t="s">
        <v>3782</v>
      </c>
      <c r="C196" s="397" t="s">
        <v>29</v>
      </c>
      <c r="D196" s="398">
        <v>1839901839093</v>
      </c>
      <c r="E196" s="418" t="s">
        <v>1137</v>
      </c>
      <c r="F196" s="419" t="s">
        <v>3123</v>
      </c>
      <c r="G196" s="420" t="s">
        <v>3339</v>
      </c>
      <c r="H196" s="454"/>
      <c r="I196" s="454"/>
      <c r="J196" s="454"/>
      <c r="K196" s="454"/>
      <c r="L196" s="454"/>
      <c r="M196" s="454"/>
      <c r="N196" s="454"/>
      <c r="O196" s="454"/>
      <c r="P196" s="454"/>
    </row>
    <row r="197" spans="1:16" ht="15.75" customHeight="1">
      <c r="A197" s="382" t="s">
        <v>983</v>
      </c>
      <c r="B197" s="382" t="s">
        <v>3901</v>
      </c>
      <c r="C197" s="397"/>
      <c r="D197" s="398">
        <v>1800701295016</v>
      </c>
      <c r="E197" s="418" t="s">
        <v>1137</v>
      </c>
      <c r="F197" s="419" t="s">
        <v>578</v>
      </c>
      <c r="G197" s="420" t="s">
        <v>3900</v>
      </c>
      <c r="H197" s="454"/>
      <c r="I197" s="454"/>
      <c r="J197" s="454"/>
      <c r="K197" s="454"/>
      <c r="L197" s="454"/>
      <c r="M197" s="454"/>
      <c r="N197" s="454"/>
      <c r="O197" s="454"/>
      <c r="P197" s="454"/>
    </row>
    <row r="198" spans="1:16" ht="15.75" customHeight="1">
      <c r="A198" s="382" t="s">
        <v>984</v>
      </c>
      <c r="B198" s="382" t="s">
        <v>3783</v>
      </c>
      <c r="C198" s="382" t="s">
        <v>85</v>
      </c>
      <c r="D198" s="382" t="s">
        <v>3784</v>
      </c>
      <c r="E198" s="383" t="s">
        <v>1137</v>
      </c>
      <c r="F198" s="384" t="s">
        <v>1988</v>
      </c>
      <c r="G198" s="395" t="s">
        <v>3785</v>
      </c>
      <c r="H198" s="454"/>
      <c r="I198" s="454"/>
      <c r="J198" s="454"/>
      <c r="K198" s="454"/>
      <c r="L198" s="454"/>
      <c r="M198" s="454"/>
      <c r="N198" s="454"/>
      <c r="O198" s="454"/>
      <c r="P198" s="454"/>
    </row>
    <row r="199" spans="1:16" ht="15.75" customHeight="1">
      <c r="A199" s="382" t="s">
        <v>985</v>
      </c>
      <c r="B199" s="382" t="s">
        <v>3786</v>
      </c>
      <c r="C199" s="382" t="s">
        <v>74</v>
      </c>
      <c r="D199" s="382" t="s">
        <v>3787</v>
      </c>
      <c r="E199" s="383" t="s">
        <v>1137</v>
      </c>
      <c r="F199" s="384" t="s">
        <v>1296</v>
      </c>
      <c r="G199" s="395" t="s">
        <v>3788</v>
      </c>
      <c r="H199" s="454"/>
      <c r="I199" s="454"/>
      <c r="J199" s="454"/>
      <c r="K199" s="454"/>
      <c r="L199" s="454"/>
      <c r="M199" s="454"/>
      <c r="N199" s="454"/>
      <c r="O199" s="454"/>
      <c r="P199" s="454"/>
    </row>
    <row r="200" spans="1:16" ht="15.75" customHeight="1">
      <c r="A200" s="382" t="s">
        <v>986</v>
      </c>
      <c r="B200" s="382" t="s">
        <v>3789</v>
      </c>
      <c r="C200" s="382" t="s">
        <v>132</v>
      </c>
      <c r="D200" s="382" t="s">
        <v>3790</v>
      </c>
      <c r="E200" s="383" t="s">
        <v>1137</v>
      </c>
      <c r="F200" s="384" t="s">
        <v>3791</v>
      </c>
      <c r="G200" s="395" t="s">
        <v>1990</v>
      </c>
      <c r="H200" s="454"/>
      <c r="I200" s="454"/>
      <c r="J200" s="454"/>
      <c r="K200" s="454"/>
      <c r="L200" s="454"/>
      <c r="M200" s="454"/>
      <c r="N200" s="454"/>
      <c r="O200" s="454"/>
      <c r="P200" s="454"/>
    </row>
    <row r="201" spans="1:16" ht="15.75" customHeight="1">
      <c r="A201" s="382" t="s">
        <v>987</v>
      </c>
      <c r="B201" s="382" t="s">
        <v>3792</v>
      </c>
      <c r="C201" s="382" t="s">
        <v>146</v>
      </c>
      <c r="D201" s="382" t="s">
        <v>3793</v>
      </c>
      <c r="E201" s="383" t="s">
        <v>1137</v>
      </c>
      <c r="F201" s="384" t="s">
        <v>3794</v>
      </c>
      <c r="G201" s="395" t="s">
        <v>3795</v>
      </c>
      <c r="H201" s="454"/>
      <c r="I201" s="454"/>
      <c r="J201" s="454"/>
      <c r="K201" s="454"/>
      <c r="L201" s="454"/>
      <c r="M201" s="454"/>
      <c r="N201" s="454"/>
      <c r="O201" s="454"/>
      <c r="P201" s="454"/>
    </row>
    <row r="202" spans="1:16" ht="15.75" customHeight="1">
      <c r="A202" s="382" t="s">
        <v>988</v>
      </c>
      <c r="B202" s="382" t="s">
        <v>3796</v>
      </c>
      <c r="C202" s="382" t="s">
        <v>84</v>
      </c>
      <c r="D202" s="382" t="s">
        <v>3797</v>
      </c>
      <c r="E202" s="383" t="s">
        <v>1137</v>
      </c>
      <c r="F202" s="384" t="s">
        <v>3798</v>
      </c>
      <c r="G202" s="395" t="s">
        <v>3799</v>
      </c>
      <c r="H202" s="454"/>
      <c r="I202" s="454"/>
      <c r="J202" s="454"/>
      <c r="K202" s="454"/>
      <c r="L202" s="454"/>
      <c r="M202" s="454"/>
      <c r="N202" s="454"/>
      <c r="O202" s="454"/>
      <c r="P202" s="454"/>
    </row>
    <row r="203" spans="1:16" ht="15.75" customHeight="1">
      <c r="A203" s="382" t="s">
        <v>989</v>
      </c>
      <c r="B203" s="382" t="s">
        <v>3800</v>
      </c>
      <c r="C203" s="394" t="s">
        <v>52</v>
      </c>
      <c r="D203" s="382" t="s">
        <v>3801</v>
      </c>
      <c r="E203" s="383" t="s">
        <v>1137</v>
      </c>
      <c r="F203" s="384" t="s">
        <v>1992</v>
      </c>
      <c r="G203" s="395" t="s">
        <v>1993</v>
      </c>
      <c r="H203" s="454"/>
      <c r="I203" s="454"/>
      <c r="J203" s="454"/>
      <c r="K203" s="454"/>
      <c r="L203" s="454"/>
      <c r="M203" s="454"/>
      <c r="N203" s="454"/>
      <c r="O203" s="454"/>
      <c r="P203" s="454"/>
    </row>
    <row r="204" spans="1:16" ht="15.75" customHeight="1">
      <c r="A204" s="382" t="s">
        <v>990</v>
      </c>
      <c r="B204" s="433" t="s">
        <v>3802</v>
      </c>
      <c r="C204" s="433" t="s">
        <v>53</v>
      </c>
      <c r="D204" s="433" t="s">
        <v>3803</v>
      </c>
      <c r="E204" s="457" t="s">
        <v>1137</v>
      </c>
      <c r="F204" s="458" t="s">
        <v>3804</v>
      </c>
      <c r="G204" s="459" t="s">
        <v>1561</v>
      </c>
      <c r="H204" s="454"/>
      <c r="I204" s="454"/>
      <c r="J204" s="454"/>
      <c r="K204" s="454"/>
      <c r="L204" s="454"/>
      <c r="M204" s="454"/>
      <c r="N204" s="454"/>
      <c r="O204" s="454"/>
      <c r="P204" s="454"/>
    </row>
    <row r="205" spans="1:16" ht="15.75" customHeight="1">
      <c r="A205" s="382" t="s">
        <v>991</v>
      </c>
      <c r="B205" s="382" t="s">
        <v>3807</v>
      </c>
      <c r="C205" s="382" t="s">
        <v>137</v>
      </c>
      <c r="D205" s="382" t="s">
        <v>3808</v>
      </c>
      <c r="E205" s="383" t="s">
        <v>1137</v>
      </c>
      <c r="F205" s="384" t="s">
        <v>3809</v>
      </c>
      <c r="G205" s="395" t="s">
        <v>3810</v>
      </c>
      <c r="H205" s="454"/>
      <c r="I205" s="454"/>
      <c r="J205" s="454"/>
      <c r="K205" s="454"/>
      <c r="L205" s="454"/>
      <c r="M205" s="454"/>
      <c r="N205" s="454"/>
      <c r="O205" s="454"/>
      <c r="P205" s="454"/>
    </row>
    <row r="206" spans="1:16" ht="15.75" customHeight="1">
      <c r="A206" s="382" t="s">
        <v>992</v>
      </c>
      <c r="B206" s="382" t="s">
        <v>3811</v>
      </c>
      <c r="C206" s="394" t="s">
        <v>125</v>
      </c>
      <c r="D206" s="382" t="s">
        <v>3812</v>
      </c>
      <c r="E206" s="383" t="s">
        <v>1137</v>
      </c>
      <c r="F206" s="384" t="s">
        <v>3813</v>
      </c>
      <c r="G206" s="395" t="s">
        <v>2580</v>
      </c>
      <c r="H206" s="454"/>
      <c r="I206" s="454"/>
      <c r="J206" s="454"/>
      <c r="K206" s="454"/>
      <c r="L206" s="454"/>
      <c r="M206" s="454"/>
      <c r="N206" s="454"/>
      <c r="O206" s="454"/>
      <c r="P206" s="454"/>
    </row>
    <row r="207" spans="1:16" ht="15.75" customHeight="1">
      <c r="A207" s="382" t="s">
        <v>993</v>
      </c>
      <c r="B207" s="382" t="s">
        <v>3814</v>
      </c>
      <c r="C207" s="394" t="s">
        <v>144</v>
      </c>
      <c r="D207" s="382" t="s">
        <v>3815</v>
      </c>
      <c r="E207" s="383" t="s">
        <v>1137</v>
      </c>
      <c r="F207" s="384" t="s">
        <v>2862</v>
      </c>
      <c r="G207" s="395" t="s">
        <v>3816</v>
      </c>
      <c r="H207" s="454"/>
      <c r="I207" s="454"/>
      <c r="J207" s="454"/>
      <c r="K207" s="454"/>
      <c r="L207" s="454"/>
      <c r="M207" s="454"/>
      <c r="N207" s="454"/>
      <c r="O207" s="454"/>
      <c r="P207" s="454"/>
    </row>
    <row r="208" spans="1:16" ht="15.75" customHeight="1">
      <c r="A208" s="382" t="s">
        <v>994</v>
      </c>
      <c r="B208" s="382" t="s">
        <v>3817</v>
      </c>
      <c r="C208" s="389" t="s">
        <v>50</v>
      </c>
      <c r="D208" s="390">
        <v>1900201119340</v>
      </c>
      <c r="E208" s="413" t="s">
        <v>1137</v>
      </c>
      <c r="F208" s="392" t="s">
        <v>714</v>
      </c>
      <c r="G208" s="393" t="s">
        <v>1998</v>
      </c>
      <c r="H208" s="454"/>
      <c r="I208" s="454"/>
      <c r="J208" s="454"/>
      <c r="K208" s="454"/>
      <c r="L208" s="454"/>
      <c r="M208" s="454"/>
      <c r="N208" s="454"/>
      <c r="O208" s="454"/>
      <c r="P208" s="454"/>
    </row>
    <row r="209" spans="1:16" ht="15.75" customHeight="1">
      <c r="A209" s="382" t="s">
        <v>995</v>
      </c>
      <c r="B209" s="382" t="s">
        <v>3818</v>
      </c>
      <c r="C209" s="389" t="s">
        <v>41</v>
      </c>
      <c r="D209" s="390">
        <v>1800701296772</v>
      </c>
      <c r="E209" s="413" t="s">
        <v>1137</v>
      </c>
      <c r="F209" s="392" t="s">
        <v>3819</v>
      </c>
      <c r="G209" s="393" t="s">
        <v>3820</v>
      </c>
      <c r="H209" s="454"/>
      <c r="I209" s="454"/>
      <c r="J209" s="454"/>
      <c r="K209" s="454"/>
      <c r="L209" s="454"/>
      <c r="M209" s="454"/>
      <c r="N209" s="454"/>
      <c r="O209" s="454"/>
      <c r="P209" s="454"/>
    </row>
    <row r="210" spans="1:16" ht="15.75" customHeight="1">
      <c r="A210" s="382" t="s">
        <v>996</v>
      </c>
      <c r="B210" s="382" t="s">
        <v>3821</v>
      </c>
      <c r="C210" s="394" t="s">
        <v>2571</v>
      </c>
      <c r="D210" s="382" t="s">
        <v>3822</v>
      </c>
      <c r="E210" s="383" t="s">
        <v>1137</v>
      </c>
      <c r="F210" s="384" t="s">
        <v>3823</v>
      </c>
      <c r="G210" s="395" t="s">
        <v>350</v>
      </c>
      <c r="H210" s="454"/>
      <c r="I210" s="454"/>
      <c r="J210" s="454"/>
      <c r="K210" s="454"/>
      <c r="L210" s="454"/>
      <c r="M210" s="454"/>
      <c r="N210" s="454"/>
      <c r="O210" s="454"/>
      <c r="P210" s="454"/>
    </row>
    <row r="211" spans="1:16" ht="15.75" customHeight="1">
      <c r="A211" s="382" t="s">
        <v>997</v>
      </c>
      <c r="B211" s="382" t="s">
        <v>3824</v>
      </c>
      <c r="C211" s="394" t="s">
        <v>92</v>
      </c>
      <c r="D211" s="382" t="s">
        <v>3825</v>
      </c>
      <c r="E211" s="383" t="s">
        <v>1137</v>
      </c>
      <c r="F211" s="384" t="s">
        <v>3826</v>
      </c>
      <c r="G211" s="395" t="s">
        <v>3827</v>
      </c>
      <c r="H211" s="454"/>
      <c r="I211" s="454"/>
      <c r="J211" s="454"/>
      <c r="K211" s="454"/>
      <c r="L211" s="454"/>
      <c r="M211" s="454"/>
      <c r="N211" s="454"/>
      <c r="O211" s="454"/>
      <c r="P211" s="454"/>
    </row>
    <row r="212" spans="1:16" ht="15.75" customHeight="1">
      <c r="A212" s="382" t="s">
        <v>998</v>
      </c>
      <c r="B212" s="382" t="s">
        <v>3828</v>
      </c>
      <c r="C212" s="441" t="s">
        <v>93</v>
      </c>
      <c r="D212" s="441" t="s">
        <v>3829</v>
      </c>
      <c r="E212" s="442" t="s">
        <v>1137</v>
      </c>
      <c r="F212" s="443" t="s">
        <v>3830</v>
      </c>
      <c r="G212" s="444" t="s">
        <v>1411</v>
      </c>
      <c r="H212" s="454"/>
      <c r="I212" s="454"/>
      <c r="J212" s="454"/>
      <c r="K212" s="454"/>
      <c r="L212" s="454"/>
      <c r="M212" s="454"/>
      <c r="N212" s="454"/>
      <c r="O212" s="454"/>
      <c r="P212" s="454"/>
    </row>
    <row r="213" spans="1:16" ht="15.75" customHeight="1">
      <c r="A213" s="382" t="s">
        <v>999</v>
      </c>
      <c r="B213" s="382" t="s">
        <v>3831</v>
      </c>
      <c r="C213" s="382" t="s">
        <v>17</v>
      </c>
      <c r="D213" s="382" t="s">
        <v>3832</v>
      </c>
      <c r="E213" s="383" t="s">
        <v>1123</v>
      </c>
      <c r="F213" s="384" t="s">
        <v>3370</v>
      </c>
      <c r="G213" s="395" t="s">
        <v>3833</v>
      </c>
      <c r="H213" s="454"/>
      <c r="I213" s="454"/>
      <c r="J213" s="454"/>
      <c r="K213" s="454"/>
      <c r="L213" s="454"/>
      <c r="M213" s="454"/>
      <c r="N213" s="454"/>
      <c r="O213" s="454"/>
      <c r="P213" s="454"/>
    </row>
    <row r="214" spans="1:16" ht="15.75" customHeight="1">
      <c r="A214" s="382" t="s">
        <v>1000</v>
      </c>
      <c r="B214" s="382" t="s">
        <v>3834</v>
      </c>
      <c r="C214" s="382" t="s">
        <v>16</v>
      </c>
      <c r="D214" s="382" t="s">
        <v>3835</v>
      </c>
      <c r="E214" s="383" t="s">
        <v>1123</v>
      </c>
      <c r="F214" s="384" t="s">
        <v>1589</v>
      </c>
      <c r="G214" s="395" t="s">
        <v>1833</v>
      </c>
      <c r="H214" s="454"/>
      <c r="I214" s="454"/>
      <c r="J214" s="454"/>
      <c r="K214" s="454"/>
      <c r="L214" s="454"/>
      <c r="M214" s="454"/>
      <c r="N214" s="454"/>
      <c r="O214" s="454"/>
      <c r="P214" s="454"/>
    </row>
    <row r="215" spans="1:16" ht="15.75" customHeight="1">
      <c r="A215" s="382" t="s">
        <v>1001</v>
      </c>
      <c r="B215" s="382" t="s">
        <v>3836</v>
      </c>
      <c r="C215" s="382" t="s">
        <v>155</v>
      </c>
      <c r="D215" s="382" t="s">
        <v>3837</v>
      </c>
      <c r="E215" s="383" t="s">
        <v>1137</v>
      </c>
      <c r="F215" s="384" t="s">
        <v>3838</v>
      </c>
      <c r="G215" s="395" t="s">
        <v>3839</v>
      </c>
      <c r="H215" s="454"/>
      <c r="I215" s="454"/>
      <c r="J215" s="454"/>
      <c r="K215" s="454"/>
      <c r="L215" s="454"/>
      <c r="M215" s="454"/>
      <c r="N215" s="454"/>
      <c r="O215" s="454"/>
      <c r="P215" s="454"/>
    </row>
    <row r="216" spans="1:16" ht="15.75" customHeight="1">
      <c r="A216" s="382" t="s">
        <v>1002</v>
      </c>
      <c r="B216" s="382" t="s">
        <v>3840</v>
      </c>
      <c r="C216" s="397" t="s">
        <v>27</v>
      </c>
      <c r="D216" s="398">
        <v>1939900549872</v>
      </c>
      <c r="E216" s="418" t="s">
        <v>1137</v>
      </c>
      <c r="F216" s="419" t="s">
        <v>3841</v>
      </c>
      <c r="G216" s="420" t="s">
        <v>3842</v>
      </c>
      <c r="H216" s="454"/>
      <c r="I216" s="454"/>
      <c r="J216" s="454"/>
      <c r="K216" s="454"/>
      <c r="L216" s="454"/>
      <c r="M216" s="454"/>
      <c r="N216" s="454"/>
      <c r="O216" s="454"/>
      <c r="P216" s="454"/>
    </row>
    <row r="217" spans="1:16" ht="15.75" customHeight="1">
      <c r="A217" s="382" t="s">
        <v>1003</v>
      </c>
      <c r="B217" s="382" t="s">
        <v>3843</v>
      </c>
      <c r="C217" s="397" t="s">
        <v>38</v>
      </c>
      <c r="D217" s="390">
        <v>1939900526023</v>
      </c>
      <c r="E217" s="413" t="s">
        <v>1137</v>
      </c>
      <c r="F217" s="392" t="s">
        <v>3844</v>
      </c>
      <c r="G217" s="393" t="s">
        <v>477</v>
      </c>
      <c r="H217" s="454"/>
      <c r="I217" s="454"/>
      <c r="J217" s="454"/>
      <c r="K217" s="454"/>
      <c r="L217" s="454"/>
      <c r="M217" s="454"/>
      <c r="N217" s="454"/>
      <c r="O217" s="454"/>
      <c r="P217" s="454"/>
    </row>
    <row r="218" spans="1:16" ht="15.75" customHeight="1">
      <c r="A218" s="382" t="s">
        <v>1004</v>
      </c>
      <c r="B218" s="382" t="s">
        <v>3845</v>
      </c>
      <c r="C218" s="397" t="s">
        <v>40</v>
      </c>
      <c r="D218" s="390">
        <v>1104200382943</v>
      </c>
      <c r="E218" s="413" t="s">
        <v>1137</v>
      </c>
      <c r="F218" s="392" t="s">
        <v>3846</v>
      </c>
      <c r="G218" s="393" t="s">
        <v>1055</v>
      </c>
      <c r="H218" s="454"/>
      <c r="I218" s="454"/>
      <c r="J218" s="454"/>
      <c r="K218" s="454"/>
      <c r="L218" s="454"/>
      <c r="M218" s="454"/>
      <c r="N218" s="454"/>
      <c r="O218" s="454"/>
      <c r="P218" s="454"/>
    </row>
    <row r="219" spans="1:16" s="33" customFormat="1" ht="18" customHeight="1">
      <c r="A219" s="382" t="s">
        <v>1005</v>
      </c>
      <c r="B219" s="488">
        <v>18251</v>
      </c>
      <c r="C219" s="868"/>
      <c r="D219" s="867">
        <v>1409800480638</v>
      </c>
      <c r="E219" s="485" t="s">
        <v>1137</v>
      </c>
      <c r="F219" s="486" t="s">
        <v>5278</v>
      </c>
      <c r="G219" s="487" t="s">
        <v>3806</v>
      </c>
      <c r="H219" s="869"/>
      <c r="I219" s="869"/>
      <c r="J219" s="869"/>
      <c r="K219" s="869"/>
      <c r="L219" s="869"/>
      <c r="M219" s="869"/>
      <c r="N219" s="869"/>
      <c r="O219" s="869"/>
      <c r="P219" s="869"/>
    </row>
    <row r="220" spans="1:16" ht="15.75" customHeight="1">
      <c r="A220" s="382" t="s">
        <v>1006</v>
      </c>
      <c r="B220" s="275" t="s">
        <v>3848</v>
      </c>
      <c r="C220" s="397" t="s">
        <v>9</v>
      </c>
      <c r="D220" s="398">
        <v>1800701295750</v>
      </c>
      <c r="E220" s="418" t="s">
        <v>1137</v>
      </c>
      <c r="F220" s="419" t="s">
        <v>769</v>
      </c>
      <c r="G220" s="420" t="s">
        <v>3847</v>
      </c>
      <c r="H220" s="454"/>
      <c r="I220" s="454"/>
      <c r="J220" s="454"/>
      <c r="K220" s="454"/>
      <c r="L220" s="454"/>
      <c r="M220" s="454"/>
      <c r="N220" s="454"/>
      <c r="O220" s="454"/>
      <c r="P220" s="454"/>
    </row>
    <row r="221" spans="1:16" ht="15.75" customHeight="1">
      <c r="A221" s="382" t="s">
        <v>1007</v>
      </c>
      <c r="B221" s="275" t="s">
        <v>3850</v>
      </c>
      <c r="C221" s="397" t="s">
        <v>7</v>
      </c>
      <c r="D221" s="398">
        <v>1939900558880</v>
      </c>
      <c r="E221" s="418" t="s">
        <v>1137</v>
      </c>
      <c r="F221" s="419" t="s">
        <v>2116</v>
      </c>
      <c r="G221" s="420" t="s">
        <v>3849</v>
      </c>
      <c r="H221" s="454"/>
      <c r="I221" s="454"/>
      <c r="J221" s="454"/>
      <c r="K221" s="454"/>
      <c r="L221" s="454"/>
      <c r="M221" s="454"/>
      <c r="N221" s="454"/>
      <c r="O221" s="454"/>
      <c r="P221" s="454"/>
    </row>
    <row r="222" spans="1:16" ht="15.75" customHeight="1">
      <c r="A222" s="382" t="s">
        <v>1021</v>
      </c>
      <c r="B222" s="275" t="s">
        <v>3852</v>
      </c>
      <c r="C222" s="397" t="s">
        <v>30</v>
      </c>
      <c r="D222" s="398">
        <v>1801900058902</v>
      </c>
      <c r="E222" s="418" t="s">
        <v>1123</v>
      </c>
      <c r="F222" s="419" t="s">
        <v>3851</v>
      </c>
      <c r="G222" s="420" t="s">
        <v>442</v>
      </c>
      <c r="H222" s="454"/>
      <c r="I222" s="454"/>
      <c r="J222" s="454"/>
      <c r="K222" s="454"/>
      <c r="L222" s="454"/>
      <c r="M222" s="454"/>
      <c r="N222" s="454"/>
      <c r="O222" s="454"/>
      <c r="P222" s="454"/>
    </row>
    <row r="223" spans="1:16" ht="15.75" customHeight="1">
      <c r="A223" s="382" t="s">
        <v>1022</v>
      </c>
      <c r="B223" s="275" t="s">
        <v>3855</v>
      </c>
      <c r="C223" s="397" t="s">
        <v>10</v>
      </c>
      <c r="D223" s="398">
        <v>1809902293558</v>
      </c>
      <c r="E223" s="418" t="s">
        <v>1123</v>
      </c>
      <c r="F223" s="419" t="s">
        <v>3853</v>
      </c>
      <c r="G223" s="420" t="s">
        <v>3854</v>
      </c>
      <c r="H223" s="454"/>
      <c r="I223" s="454"/>
      <c r="J223" s="454"/>
      <c r="K223" s="454"/>
      <c r="L223" s="454"/>
      <c r="M223" s="454"/>
      <c r="N223" s="454"/>
      <c r="O223" s="454"/>
      <c r="P223" s="454"/>
    </row>
    <row r="224" spans="1:16" ht="15.75" customHeight="1">
      <c r="A224" s="382" t="s">
        <v>1775</v>
      </c>
      <c r="B224" s="275" t="s">
        <v>3857</v>
      </c>
      <c r="C224" s="460">
        <v>1800701295661</v>
      </c>
      <c r="D224" s="436">
        <v>1800701295661</v>
      </c>
      <c r="E224" s="437" t="s">
        <v>1123</v>
      </c>
      <c r="F224" s="438" t="s">
        <v>3856</v>
      </c>
      <c r="G224" s="439" t="s">
        <v>2933</v>
      </c>
      <c r="H224" s="454"/>
      <c r="I224" s="454"/>
      <c r="J224" s="454"/>
      <c r="K224" s="454"/>
      <c r="L224" s="454"/>
      <c r="M224" s="454"/>
      <c r="N224" s="454"/>
      <c r="O224" s="454"/>
      <c r="P224" s="454"/>
    </row>
    <row r="225" spans="1:16" ht="15.75" customHeight="1">
      <c r="A225" s="382" t="s">
        <v>1776</v>
      </c>
      <c r="B225" s="275" t="s">
        <v>3858</v>
      </c>
      <c r="C225" s="397" t="s">
        <v>16</v>
      </c>
      <c r="D225" s="398">
        <v>1800701294893</v>
      </c>
      <c r="E225" s="418" t="s">
        <v>1123</v>
      </c>
      <c r="F225" s="419" t="s">
        <v>1024</v>
      </c>
      <c r="G225" s="420" t="s">
        <v>1345</v>
      </c>
      <c r="H225" s="454"/>
      <c r="I225" s="454"/>
      <c r="J225" s="454"/>
      <c r="K225" s="454"/>
      <c r="L225" s="454"/>
      <c r="M225" s="454"/>
      <c r="N225" s="454"/>
      <c r="O225" s="454"/>
      <c r="P225" s="454"/>
    </row>
    <row r="226" spans="1:16" ht="15.75" customHeight="1">
      <c r="A226" s="382" t="s">
        <v>1777</v>
      </c>
      <c r="B226" s="275" t="s">
        <v>3861</v>
      </c>
      <c r="C226" s="397" t="s">
        <v>22</v>
      </c>
      <c r="D226" s="398">
        <v>1809902294376</v>
      </c>
      <c r="E226" s="418" t="s">
        <v>1123</v>
      </c>
      <c r="F226" s="419" t="s">
        <v>3859</v>
      </c>
      <c r="G226" s="420" t="s">
        <v>3860</v>
      </c>
      <c r="H226" s="454"/>
      <c r="I226" s="454"/>
      <c r="J226" s="454"/>
      <c r="K226" s="454"/>
      <c r="L226" s="454"/>
      <c r="M226" s="454"/>
      <c r="N226" s="454"/>
      <c r="O226" s="454"/>
      <c r="P226" s="454"/>
    </row>
    <row r="227" spans="1:16" ht="15.75" customHeight="1">
      <c r="A227" s="382" t="s">
        <v>1778</v>
      </c>
      <c r="B227" s="275" t="s">
        <v>3863</v>
      </c>
      <c r="C227" s="397" t="s">
        <v>6</v>
      </c>
      <c r="D227" s="398">
        <v>1800701294265</v>
      </c>
      <c r="E227" s="418" t="s">
        <v>1123</v>
      </c>
      <c r="F227" s="419" t="s">
        <v>1382</v>
      </c>
      <c r="G227" s="420" t="s">
        <v>3862</v>
      </c>
      <c r="H227" s="454"/>
      <c r="I227" s="454"/>
      <c r="J227" s="454"/>
      <c r="K227" s="454"/>
      <c r="L227" s="454"/>
      <c r="M227" s="454"/>
      <c r="N227" s="454"/>
      <c r="O227" s="454"/>
      <c r="P227" s="454"/>
    </row>
    <row r="228" spans="1:16" ht="15.75" customHeight="1">
      <c r="A228" s="382" t="s">
        <v>1779</v>
      </c>
      <c r="B228" s="275" t="s">
        <v>3865</v>
      </c>
      <c r="C228" s="397" t="s">
        <v>13</v>
      </c>
      <c r="D228" s="398">
        <v>1809700464009</v>
      </c>
      <c r="E228" s="418" t="s">
        <v>1123</v>
      </c>
      <c r="F228" s="419" t="s">
        <v>3864</v>
      </c>
      <c r="G228" s="420" t="s">
        <v>1208</v>
      </c>
      <c r="H228" s="454"/>
      <c r="I228" s="454"/>
      <c r="J228" s="454"/>
      <c r="K228" s="454"/>
      <c r="L228" s="454"/>
      <c r="M228" s="454"/>
      <c r="N228" s="454"/>
      <c r="O228" s="454"/>
      <c r="P228" s="454"/>
    </row>
    <row r="229" spans="1:16" ht="15.75" customHeight="1">
      <c r="A229" s="382" t="s">
        <v>1780</v>
      </c>
      <c r="B229" s="275" t="s">
        <v>3868</v>
      </c>
      <c r="C229" s="397" t="s">
        <v>14</v>
      </c>
      <c r="D229" s="398">
        <v>1849901686033</v>
      </c>
      <c r="E229" s="418" t="s">
        <v>1123</v>
      </c>
      <c r="F229" s="419" t="s">
        <v>3866</v>
      </c>
      <c r="G229" s="420" t="s">
        <v>3867</v>
      </c>
      <c r="H229" s="454"/>
      <c r="I229" s="454"/>
      <c r="J229" s="454"/>
      <c r="K229" s="454"/>
      <c r="L229" s="454"/>
      <c r="M229" s="454"/>
      <c r="N229" s="454"/>
      <c r="O229" s="454"/>
      <c r="P229" s="454"/>
    </row>
    <row r="230" spans="1:16" ht="15.75" customHeight="1">
      <c r="A230" s="382" t="s">
        <v>1781</v>
      </c>
      <c r="B230" s="275" t="s">
        <v>3871</v>
      </c>
      <c r="C230" s="397" t="s">
        <v>12</v>
      </c>
      <c r="D230" s="398">
        <v>1129901880014</v>
      </c>
      <c r="E230" s="418" t="s">
        <v>1123</v>
      </c>
      <c r="F230" s="419" t="s">
        <v>3869</v>
      </c>
      <c r="G230" s="420" t="s">
        <v>3870</v>
      </c>
      <c r="H230" s="454"/>
      <c r="I230" s="454"/>
      <c r="J230" s="454"/>
      <c r="K230" s="454"/>
      <c r="L230" s="454"/>
      <c r="M230" s="454"/>
      <c r="N230" s="454"/>
      <c r="O230" s="454"/>
      <c r="P230" s="454"/>
    </row>
    <row r="231" spans="1:16" ht="15.75" customHeight="1">
      <c r="A231" s="382" t="s">
        <v>2565</v>
      </c>
      <c r="B231" s="275" t="s">
        <v>3874</v>
      </c>
      <c r="C231" s="461" t="s">
        <v>17</v>
      </c>
      <c r="D231" s="462">
        <v>1800701296080</v>
      </c>
      <c r="E231" s="463" t="s">
        <v>1123</v>
      </c>
      <c r="F231" s="464" t="s">
        <v>1847</v>
      </c>
      <c r="G231" s="465" t="s">
        <v>3872</v>
      </c>
      <c r="H231" s="454"/>
      <c r="I231" s="454"/>
      <c r="J231" s="454"/>
      <c r="K231" s="454"/>
      <c r="L231" s="454"/>
      <c r="M231" s="454"/>
      <c r="N231" s="454"/>
      <c r="O231" s="454"/>
      <c r="P231" s="454"/>
    </row>
    <row r="232" spans="1:16" ht="15.75" customHeight="1">
      <c r="A232" s="382" t="s">
        <v>3765</v>
      </c>
      <c r="B232" s="275" t="s">
        <v>3879</v>
      </c>
      <c r="C232" s="397" t="s">
        <v>51</v>
      </c>
      <c r="D232" s="390">
        <v>1801700138635</v>
      </c>
      <c r="E232" s="413" t="s">
        <v>1123</v>
      </c>
      <c r="F232" s="392" t="s">
        <v>3876</v>
      </c>
      <c r="G232" s="393" t="s">
        <v>3877</v>
      </c>
      <c r="H232" s="454"/>
      <c r="I232" s="454"/>
      <c r="J232" s="454"/>
      <c r="K232" s="454"/>
      <c r="L232" s="454"/>
      <c r="M232" s="454"/>
      <c r="N232" s="454"/>
      <c r="O232" s="454"/>
      <c r="P232" s="454"/>
    </row>
    <row r="233" spans="1:16">
      <c r="A233" s="396"/>
      <c r="B233" s="396"/>
      <c r="C233" s="466"/>
      <c r="D233" s="396"/>
      <c r="E233" s="396"/>
      <c r="F233" s="396"/>
      <c r="G233" s="396"/>
    </row>
    <row r="234" spans="1:16">
      <c r="A234" s="396"/>
      <c r="B234" s="396"/>
      <c r="C234" s="466"/>
      <c r="D234" s="396"/>
      <c r="E234" s="396"/>
      <c r="F234" s="396"/>
      <c r="G234" s="396"/>
    </row>
    <row r="235" spans="1:16">
      <c r="C235" s="466"/>
      <c r="D235" s="396"/>
      <c r="E235" s="396"/>
      <c r="F235" s="396"/>
      <c r="G235" s="396"/>
    </row>
    <row r="236" spans="1:16">
      <c r="C236" s="466"/>
      <c r="D236" s="396"/>
      <c r="E236" s="396"/>
      <c r="F236" s="396"/>
      <c r="G236" s="396"/>
    </row>
    <row r="237" spans="1:16">
      <c r="C237" s="466"/>
      <c r="D237" s="396"/>
      <c r="E237" s="396"/>
      <c r="F237" s="396"/>
      <c r="G237" s="396"/>
    </row>
    <row r="238" spans="1:16">
      <c r="C238" s="466"/>
      <c r="D238" s="396"/>
      <c r="E238" s="396"/>
      <c r="F238" s="396"/>
      <c r="G238" s="396"/>
    </row>
    <row r="239" spans="1:16">
      <c r="C239" s="466"/>
      <c r="D239" s="396"/>
      <c r="E239" s="396"/>
      <c r="F239" s="396"/>
      <c r="G239" s="396"/>
    </row>
  </sheetData>
  <mergeCells count="24">
    <mergeCell ref="A186:P186"/>
    <mergeCell ref="A189:A190"/>
    <mergeCell ref="E189:G190"/>
    <mergeCell ref="A51:A52"/>
    <mergeCell ref="E51:G52"/>
    <mergeCell ref="A88:P88"/>
    <mergeCell ref="A89:P89"/>
    <mergeCell ref="A136:A137"/>
    <mergeCell ref="E136:G137"/>
    <mergeCell ref="A90:K90"/>
    <mergeCell ref="A184:P184"/>
    <mergeCell ref="A185:P185"/>
    <mergeCell ref="A93:A94"/>
    <mergeCell ref="E93:G94"/>
    <mergeCell ref="A131:P131"/>
    <mergeCell ref="A132:P132"/>
    <mergeCell ref="A48:P48"/>
    <mergeCell ref="A1:P1"/>
    <mergeCell ref="A2:P2"/>
    <mergeCell ref="A46:P46"/>
    <mergeCell ref="A47:P47"/>
    <mergeCell ref="A6:A7"/>
    <mergeCell ref="E6:G7"/>
    <mergeCell ref="A3:P3"/>
  </mergeCells>
  <phoneticPr fontId="37" type="noConversion"/>
  <pageMargins left="0.31496062992126" right="0" top="0.55118110236220497" bottom="0.35433070866141703" header="0.31496062992126" footer="0.31496062992126"/>
  <pageSetup paperSize="9" orientation="portrait" horizontalDpi="360" verticalDpi="360" r:id="rId1"/>
  <headerFooter>
    <oddHeader>&amp;R27  พฤษภาคม  2565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CC9DA-825C-4583-B05E-1674E89950E9}">
  <dimension ref="A1:O38"/>
  <sheetViews>
    <sheetView tabSelected="1" topLeftCell="A13" zoomScale="90" zoomScaleNormal="90" workbookViewId="0">
      <selection activeCell="P23" sqref="P23"/>
    </sheetView>
  </sheetViews>
  <sheetFormatPr defaultColWidth="9.140625" defaultRowHeight="21.95" customHeight="1"/>
  <cols>
    <col min="1" max="1" width="5.7109375" style="269" customWidth="1"/>
    <col min="2" max="2" width="15.5703125" style="269" customWidth="1"/>
    <col min="3" max="4" width="4.7109375" style="263" customWidth="1"/>
    <col min="5" max="5" width="6.7109375" style="269" customWidth="1"/>
    <col min="6" max="6" width="5.7109375" style="871" customWidth="1"/>
    <col min="7" max="7" width="18.28515625" style="871" customWidth="1"/>
    <col min="8" max="8" width="5.28515625" style="872" customWidth="1"/>
    <col min="9" max="9" width="4.7109375" style="872" customWidth="1"/>
    <col min="10" max="10" width="8.28515625" style="872" customWidth="1"/>
    <col min="11" max="16384" width="9.140625" style="269"/>
  </cols>
  <sheetData>
    <row r="1" spans="1:15" ht="24"/>
    <row r="2" spans="1:15" ht="24"/>
    <row r="3" spans="1:15" ht="20.100000000000001" customHeight="1">
      <c r="A3" s="1096" t="s">
        <v>0</v>
      </c>
      <c r="B3" s="1096"/>
      <c r="C3" s="1096"/>
      <c r="D3" s="1096"/>
      <c r="E3" s="1096"/>
      <c r="F3" s="1096"/>
      <c r="G3" s="1096"/>
      <c r="H3" s="1096"/>
      <c r="I3" s="1096"/>
      <c r="J3" s="1096"/>
      <c r="K3" s="873"/>
    </row>
    <row r="4" spans="1:15" ht="20.100000000000001" customHeight="1">
      <c r="A4" s="1017" t="s">
        <v>6256</v>
      </c>
      <c r="B4" s="1017"/>
      <c r="C4" s="1017"/>
      <c r="D4" s="1017"/>
      <c r="E4" s="1017"/>
      <c r="F4" s="1017"/>
      <c r="G4" s="1017"/>
      <c r="H4" s="1017"/>
      <c r="I4" s="1017"/>
      <c r="J4" s="1017"/>
      <c r="K4" s="873"/>
    </row>
    <row r="5" spans="1:15" ht="20.100000000000001" customHeight="1">
      <c r="A5" s="1097" t="s">
        <v>1026</v>
      </c>
      <c r="B5" s="1097" t="s">
        <v>5282</v>
      </c>
      <c r="C5" s="1098" t="s">
        <v>5283</v>
      </c>
      <c r="D5" s="1099"/>
      <c r="E5" s="1100"/>
      <c r="F5" s="1090" t="s">
        <v>1026</v>
      </c>
      <c r="G5" s="1090" t="s">
        <v>1120</v>
      </c>
      <c r="H5" s="1101" t="s">
        <v>5283</v>
      </c>
      <c r="I5" s="1102"/>
      <c r="J5" s="1103"/>
    </row>
    <row r="6" spans="1:15" ht="20.100000000000001" customHeight="1">
      <c r="A6" s="1097"/>
      <c r="B6" s="1097"/>
      <c r="C6" s="874" t="s">
        <v>5284</v>
      </c>
      <c r="D6" s="875" t="s">
        <v>5285</v>
      </c>
      <c r="E6" s="876" t="s">
        <v>976</v>
      </c>
      <c r="F6" s="1090"/>
      <c r="G6" s="1090"/>
      <c r="H6" s="877" t="s">
        <v>5284</v>
      </c>
      <c r="I6" s="878" t="s">
        <v>5285</v>
      </c>
      <c r="J6" s="879" t="s">
        <v>5286</v>
      </c>
    </row>
    <row r="7" spans="1:15" ht="20.100000000000001" customHeight="1">
      <c r="A7" s="1089" t="s">
        <v>5287</v>
      </c>
      <c r="B7" s="1089"/>
      <c r="C7" s="880">
        <f>SUM(C8:C16)</f>
        <v>135</v>
      </c>
      <c r="D7" s="880">
        <f>SUM(D8:D16)</f>
        <v>139</v>
      </c>
      <c r="E7" s="880">
        <f>SUM(E8:E16)</f>
        <v>274</v>
      </c>
      <c r="F7" s="1090" t="s">
        <v>5288</v>
      </c>
      <c r="G7" s="1090"/>
      <c r="H7" s="881">
        <f>SUM(H8:H13)</f>
        <v>114</v>
      </c>
      <c r="I7" s="881">
        <f>SUM(I8:I13)</f>
        <v>130</v>
      </c>
      <c r="J7" s="881">
        <f>SUM(J8:J13)</f>
        <v>246</v>
      </c>
      <c r="K7" s="269" t="s">
        <v>6298</v>
      </c>
      <c r="L7" s="1015"/>
      <c r="M7" s="1015"/>
      <c r="O7" s="263"/>
    </row>
    <row r="8" spans="1:15" ht="20.100000000000001" customHeight="1">
      <c r="A8" s="921" t="s">
        <v>5289</v>
      </c>
      <c r="B8" s="882" t="s">
        <v>5290</v>
      </c>
      <c r="C8" s="272">
        <v>14</v>
      </c>
      <c r="D8" s="272">
        <v>21</v>
      </c>
      <c r="E8" s="273">
        <f>SUM(C8:D8)</f>
        <v>35</v>
      </c>
      <c r="F8" s="871" t="s">
        <v>1803</v>
      </c>
      <c r="G8" s="884" t="s">
        <v>5290</v>
      </c>
      <c r="H8" s="885">
        <v>8</v>
      </c>
      <c r="I8" s="885">
        <v>21</v>
      </c>
      <c r="J8" s="885">
        <v>29</v>
      </c>
      <c r="L8" s="991"/>
      <c r="M8" s="1015"/>
      <c r="O8" s="263"/>
    </row>
    <row r="9" spans="1:15" ht="20.100000000000001" customHeight="1">
      <c r="A9" s="886" t="s">
        <v>5291</v>
      </c>
      <c r="B9" s="887" t="s">
        <v>5292</v>
      </c>
      <c r="C9" s="272">
        <v>3</v>
      </c>
      <c r="D9" s="272">
        <v>11</v>
      </c>
      <c r="E9" s="273">
        <f t="shared" ref="E9:E16" si="0">SUM(C9:D9)</f>
        <v>14</v>
      </c>
      <c r="F9" s="871" t="s">
        <v>1804</v>
      </c>
      <c r="G9" s="889" t="s">
        <v>5293</v>
      </c>
      <c r="H9" s="885">
        <v>23</v>
      </c>
      <c r="I9" s="885">
        <v>21</v>
      </c>
      <c r="J9" s="885">
        <v>44</v>
      </c>
      <c r="L9" s="991"/>
      <c r="M9" s="1015"/>
      <c r="O9" s="263"/>
    </row>
    <row r="10" spans="1:15" ht="20.100000000000001" customHeight="1">
      <c r="A10" s="886" t="s">
        <v>3905</v>
      </c>
      <c r="B10" s="887" t="s">
        <v>2124</v>
      </c>
      <c r="C10" s="272">
        <v>20</v>
      </c>
      <c r="D10" s="272">
        <v>11</v>
      </c>
      <c r="E10" s="273">
        <f t="shared" si="0"/>
        <v>31</v>
      </c>
      <c r="F10" s="871" t="s">
        <v>1805</v>
      </c>
      <c r="G10" s="889" t="s">
        <v>5293</v>
      </c>
      <c r="H10" s="885">
        <v>8</v>
      </c>
      <c r="I10" s="885">
        <v>35</v>
      </c>
      <c r="J10" s="885">
        <v>43</v>
      </c>
      <c r="L10" s="991"/>
      <c r="M10" s="1015"/>
      <c r="O10" s="263"/>
    </row>
    <row r="11" spans="1:15" ht="20.100000000000001" customHeight="1">
      <c r="A11" s="886" t="s">
        <v>3906</v>
      </c>
      <c r="B11" s="887" t="s">
        <v>2124</v>
      </c>
      <c r="C11" s="272">
        <v>20</v>
      </c>
      <c r="D11" s="272">
        <v>11</v>
      </c>
      <c r="E11" s="273">
        <f t="shared" si="0"/>
        <v>31</v>
      </c>
      <c r="F11" s="871" t="s">
        <v>1809</v>
      </c>
      <c r="G11" s="890" t="s">
        <v>5294</v>
      </c>
      <c r="H11" s="885">
        <v>14</v>
      </c>
      <c r="I11" s="885">
        <v>31</v>
      </c>
      <c r="J11" s="885">
        <v>45</v>
      </c>
      <c r="L11" s="991"/>
      <c r="M11" s="1015"/>
      <c r="O11" s="263"/>
    </row>
    <row r="12" spans="1:15" ht="20.100000000000001" customHeight="1">
      <c r="A12" s="886" t="s">
        <v>3907</v>
      </c>
      <c r="B12" s="887" t="s">
        <v>2124</v>
      </c>
      <c r="C12" s="272">
        <v>21</v>
      </c>
      <c r="D12" s="272">
        <v>10</v>
      </c>
      <c r="E12" s="273">
        <f t="shared" si="0"/>
        <v>31</v>
      </c>
      <c r="F12" s="871" t="s">
        <v>1810</v>
      </c>
      <c r="G12" s="890" t="s">
        <v>5295</v>
      </c>
      <c r="H12" s="885">
        <v>32</v>
      </c>
      <c r="I12" s="885">
        <v>9</v>
      </c>
      <c r="J12" s="885">
        <v>43</v>
      </c>
      <c r="K12" s="269" t="s">
        <v>6297</v>
      </c>
      <c r="L12" s="991"/>
      <c r="M12" s="1015"/>
      <c r="O12" s="263"/>
    </row>
    <row r="13" spans="1:15" ht="20.100000000000001" customHeight="1">
      <c r="A13" s="886" t="s">
        <v>3908</v>
      </c>
      <c r="B13" s="887" t="s">
        <v>2124</v>
      </c>
      <c r="C13" s="272">
        <v>20</v>
      </c>
      <c r="D13" s="272">
        <v>11</v>
      </c>
      <c r="E13" s="273">
        <f t="shared" si="0"/>
        <v>31</v>
      </c>
      <c r="F13" s="871" t="s">
        <v>1811</v>
      </c>
      <c r="G13" s="890" t="s">
        <v>5295</v>
      </c>
      <c r="H13" s="885">
        <v>29</v>
      </c>
      <c r="I13" s="885">
        <v>13</v>
      </c>
      <c r="J13" s="885">
        <v>42</v>
      </c>
      <c r="L13" s="991"/>
      <c r="M13" s="911"/>
      <c r="N13" s="263"/>
    </row>
    <row r="14" spans="1:15" ht="20.100000000000001" customHeight="1">
      <c r="A14" s="886" t="s">
        <v>3909</v>
      </c>
      <c r="B14" s="887" t="s">
        <v>2124</v>
      </c>
      <c r="C14" s="272">
        <v>12</v>
      </c>
      <c r="D14" s="272">
        <v>20</v>
      </c>
      <c r="E14" s="273">
        <f t="shared" si="0"/>
        <v>32</v>
      </c>
      <c r="F14" s="1091" t="s">
        <v>5296</v>
      </c>
      <c r="G14" s="1092"/>
      <c r="H14" s="881">
        <f>SUM(H15:H20)</f>
        <v>78</v>
      </c>
      <c r="I14" s="881">
        <f>SUM(I15:I20)</f>
        <v>134</v>
      </c>
      <c r="J14" s="881">
        <f>SUM(J15:J20)</f>
        <v>210</v>
      </c>
      <c r="L14" s="911"/>
      <c r="M14" s="66"/>
      <c r="N14" s="891"/>
      <c r="O14" s="892"/>
    </row>
    <row r="15" spans="1:15" ht="20.100000000000001" customHeight="1">
      <c r="A15" s="886" t="s">
        <v>3910</v>
      </c>
      <c r="B15" s="893" t="s">
        <v>5297</v>
      </c>
      <c r="C15" s="272">
        <v>13</v>
      </c>
      <c r="D15" s="272">
        <v>22</v>
      </c>
      <c r="E15" s="273">
        <f t="shared" si="0"/>
        <v>35</v>
      </c>
      <c r="F15" s="964" t="s">
        <v>1969</v>
      </c>
      <c r="G15" s="884" t="s">
        <v>5290</v>
      </c>
      <c r="H15" s="885">
        <v>20</v>
      </c>
      <c r="I15" s="885">
        <v>21</v>
      </c>
      <c r="J15" s="885">
        <v>41</v>
      </c>
      <c r="L15" s="991"/>
      <c r="M15" s="891"/>
      <c r="N15" s="891"/>
      <c r="O15" s="892"/>
    </row>
    <row r="16" spans="1:15" ht="20.100000000000001" customHeight="1">
      <c r="A16" s="886" t="s">
        <v>3911</v>
      </c>
      <c r="B16" s="893" t="s">
        <v>5297</v>
      </c>
      <c r="C16" s="272">
        <v>12</v>
      </c>
      <c r="D16" s="272">
        <v>22</v>
      </c>
      <c r="E16" s="273">
        <f t="shared" si="0"/>
        <v>34</v>
      </c>
      <c r="F16" s="964" t="s">
        <v>5298</v>
      </c>
      <c r="G16" s="889" t="s">
        <v>5293</v>
      </c>
      <c r="H16" s="885">
        <v>3</v>
      </c>
      <c r="I16" s="885">
        <v>34</v>
      </c>
      <c r="J16" s="885">
        <v>35</v>
      </c>
      <c r="L16" s="991"/>
      <c r="M16" s="891"/>
      <c r="N16" s="891"/>
      <c r="O16" s="892"/>
    </row>
    <row r="17" spans="1:15" ht="24">
      <c r="A17" s="1093" t="s">
        <v>5299</v>
      </c>
      <c r="B17" s="1094"/>
      <c r="C17" s="894">
        <f>SUM(C18:C26)</f>
        <v>149</v>
      </c>
      <c r="D17" s="894">
        <f>SUM(D18:D26)</f>
        <v>146</v>
      </c>
      <c r="E17" s="895">
        <f>SUM(E18:E26)</f>
        <v>295</v>
      </c>
      <c r="F17" s="883" t="s">
        <v>1968</v>
      </c>
      <c r="G17" s="889" t="s">
        <v>5293</v>
      </c>
      <c r="H17" s="885">
        <v>10</v>
      </c>
      <c r="I17" s="885">
        <v>31</v>
      </c>
      <c r="J17" s="885">
        <f t="shared" ref="J17:J20" si="1">SUM(H17:I17)</f>
        <v>41</v>
      </c>
      <c r="L17" s="991"/>
      <c r="M17" s="891"/>
      <c r="N17" s="891"/>
      <c r="O17" s="892"/>
    </row>
    <row r="18" spans="1:15" ht="20.100000000000001" customHeight="1">
      <c r="A18" s="902" t="s">
        <v>5300</v>
      </c>
      <c r="B18" s="882" t="s">
        <v>5290</v>
      </c>
      <c r="C18" s="273">
        <v>16</v>
      </c>
      <c r="D18" s="273">
        <v>19</v>
      </c>
      <c r="E18" s="273">
        <f>SUM(C18:D18)</f>
        <v>35</v>
      </c>
      <c r="F18" s="883" t="s">
        <v>1967</v>
      </c>
      <c r="G18" s="890" t="s">
        <v>5294</v>
      </c>
      <c r="H18" s="885">
        <v>18</v>
      </c>
      <c r="I18" s="885">
        <v>23</v>
      </c>
      <c r="J18" s="885">
        <f t="shared" si="1"/>
        <v>41</v>
      </c>
      <c r="L18" s="991"/>
      <c r="M18" s="891"/>
      <c r="N18" s="891"/>
      <c r="O18" s="892"/>
    </row>
    <row r="19" spans="1:15" ht="20.100000000000001" customHeight="1">
      <c r="A19" s="921" t="s">
        <v>5301</v>
      </c>
      <c r="B19" s="887" t="s">
        <v>5292</v>
      </c>
      <c r="C19" s="273">
        <v>8</v>
      </c>
      <c r="D19" s="273">
        <v>17</v>
      </c>
      <c r="E19" s="273">
        <f t="shared" ref="E19:E26" si="2">SUM(C19:D19)</f>
        <v>25</v>
      </c>
      <c r="F19" s="883" t="s">
        <v>1966</v>
      </c>
      <c r="G19" s="890" t="s">
        <v>5295</v>
      </c>
      <c r="H19" s="885">
        <v>13</v>
      </c>
      <c r="I19" s="885">
        <v>15</v>
      </c>
      <c r="J19" s="885">
        <f t="shared" si="1"/>
        <v>28</v>
      </c>
      <c r="L19" s="991"/>
      <c r="M19" s="891"/>
      <c r="N19" s="891"/>
      <c r="O19" s="892"/>
    </row>
    <row r="20" spans="1:15" ht="20.100000000000001" customHeight="1">
      <c r="A20" s="921" t="s">
        <v>1971</v>
      </c>
      <c r="B20" s="887" t="s">
        <v>2124</v>
      </c>
      <c r="C20" s="273">
        <v>20</v>
      </c>
      <c r="D20" s="273">
        <v>13</v>
      </c>
      <c r="E20" s="273">
        <f t="shared" si="2"/>
        <v>33</v>
      </c>
      <c r="F20" s="883" t="s">
        <v>1965</v>
      </c>
      <c r="G20" s="890" t="s">
        <v>5295</v>
      </c>
      <c r="H20" s="885">
        <v>14</v>
      </c>
      <c r="I20" s="885">
        <v>10</v>
      </c>
      <c r="J20" s="885">
        <f t="shared" si="1"/>
        <v>24</v>
      </c>
      <c r="L20" s="991"/>
      <c r="M20" s="891"/>
      <c r="N20" s="891"/>
      <c r="O20" s="896"/>
    </row>
    <row r="21" spans="1:15" ht="20.100000000000001" customHeight="1">
      <c r="A21" s="921" t="s">
        <v>5303</v>
      </c>
      <c r="B21" s="887" t="s">
        <v>2124</v>
      </c>
      <c r="C21" s="273">
        <v>21</v>
      </c>
      <c r="D21" s="273">
        <v>13</v>
      </c>
      <c r="E21" s="273">
        <v>34</v>
      </c>
      <c r="F21" s="1095" t="s">
        <v>5302</v>
      </c>
      <c r="G21" s="1092"/>
      <c r="H21" s="881">
        <f>SUM(H22:H26)</f>
        <v>67</v>
      </c>
      <c r="I21" s="881">
        <f>SUM(I22:I26)</f>
        <v>121</v>
      </c>
      <c r="J21" s="881">
        <f>SUM(J22:J26)</f>
        <v>188</v>
      </c>
      <c r="L21" s="891"/>
      <c r="M21" s="891"/>
      <c r="N21" s="891"/>
      <c r="O21" s="896"/>
    </row>
    <row r="22" spans="1:15" ht="20.100000000000001" customHeight="1">
      <c r="A22" s="921" t="s">
        <v>5305</v>
      </c>
      <c r="B22" s="887" t="s">
        <v>2124</v>
      </c>
      <c r="C22" s="273">
        <v>20</v>
      </c>
      <c r="D22" s="273">
        <v>15</v>
      </c>
      <c r="E22" s="273">
        <f t="shared" si="2"/>
        <v>35</v>
      </c>
      <c r="F22" s="888" t="s">
        <v>5304</v>
      </c>
      <c r="G22" s="884" t="s">
        <v>5290</v>
      </c>
      <c r="H22" s="885">
        <v>14</v>
      </c>
      <c r="I22" s="885">
        <v>20</v>
      </c>
      <c r="J22" s="885">
        <f>SUM(H22:I22)</f>
        <v>34</v>
      </c>
      <c r="L22" s="991"/>
      <c r="M22" s="891"/>
      <c r="N22" s="891"/>
      <c r="O22" s="896"/>
    </row>
    <row r="23" spans="1:15" ht="20.100000000000001" customHeight="1">
      <c r="A23" s="921" t="s">
        <v>1972</v>
      </c>
      <c r="B23" s="887" t="s">
        <v>2124</v>
      </c>
      <c r="C23" s="273">
        <v>20</v>
      </c>
      <c r="D23" s="273">
        <v>14</v>
      </c>
      <c r="E23" s="273">
        <f t="shared" si="2"/>
        <v>34</v>
      </c>
      <c r="F23" s="888" t="s">
        <v>5306</v>
      </c>
      <c r="G23" s="889" t="s">
        <v>5293</v>
      </c>
      <c r="H23" s="885">
        <v>7</v>
      </c>
      <c r="I23" s="885">
        <v>25</v>
      </c>
      <c r="J23" s="885">
        <v>32</v>
      </c>
      <c r="L23" s="991"/>
      <c r="M23" s="891"/>
      <c r="N23" s="891"/>
      <c r="O23" s="896"/>
    </row>
    <row r="24" spans="1:15" ht="20.100000000000001" customHeight="1">
      <c r="A24" s="921" t="s">
        <v>1973</v>
      </c>
      <c r="B24" s="887" t="s">
        <v>2124</v>
      </c>
      <c r="C24" s="273">
        <v>14</v>
      </c>
      <c r="D24" s="273">
        <v>15</v>
      </c>
      <c r="E24" s="273">
        <f t="shared" si="2"/>
        <v>29</v>
      </c>
      <c r="F24" s="888" t="s">
        <v>5307</v>
      </c>
      <c r="G24" s="889" t="s">
        <v>5293</v>
      </c>
      <c r="H24" s="885">
        <v>8</v>
      </c>
      <c r="I24" s="885">
        <v>27</v>
      </c>
      <c r="J24" s="885">
        <f>SUM(H24:I24)</f>
        <v>35</v>
      </c>
      <c r="L24" s="991"/>
      <c r="M24" s="891"/>
      <c r="N24" s="891"/>
      <c r="O24" s="896"/>
    </row>
    <row r="25" spans="1:15" ht="20.100000000000001" customHeight="1">
      <c r="A25" s="921" t="s">
        <v>5308</v>
      </c>
      <c r="B25" s="893" t="s">
        <v>5297</v>
      </c>
      <c r="C25" s="273">
        <v>18</v>
      </c>
      <c r="D25" s="273">
        <v>18</v>
      </c>
      <c r="E25" s="273">
        <f t="shared" si="2"/>
        <v>36</v>
      </c>
      <c r="F25" s="888" t="s">
        <v>1964</v>
      </c>
      <c r="G25" s="890" t="s">
        <v>5294</v>
      </c>
      <c r="H25" s="885">
        <v>10</v>
      </c>
      <c r="I25" s="885">
        <v>35</v>
      </c>
      <c r="J25" s="885">
        <f>SUM(H25:I25)</f>
        <v>45</v>
      </c>
      <c r="L25" s="991"/>
      <c r="M25" s="891"/>
      <c r="N25" s="891"/>
      <c r="O25" s="896"/>
    </row>
    <row r="26" spans="1:15" ht="20.100000000000001" customHeight="1">
      <c r="A26" s="921" t="s">
        <v>5310</v>
      </c>
      <c r="B26" s="893" t="s">
        <v>5297</v>
      </c>
      <c r="C26" s="273">
        <v>12</v>
      </c>
      <c r="D26" s="273">
        <v>22</v>
      </c>
      <c r="E26" s="273">
        <f t="shared" si="2"/>
        <v>34</v>
      </c>
      <c r="F26" s="888" t="s">
        <v>5309</v>
      </c>
      <c r="G26" s="890" t="s">
        <v>5295</v>
      </c>
      <c r="H26" s="885">
        <v>28</v>
      </c>
      <c r="I26" s="885">
        <v>14</v>
      </c>
      <c r="J26" s="885">
        <f>SUM(H26:I26)</f>
        <v>42</v>
      </c>
      <c r="L26" s="991"/>
      <c r="M26" s="897"/>
      <c r="N26" s="870"/>
      <c r="O26" s="896"/>
    </row>
    <row r="27" spans="1:15" ht="24">
      <c r="A27" s="1093" t="s">
        <v>5311</v>
      </c>
      <c r="B27" s="1094"/>
      <c r="C27" s="894">
        <f>SUM(C28:C36)</f>
        <v>146</v>
      </c>
      <c r="D27" s="894">
        <f>SUM(D28:D36)</f>
        <v>198</v>
      </c>
      <c r="E27" s="894">
        <f>SUM(E28:E36)</f>
        <v>344</v>
      </c>
      <c r="F27" s="1110" t="s">
        <v>6255</v>
      </c>
      <c r="G27" s="1111"/>
      <c r="H27" s="898">
        <f>SUM(H7+H14+H21)</f>
        <v>259</v>
      </c>
      <c r="I27" s="898">
        <f>SUM(I7+I14+I21)</f>
        <v>385</v>
      </c>
      <c r="J27" s="881">
        <f>SUM(J7+J14+J21)</f>
        <v>644</v>
      </c>
      <c r="M27" s="870"/>
      <c r="N27" s="870"/>
      <c r="O27" s="870"/>
    </row>
    <row r="28" spans="1:15" ht="20.100000000000001" customHeight="1">
      <c r="A28" s="902" t="s">
        <v>1127</v>
      </c>
      <c r="B28" s="882" t="s">
        <v>5290</v>
      </c>
      <c r="C28" s="272">
        <v>8</v>
      </c>
      <c r="D28" s="272">
        <v>24</v>
      </c>
      <c r="E28" s="272">
        <f t="shared" ref="E28:E36" si="3">SUM(C28:D28)</f>
        <v>32</v>
      </c>
      <c r="F28" s="1104" t="s">
        <v>5312</v>
      </c>
      <c r="G28" s="1105"/>
      <c r="H28" s="899">
        <f>SUM(C37,H27)</f>
        <v>689</v>
      </c>
      <c r="I28" s="899">
        <f>SUM(D37,I27)</f>
        <v>868</v>
      </c>
      <c r="J28" s="900">
        <f>SUM(E37+J27)</f>
        <v>1557</v>
      </c>
      <c r="M28" s="870"/>
      <c r="N28" s="870"/>
      <c r="O28" s="901"/>
    </row>
    <row r="29" spans="1:15" ht="20.100000000000001" customHeight="1">
      <c r="A29" s="921" t="s">
        <v>1374</v>
      </c>
      <c r="B29" s="887" t="s">
        <v>5292</v>
      </c>
      <c r="C29" s="272">
        <v>12</v>
      </c>
      <c r="D29" s="272">
        <v>15</v>
      </c>
      <c r="E29" s="272">
        <f t="shared" si="3"/>
        <v>27</v>
      </c>
      <c r="L29" s="891"/>
      <c r="M29" s="870"/>
      <c r="N29" s="870"/>
      <c r="O29" s="870"/>
    </row>
    <row r="30" spans="1:15" ht="20.100000000000001" customHeight="1">
      <c r="A30" s="921" t="s">
        <v>1429</v>
      </c>
      <c r="B30" s="887" t="s">
        <v>2124</v>
      </c>
      <c r="C30" s="272">
        <v>19</v>
      </c>
      <c r="D30" s="272">
        <v>22</v>
      </c>
      <c r="E30" s="272">
        <v>41</v>
      </c>
      <c r="F30" s="1106" t="s">
        <v>6304</v>
      </c>
      <c r="G30" s="1107"/>
      <c r="H30" s="1107"/>
      <c r="I30" s="1107"/>
      <c r="J30" s="1107"/>
      <c r="K30" s="891"/>
      <c r="L30" s="891"/>
      <c r="M30" s="891"/>
      <c r="N30" s="891"/>
      <c r="O30" s="896"/>
    </row>
    <row r="31" spans="1:15" ht="20.100000000000001" customHeight="1">
      <c r="A31" s="921" t="s">
        <v>1202</v>
      </c>
      <c r="B31" s="887" t="s">
        <v>2124</v>
      </c>
      <c r="C31" s="272">
        <v>18</v>
      </c>
      <c r="D31" s="272">
        <v>20</v>
      </c>
      <c r="E31" s="272">
        <v>38</v>
      </c>
      <c r="F31" s="1106" t="s">
        <v>6299</v>
      </c>
      <c r="G31" s="1107"/>
      <c r="H31" s="1107"/>
      <c r="I31" s="1107"/>
      <c r="J31" s="1107"/>
      <c r="K31" s="891"/>
      <c r="L31" s="891"/>
      <c r="M31" s="891"/>
      <c r="N31" s="891"/>
      <c r="O31" s="896"/>
    </row>
    <row r="32" spans="1:15" ht="20.100000000000001" customHeight="1">
      <c r="A32" s="921" t="s">
        <v>1408</v>
      </c>
      <c r="B32" s="887" t="s">
        <v>2124</v>
      </c>
      <c r="C32" s="272">
        <v>20</v>
      </c>
      <c r="D32" s="272">
        <v>22</v>
      </c>
      <c r="E32" s="272">
        <f t="shared" si="3"/>
        <v>42</v>
      </c>
      <c r="J32" s="903"/>
      <c r="K32" s="105"/>
      <c r="L32" s="891"/>
      <c r="M32" s="891"/>
      <c r="N32" s="891"/>
      <c r="O32" s="896"/>
    </row>
    <row r="33" spans="1:15" ht="20.100000000000001" customHeight="1">
      <c r="A33" s="921" t="s">
        <v>1229</v>
      </c>
      <c r="B33" s="887" t="s">
        <v>2124</v>
      </c>
      <c r="C33" s="272">
        <v>19</v>
      </c>
      <c r="D33" s="272">
        <v>22</v>
      </c>
      <c r="E33" s="272">
        <v>41</v>
      </c>
      <c r="J33" s="904"/>
      <c r="K33" s="105"/>
      <c r="L33" s="891"/>
      <c r="M33" s="891"/>
      <c r="N33" s="891"/>
      <c r="O33" s="896"/>
    </row>
    <row r="34" spans="1:15" ht="20.100000000000001" customHeight="1">
      <c r="A34" s="921" t="s">
        <v>1156</v>
      </c>
      <c r="B34" s="887" t="s">
        <v>2124</v>
      </c>
      <c r="C34" s="272">
        <v>19</v>
      </c>
      <c r="D34" s="272">
        <v>24</v>
      </c>
      <c r="E34" s="272">
        <f t="shared" si="3"/>
        <v>43</v>
      </c>
      <c r="J34" s="904"/>
      <c r="K34" s="105"/>
      <c r="L34" s="891"/>
      <c r="M34" s="891"/>
      <c r="N34" s="891"/>
      <c r="O34" s="896"/>
    </row>
    <row r="35" spans="1:15" ht="20.100000000000001" customHeight="1">
      <c r="A35" s="921" t="s">
        <v>1970</v>
      </c>
      <c r="B35" s="893" t="s">
        <v>5297</v>
      </c>
      <c r="C35" s="272">
        <v>15</v>
      </c>
      <c r="D35" s="272">
        <v>24</v>
      </c>
      <c r="E35" s="272">
        <f t="shared" si="3"/>
        <v>39</v>
      </c>
      <c r="J35" s="905"/>
      <c r="K35" s="105"/>
      <c r="L35" s="891"/>
      <c r="M35" s="891"/>
      <c r="N35" s="891"/>
      <c r="O35" s="896"/>
    </row>
    <row r="36" spans="1:15" ht="20.100000000000001" customHeight="1">
      <c r="A36" s="921" t="s">
        <v>5940</v>
      </c>
      <c r="B36" s="893" t="s">
        <v>5297</v>
      </c>
      <c r="C36" s="272">
        <v>16</v>
      </c>
      <c r="D36" s="272">
        <v>25</v>
      </c>
      <c r="E36" s="272">
        <f t="shared" si="3"/>
        <v>41</v>
      </c>
      <c r="J36" s="905"/>
      <c r="K36" s="105"/>
      <c r="L36" s="891"/>
      <c r="M36" s="891"/>
      <c r="N36" s="891"/>
      <c r="O36" s="896"/>
    </row>
    <row r="37" spans="1:15" ht="20.100000000000001" customHeight="1">
      <c r="A37" s="1108" t="s">
        <v>5313</v>
      </c>
      <c r="B37" s="1109"/>
      <c r="C37" s="992">
        <f>SUM(C7+C17+C27)</f>
        <v>430</v>
      </c>
      <c r="D37" s="895">
        <f>SUM(D7+D17+D27)</f>
        <v>483</v>
      </c>
      <c r="E37" s="992">
        <f>SUM(E7+E17+E27)</f>
        <v>913</v>
      </c>
      <c r="K37" s="891"/>
      <c r="L37" s="891"/>
    </row>
    <row r="38" spans="1:15" ht="24"/>
  </sheetData>
  <mergeCells count="19">
    <mergeCell ref="F28:G28"/>
    <mergeCell ref="F30:J30"/>
    <mergeCell ref="F31:J31"/>
    <mergeCell ref="A37:B37"/>
    <mergeCell ref="A27:B27"/>
    <mergeCell ref="F27:G27"/>
    <mergeCell ref="A3:J3"/>
    <mergeCell ref="A4:J4"/>
    <mergeCell ref="A5:A6"/>
    <mergeCell ref="B5:B6"/>
    <mergeCell ref="C5:E5"/>
    <mergeCell ref="F5:F6"/>
    <mergeCell ref="G5:G6"/>
    <mergeCell ref="H5:J5"/>
    <mergeCell ref="A7:B7"/>
    <mergeCell ref="F7:G7"/>
    <mergeCell ref="F14:G14"/>
    <mergeCell ref="A17:B17"/>
    <mergeCell ref="F21:G21"/>
  </mergeCells>
  <phoneticPr fontId="37" type="noConversion"/>
  <pageMargins left="1.2" right="0.75" top="0.25" bottom="0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1_จัดห้องเรียนม.1</vt:lpstr>
      <vt:lpstr>ม.1</vt:lpstr>
      <vt:lpstr>ม.2</vt:lpstr>
      <vt:lpstr>ม.3</vt:lpstr>
      <vt:lpstr>ม.4</vt:lpstr>
      <vt:lpstr>ม.5</vt:lpstr>
      <vt:lpstr>2_จัดห้องเรียนม.4</vt:lpstr>
      <vt:lpstr>ม.6</vt:lpstr>
      <vt:lpstr>ข้อมูล ณ  พ.ค.65</vt:lpstr>
      <vt:lpstr>นักเรียนออก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วิชาการ Notebook</dc:creator>
  <cp:lastModifiedBy>PC_HP</cp:lastModifiedBy>
  <cp:lastPrinted>2022-06-10T03:02:15Z</cp:lastPrinted>
  <dcterms:created xsi:type="dcterms:W3CDTF">2016-03-20T04:21:16Z</dcterms:created>
  <dcterms:modified xsi:type="dcterms:W3CDTF">2022-06-10T03:04:04Z</dcterms:modified>
</cp:coreProperties>
</file>