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1840" windowHeight="12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7" i="1" l="1"/>
  <c r="C13" i="1"/>
  <c r="C14" i="1"/>
  <c r="C15" i="1"/>
  <c r="C16" i="1"/>
  <c r="Q11" i="1" l="1"/>
  <c r="Q12" i="1"/>
  <c r="Q13" i="1"/>
  <c r="Q14" i="1"/>
  <c r="Q15" i="1"/>
  <c r="Q16" i="1"/>
  <c r="Q10" i="1"/>
  <c r="O10" i="1"/>
  <c r="V11" i="1" l="1"/>
  <c r="C11" i="1" s="1"/>
  <c r="V12" i="1"/>
  <c r="C12" i="1" s="1"/>
  <c r="V13" i="1"/>
  <c r="V14" i="1"/>
  <c r="V15" i="1"/>
  <c r="V16" i="1"/>
  <c r="V10" i="1"/>
  <c r="C10" i="1" s="1"/>
  <c r="S11" i="1"/>
  <c r="S12" i="1"/>
  <c r="S13" i="1"/>
  <c r="S14" i="1"/>
  <c r="P15" i="1"/>
  <c r="S15" i="1"/>
  <c r="T15" i="1" s="1"/>
  <c r="S16" i="1"/>
  <c r="E17" i="1"/>
  <c r="F17" i="1"/>
  <c r="G17" i="1"/>
  <c r="H17" i="1"/>
  <c r="I17" i="1"/>
  <c r="J17" i="1"/>
  <c r="K17" i="1"/>
  <c r="L17" i="1"/>
  <c r="M17" i="1"/>
  <c r="D17" i="1"/>
  <c r="S10" i="1"/>
  <c r="O11" i="1"/>
  <c r="O12" i="1"/>
  <c r="O13" i="1"/>
  <c r="O14" i="1"/>
  <c r="P14" i="1" s="1"/>
  <c r="O15" i="1"/>
  <c r="O16" i="1"/>
  <c r="P16" i="1" s="1"/>
  <c r="N11" i="1"/>
  <c r="R11" i="1" s="1"/>
  <c r="N12" i="1"/>
  <c r="R12" i="1" s="1"/>
  <c r="N13" i="1"/>
  <c r="P13" i="1" s="1"/>
  <c r="N14" i="1"/>
  <c r="R14" i="1" s="1"/>
  <c r="N15" i="1"/>
  <c r="R15" i="1" s="1"/>
  <c r="N16" i="1"/>
  <c r="R16" i="1" s="1"/>
  <c r="P12" i="1" l="1"/>
  <c r="P11" i="1"/>
  <c r="T13" i="1"/>
  <c r="T16" i="1"/>
  <c r="T14" i="1"/>
  <c r="R13" i="1"/>
  <c r="T12" i="1"/>
  <c r="T11" i="1"/>
  <c r="T10" i="1"/>
  <c r="N17" i="1"/>
  <c r="C17" i="1"/>
  <c r="P10" i="1"/>
  <c r="R10" i="1"/>
  <c r="D18" i="1" l="1"/>
  <c r="L18" i="1"/>
  <c r="H18" i="1"/>
  <c r="M18" i="1"/>
  <c r="I18" i="1"/>
  <c r="E18" i="1"/>
  <c r="J18" i="1"/>
  <c r="F18" i="1"/>
  <c r="K18" i="1"/>
  <c r="G18" i="1"/>
</calcChain>
</file>

<file path=xl/sharedStrings.xml><?xml version="1.0" encoding="utf-8"?>
<sst xmlns="http://schemas.openxmlformats.org/spreadsheetml/2006/main" count="45" uniqueCount="36">
  <si>
    <t>แบบสรุปผลการเรียนรายวิชา</t>
  </si>
  <si>
    <t>ภาคเรียนที่ ......................ปีการศึกษา .........................</t>
  </si>
  <si>
    <t>คำชี้แจง</t>
  </si>
  <si>
    <t>1. กรณีที่รายวิชาเดียวกันครูผู้สอนหลายท่านให้สรุปเฉพาะห้องเรียนที่ท่านรับผิดชอบ</t>
  </si>
  <si>
    <t>2. "ผลรวมคะแนน" หมายถึง คะแนนนักเรียนแต่ละคนในห้องเรียนนั้นมาบวกกัน</t>
  </si>
  <si>
    <t>3. ให้ครูผู้สอนทำ 2 ชุด เก็บไว้ที่กลุ่มสาระการเรียนรู้ จำนวน 1 ชุด และส่งงานวัดผลประเมินผลพร้อม bookmark  จำนวน 1 ชุด</t>
  </si>
  <si>
    <t>ชั้น/ห้อง</t>
  </si>
  <si>
    <t>ผลรวมคะแนน</t>
  </si>
  <si>
    <t>เกรดเฉลี่ยรวม</t>
  </si>
  <si>
    <t>จำนวนนักเรียนที่ได้รับผลการตัดสินผลการเรียน</t>
  </si>
  <si>
    <t>ร</t>
  </si>
  <si>
    <t>มส</t>
  </si>
  <si>
    <t>รวมจำนวนนักเรียนทั้งหมด</t>
  </si>
  <si>
    <t>(คน)</t>
  </si>
  <si>
    <t>นักเรียนที่สอบผ่าน</t>
  </si>
  <si>
    <t>ร้อยละ(%)</t>
  </si>
  <si>
    <t>นักเรียนที่สอบไม่ผ่าน</t>
  </si>
  <si>
    <t>นักเรียนที่ยังไม่สามารถตัดสินผลการเรียนได้</t>
  </si>
  <si>
    <t>รวม</t>
  </si>
  <si>
    <t>*จำนวน*นักเรียนที่ยังไม่สามารถให้ผลการเรียนได้</t>
  </si>
  <si>
    <t>รหัสวิชา........................................รายวิชา.......................................................................................................................ชั้นมัธยมศึกษาปีที่ .........................</t>
  </si>
  <si>
    <t xml:space="preserve"> (คน)</t>
  </si>
  <si>
    <t>จำนวน</t>
  </si>
  <si>
    <t>(%)</t>
  </si>
  <si>
    <t>ร้อยละ</t>
  </si>
  <si>
    <t xml:space="preserve">จำนวน </t>
  </si>
  <si>
    <t>วิธีคิดเกรดเฉลี่ย</t>
  </si>
  <si>
    <t>ตัวอย่าง</t>
  </si>
  <si>
    <t>เกรด</t>
  </si>
  <si>
    <t>จำนวนนักเรียน</t>
  </si>
  <si>
    <t>วิธีคิด</t>
  </si>
  <si>
    <t>(4*2)+(3.5*2)+(3*4)+(2.5*5)+(2*2)+(1.5*4)+(1*6)+(0*7)</t>
  </si>
  <si>
    <t>จำนวนนักเรียนทั้งหมดที่ได้รับการตัดสินผล</t>
  </si>
  <si>
    <t xml:space="preserve">หมายเหตุ  </t>
  </si>
  <si>
    <t>นักเรียนที่ ได้รับผลการเรียน ร และ มส. ไม่ต้องนำมาคิดคำนวณ</t>
  </si>
  <si>
    <t xml:space="preserve">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</si>
</sst>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4" xfId="0" applyNumberFormat="1" applyFont="1" applyBorder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18</xdr:row>
      <xdr:rowOff>85725</xdr:rowOff>
    </xdr:from>
    <xdr:to>
      <xdr:col>19</xdr:col>
      <xdr:colOff>523875</xdr:colOff>
      <xdr:row>21</xdr:row>
      <xdr:rowOff>104775</xdr:rowOff>
    </xdr:to>
    <xdr:sp macro="" textlink="">
      <xdr:nvSpPr>
        <xdr:cNvPr id="2" name="TextBox 1"/>
        <xdr:cNvSpPr txBox="1"/>
      </xdr:nvSpPr>
      <xdr:spPr>
        <a:xfrm>
          <a:off x="4876800" y="5991225"/>
          <a:ext cx="5486400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ลงชื่อ .............................................................ครูผู้สอน</a:t>
          </a:r>
        </a:p>
        <a:p>
          <a:r>
            <a:rPr lang="th-TH" sz="1600">
              <a:latin typeface="TH SarabunPSK" pitchFamily="34" charset="-34"/>
              <a:cs typeface="TH SarabunPSK" pitchFamily="34" charset="-34"/>
            </a:rPr>
            <a:t>         ( ......................................................... )</a:t>
          </a:r>
        </a:p>
        <a:p>
          <a:r>
            <a:rPr lang="th-TH" sz="1600">
              <a:latin typeface="TH SarabunPSK" pitchFamily="34" charset="-34"/>
              <a:cs typeface="TH SarabunPSK" pitchFamily="34" charset="-34"/>
            </a:rPr>
            <a:t>           ........../................................/.............</a:t>
          </a:r>
        </a:p>
      </xdr:txBody>
    </xdr:sp>
    <xdr:clientData/>
  </xdr:twoCellAnchor>
  <xdr:twoCellAnchor>
    <xdr:from>
      <xdr:col>0</xdr:col>
      <xdr:colOff>0</xdr:colOff>
      <xdr:row>20</xdr:row>
      <xdr:rowOff>285750</xdr:rowOff>
    </xdr:from>
    <xdr:to>
      <xdr:col>12</xdr:col>
      <xdr:colOff>323850</xdr:colOff>
      <xdr:row>22</xdr:row>
      <xdr:rowOff>219076</xdr:rowOff>
    </xdr:to>
    <xdr:sp macro="" textlink="">
      <xdr:nvSpPr>
        <xdr:cNvPr id="3" name="TextBox 2"/>
        <xdr:cNvSpPr txBox="1"/>
      </xdr:nvSpPr>
      <xdr:spPr>
        <a:xfrm>
          <a:off x="0" y="6800850"/>
          <a:ext cx="6105525" cy="5429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หมายเหตุ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  </a:t>
          </a:r>
          <a:r>
            <a:rPr lang="en-US" sz="1400" baseline="0">
              <a:latin typeface="TH SarabunPSK" pitchFamily="34" charset="-34"/>
              <a:cs typeface="TH SarabunPSK" pitchFamily="34" charset="-34"/>
            </a:rPr>
            <a:t>* </a:t>
          </a:r>
          <a:r>
            <a:rPr lang="th-TH" sz="1400" baseline="0">
              <a:latin typeface="TH SarabunPSK" pitchFamily="34" charset="-34"/>
              <a:cs typeface="TH SarabunPSK" pitchFamily="34" charset="-34"/>
            </a:rPr>
            <a:t>ไม่สามารถให้ระดับผลการเรียนได้ ไม่ต้องนำมาคิดผลสัมฤทธิ์ทางการเรียน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4</xdr:col>
      <xdr:colOff>9525</xdr:colOff>
      <xdr:row>32</xdr:row>
      <xdr:rowOff>0</xdr:rowOff>
    </xdr:from>
    <xdr:to>
      <xdr:col>11</xdr:col>
      <xdr:colOff>266700</xdr:colOff>
      <xdr:row>32</xdr:row>
      <xdr:rowOff>1588</xdr:rowOff>
    </xdr:to>
    <xdr:cxnSp macro="">
      <xdr:nvCxnSpPr>
        <xdr:cNvPr id="5" name="ตัวเชื่อมต่อตรง 4"/>
        <xdr:cNvCxnSpPr/>
      </xdr:nvCxnSpPr>
      <xdr:spPr>
        <a:xfrm>
          <a:off x="2286000" y="9258300"/>
          <a:ext cx="32575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topLeftCell="A4" workbookViewId="0">
      <selection activeCell="V10" sqref="V10"/>
    </sheetView>
  </sheetViews>
  <sheetFormatPr defaultRowHeight="24" x14ac:dyDescent="0.55000000000000004"/>
  <cols>
    <col min="1" max="1" width="9" style="1"/>
    <col min="2" max="3" width="7.625" style="1" customWidth="1"/>
    <col min="4" max="11" width="5.625" style="1" customWidth="1"/>
    <col min="12" max="13" width="6.625" style="1" customWidth="1"/>
    <col min="14" max="14" width="9" style="1"/>
    <col min="15" max="18" width="7.125" style="1" customWidth="1"/>
    <col min="19" max="20" width="6.625" style="1" customWidth="1"/>
    <col min="21" max="16384" width="9" style="1"/>
  </cols>
  <sheetData>
    <row r="1" spans="1:22" s="13" customFormat="1" ht="20.100000000000001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2" s="13" customFormat="1" ht="20.100000000000001" customHeight="1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2" s="13" customFormat="1" ht="20.100000000000001" customHeight="1" x14ac:dyDescent="0.2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2" s="13" customFormat="1" ht="21" customHeight="1" x14ac:dyDescent="0.2">
      <c r="A4" s="14" t="s">
        <v>2</v>
      </c>
      <c r="B4" s="32" t="s">
        <v>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2" s="13" customFormat="1" ht="21" customHeight="1" x14ac:dyDescent="0.2">
      <c r="B5" s="32" t="s">
        <v>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2" s="13" customFormat="1" ht="21" customHeight="1" x14ac:dyDescent="0.2">
      <c r="B6" s="18" t="s">
        <v>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18"/>
      <c r="P6" s="18"/>
      <c r="Q6" s="18"/>
      <c r="R6" s="18"/>
      <c r="S6" s="18"/>
      <c r="T6" s="18"/>
    </row>
    <row r="7" spans="1:22" ht="76.5" customHeight="1" x14ac:dyDescent="0.55000000000000004">
      <c r="A7" s="23" t="s">
        <v>6</v>
      </c>
      <c r="B7" s="21" t="s">
        <v>7</v>
      </c>
      <c r="C7" s="21" t="s">
        <v>8</v>
      </c>
      <c r="D7" s="26" t="s">
        <v>9</v>
      </c>
      <c r="E7" s="27"/>
      <c r="F7" s="27"/>
      <c r="G7" s="27"/>
      <c r="H7" s="27"/>
      <c r="I7" s="27"/>
      <c r="J7" s="27"/>
      <c r="K7" s="22"/>
      <c r="L7" s="26" t="s">
        <v>19</v>
      </c>
      <c r="M7" s="22"/>
      <c r="N7" s="21" t="s">
        <v>12</v>
      </c>
      <c r="O7" s="22" t="s">
        <v>14</v>
      </c>
      <c r="P7" s="21"/>
      <c r="Q7" s="21" t="s">
        <v>16</v>
      </c>
      <c r="R7" s="21"/>
      <c r="S7" s="20" t="s">
        <v>17</v>
      </c>
      <c r="T7" s="20"/>
    </row>
    <row r="8" spans="1:22" ht="30.75" customHeight="1" x14ac:dyDescent="0.55000000000000004">
      <c r="A8" s="23"/>
      <c r="B8" s="24"/>
      <c r="C8" s="24"/>
      <c r="D8" s="28"/>
      <c r="E8" s="29"/>
      <c r="F8" s="29"/>
      <c r="G8" s="29"/>
      <c r="H8" s="29"/>
      <c r="I8" s="29"/>
      <c r="J8" s="29"/>
      <c r="K8" s="30"/>
      <c r="L8" s="28"/>
      <c r="M8" s="30"/>
      <c r="N8" s="24"/>
      <c r="O8" s="7" t="s">
        <v>22</v>
      </c>
      <c r="P8" s="7" t="s">
        <v>24</v>
      </c>
      <c r="Q8" s="7" t="s">
        <v>22</v>
      </c>
      <c r="R8" s="7" t="s">
        <v>24</v>
      </c>
      <c r="S8" s="7" t="s">
        <v>25</v>
      </c>
      <c r="T8" s="7" t="s">
        <v>24</v>
      </c>
    </row>
    <row r="9" spans="1:22" ht="20.25" customHeight="1" x14ac:dyDescent="0.55000000000000004">
      <c r="A9" s="23"/>
      <c r="B9" s="25"/>
      <c r="C9" s="25"/>
      <c r="D9" s="3">
        <v>4</v>
      </c>
      <c r="E9" s="3">
        <v>3.5</v>
      </c>
      <c r="F9" s="3">
        <v>3</v>
      </c>
      <c r="G9" s="3">
        <v>2.5</v>
      </c>
      <c r="H9" s="3">
        <v>2</v>
      </c>
      <c r="I9" s="3">
        <v>1.5</v>
      </c>
      <c r="J9" s="3">
        <v>1</v>
      </c>
      <c r="K9" s="3">
        <v>0</v>
      </c>
      <c r="L9" s="3" t="s">
        <v>10</v>
      </c>
      <c r="M9" s="5" t="s">
        <v>11</v>
      </c>
      <c r="N9" s="9" t="s">
        <v>13</v>
      </c>
      <c r="O9" s="10" t="s">
        <v>21</v>
      </c>
      <c r="P9" s="10" t="s">
        <v>23</v>
      </c>
      <c r="Q9" s="10" t="s">
        <v>21</v>
      </c>
      <c r="R9" s="10" t="s">
        <v>23</v>
      </c>
      <c r="S9" s="10" t="s">
        <v>13</v>
      </c>
      <c r="T9" s="10" t="s">
        <v>23</v>
      </c>
      <c r="V9" s="17"/>
    </row>
    <row r="10" spans="1:22" x14ac:dyDescent="0.55000000000000004">
      <c r="A10" s="4"/>
      <c r="B10" s="4"/>
      <c r="C10" s="11" t="e">
        <f>((D10*4)+(E10*3.5)+(F10*3)+(G10*2.5)+(H10*2)+(I10*1.5)+(J10*1)+(K10*0))/V10</f>
        <v>#DIV/0!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6">
        <v>0</v>
      </c>
      <c r="O10" s="6">
        <f t="shared" ref="O10:O16" si="0">SUM(D10:J10)</f>
        <v>0</v>
      </c>
      <c r="P10" s="12" t="e">
        <f>(O10*100)/N10</f>
        <v>#DIV/0!</v>
      </c>
      <c r="Q10" s="6">
        <f>K10</f>
        <v>0</v>
      </c>
      <c r="R10" s="12" t="e">
        <f>(Q10*100)/N10</f>
        <v>#DIV/0!</v>
      </c>
      <c r="S10" s="6">
        <f>(L10+M10)</f>
        <v>0</v>
      </c>
      <c r="T10" s="6" t="e">
        <f>(S10*100)/N10</f>
        <v>#DIV/0!</v>
      </c>
      <c r="V10" s="17">
        <f>SUM(D10:K10)</f>
        <v>0</v>
      </c>
    </row>
    <row r="11" spans="1:22" x14ac:dyDescent="0.55000000000000004">
      <c r="A11" s="4"/>
      <c r="B11" s="4"/>
      <c r="C11" s="11" t="e">
        <f>((D11*4)+(E11*3.5)+(F11*3)+(G11*2.5)+(H11*2)+(I11*1.5)+(J11*1)+(K11*0))/V11</f>
        <v>#DIV/0!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6">
        <f t="shared" ref="N11:N16" si="1">SUM(D11:M11)</f>
        <v>0</v>
      </c>
      <c r="O11" s="6">
        <f t="shared" si="0"/>
        <v>0</v>
      </c>
      <c r="P11" s="12" t="e">
        <f t="shared" ref="P11:P16" si="2">(O11*100)/N11</f>
        <v>#DIV/0!</v>
      </c>
      <c r="Q11" s="6">
        <f t="shared" ref="Q11:Q16" si="3">K11</f>
        <v>0</v>
      </c>
      <c r="R11" s="12" t="e">
        <f t="shared" ref="R11:R16" si="4">(Q11*100)/N11</f>
        <v>#DIV/0!</v>
      </c>
      <c r="S11" s="6">
        <f t="shared" ref="S11:S16" si="5">(L11+M11)</f>
        <v>0</v>
      </c>
      <c r="T11" s="6" t="e">
        <f t="shared" ref="T11:T16" si="6">(S11*100)/N11</f>
        <v>#DIV/0!</v>
      </c>
      <c r="V11" s="17">
        <f t="shared" ref="V11:V16" si="7">SUM(D11:K11)</f>
        <v>0</v>
      </c>
    </row>
    <row r="12" spans="1:22" x14ac:dyDescent="0.55000000000000004">
      <c r="A12" s="4"/>
      <c r="B12" s="4"/>
      <c r="C12" s="11" t="e">
        <f t="shared" ref="C12:C16" si="8">((D12*4)+(E12*3.5)+(F12*3)+(G12*2.5)+(H12*2)+(I12*1.5)+(J12*1)+(K12*0))/V12</f>
        <v>#DIV/0!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6">
        <f t="shared" si="1"/>
        <v>0</v>
      </c>
      <c r="O12" s="6">
        <f t="shared" si="0"/>
        <v>0</v>
      </c>
      <c r="P12" s="12" t="e">
        <f t="shared" si="2"/>
        <v>#DIV/0!</v>
      </c>
      <c r="Q12" s="6">
        <f t="shared" si="3"/>
        <v>0</v>
      </c>
      <c r="R12" s="12" t="e">
        <f t="shared" si="4"/>
        <v>#DIV/0!</v>
      </c>
      <c r="S12" s="6">
        <f t="shared" si="5"/>
        <v>0</v>
      </c>
      <c r="T12" s="6" t="e">
        <f t="shared" si="6"/>
        <v>#DIV/0!</v>
      </c>
      <c r="V12" s="17">
        <f t="shared" si="7"/>
        <v>0</v>
      </c>
    </row>
    <row r="13" spans="1:22" x14ac:dyDescent="0.55000000000000004">
      <c r="A13" s="4"/>
      <c r="B13" s="4"/>
      <c r="C13" s="11" t="e">
        <f t="shared" si="8"/>
        <v>#DIV/0!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6">
        <f t="shared" si="1"/>
        <v>0</v>
      </c>
      <c r="O13" s="6">
        <f t="shared" si="0"/>
        <v>0</v>
      </c>
      <c r="P13" s="12" t="e">
        <f t="shared" si="2"/>
        <v>#DIV/0!</v>
      </c>
      <c r="Q13" s="6">
        <f t="shared" si="3"/>
        <v>0</v>
      </c>
      <c r="R13" s="12" t="e">
        <f t="shared" si="4"/>
        <v>#DIV/0!</v>
      </c>
      <c r="S13" s="6">
        <f t="shared" si="5"/>
        <v>0</v>
      </c>
      <c r="T13" s="6" t="e">
        <f t="shared" si="6"/>
        <v>#DIV/0!</v>
      </c>
      <c r="V13" s="17">
        <f t="shared" si="7"/>
        <v>0</v>
      </c>
    </row>
    <row r="14" spans="1:22" x14ac:dyDescent="0.55000000000000004">
      <c r="A14" s="4"/>
      <c r="B14" s="4"/>
      <c r="C14" s="11" t="e">
        <f t="shared" si="8"/>
        <v>#DIV/0!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6">
        <f t="shared" si="1"/>
        <v>0</v>
      </c>
      <c r="O14" s="6">
        <f t="shared" si="0"/>
        <v>0</v>
      </c>
      <c r="P14" s="12" t="e">
        <f t="shared" si="2"/>
        <v>#DIV/0!</v>
      </c>
      <c r="Q14" s="6">
        <f t="shared" si="3"/>
        <v>0</v>
      </c>
      <c r="R14" s="12" t="e">
        <f t="shared" si="4"/>
        <v>#DIV/0!</v>
      </c>
      <c r="S14" s="6">
        <f t="shared" si="5"/>
        <v>0</v>
      </c>
      <c r="T14" s="6" t="e">
        <f t="shared" si="6"/>
        <v>#DIV/0!</v>
      </c>
      <c r="V14" s="17">
        <f t="shared" si="7"/>
        <v>0</v>
      </c>
    </row>
    <row r="15" spans="1:22" x14ac:dyDescent="0.55000000000000004">
      <c r="A15" s="4"/>
      <c r="B15" s="4"/>
      <c r="C15" s="11" t="e">
        <f t="shared" si="8"/>
        <v>#DIV/0!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6">
        <f t="shared" si="1"/>
        <v>0</v>
      </c>
      <c r="O15" s="6">
        <f t="shared" si="0"/>
        <v>0</v>
      </c>
      <c r="P15" s="12" t="e">
        <f t="shared" si="2"/>
        <v>#DIV/0!</v>
      </c>
      <c r="Q15" s="6">
        <f t="shared" si="3"/>
        <v>0</v>
      </c>
      <c r="R15" s="12" t="e">
        <f t="shared" si="4"/>
        <v>#DIV/0!</v>
      </c>
      <c r="S15" s="6">
        <f t="shared" si="5"/>
        <v>0</v>
      </c>
      <c r="T15" s="6" t="e">
        <f t="shared" si="6"/>
        <v>#DIV/0!</v>
      </c>
      <c r="V15" s="17">
        <f t="shared" si="7"/>
        <v>0</v>
      </c>
    </row>
    <row r="16" spans="1:22" x14ac:dyDescent="0.55000000000000004">
      <c r="A16" s="4"/>
      <c r="B16" s="4"/>
      <c r="C16" s="11" t="e">
        <f t="shared" si="8"/>
        <v>#DIV/0!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6">
        <f t="shared" si="1"/>
        <v>0</v>
      </c>
      <c r="O16" s="6">
        <f t="shared" si="0"/>
        <v>0</v>
      </c>
      <c r="P16" s="12" t="e">
        <f t="shared" si="2"/>
        <v>#DIV/0!</v>
      </c>
      <c r="Q16" s="6">
        <f t="shared" si="3"/>
        <v>0</v>
      </c>
      <c r="R16" s="12" t="e">
        <f t="shared" si="4"/>
        <v>#DIV/0!</v>
      </c>
      <c r="S16" s="6">
        <f t="shared" si="5"/>
        <v>0</v>
      </c>
      <c r="T16" s="6" t="e">
        <f t="shared" si="6"/>
        <v>#DIV/0!</v>
      </c>
      <c r="V16" s="17">
        <f t="shared" si="7"/>
        <v>0</v>
      </c>
    </row>
    <row r="17" spans="1:22" x14ac:dyDescent="0.55000000000000004">
      <c r="A17" s="2" t="s">
        <v>18</v>
      </c>
      <c r="B17" s="37">
        <f>B10+B11+B12+B13+B14+B15+B16</f>
        <v>0</v>
      </c>
      <c r="C17" s="11" t="e">
        <f>AVERAGE(C10:C16)</f>
        <v>#DIV/0!</v>
      </c>
      <c r="D17" s="4">
        <f>SUM(D10:D16)</f>
        <v>0</v>
      </c>
      <c r="E17" s="4">
        <f t="shared" ref="E17:M17" si="9">SUM(E10:E16)</f>
        <v>0</v>
      </c>
      <c r="F17" s="4">
        <f t="shared" si="9"/>
        <v>0</v>
      </c>
      <c r="G17" s="4">
        <f t="shared" si="9"/>
        <v>0</v>
      </c>
      <c r="H17" s="4">
        <f t="shared" si="9"/>
        <v>0</v>
      </c>
      <c r="I17" s="4">
        <f t="shared" si="9"/>
        <v>0</v>
      </c>
      <c r="J17" s="4">
        <f t="shared" si="9"/>
        <v>0</v>
      </c>
      <c r="K17" s="4">
        <f t="shared" si="9"/>
        <v>0</v>
      </c>
      <c r="L17" s="4">
        <f t="shared" si="9"/>
        <v>0</v>
      </c>
      <c r="M17" s="4">
        <f t="shared" si="9"/>
        <v>0</v>
      </c>
      <c r="N17" s="4">
        <f>SUM(N10:N16)</f>
        <v>0</v>
      </c>
      <c r="O17" s="8"/>
      <c r="P17" s="8"/>
      <c r="Q17" s="8"/>
      <c r="R17" s="8"/>
      <c r="S17" s="8"/>
      <c r="T17" s="8"/>
      <c r="V17" s="17"/>
    </row>
    <row r="18" spans="1:22" x14ac:dyDescent="0.55000000000000004">
      <c r="A18" s="2" t="s">
        <v>15</v>
      </c>
      <c r="B18" s="8"/>
      <c r="C18" s="8"/>
      <c r="D18" s="4" t="e">
        <f>(D17*100)/N17</f>
        <v>#DIV/0!</v>
      </c>
      <c r="E18" s="4" t="e">
        <f>(E17*100)/N17</f>
        <v>#DIV/0!</v>
      </c>
      <c r="F18" s="4" t="e">
        <f>(F17*100)/N17</f>
        <v>#DIV/0!</v>
      </c>
      <c r="G18" s="4" t="e">
        <f>(G17*100)/N17</f>
        <v>#DIV/0!</v>
      </c>
      <c r="H18" s="4" t="e">
        <f>(H17*100)/N17</f>
        <v>#DIV/0!</v>
      </c>
      <c r="I18" s="4" t="e">
        <f>(I17*100)/N17</f>
        <v>#DIV/0!</v>
      </c>
      <c r="J18" s="4" t="e">
        <f>(J17*100)/N17</f>
        <v>#DIV/0!</v>
      </c>
      <c r="K18" s="4" t="e">
        <f>(K17*100)/N17</f>
        <v>#DIV/0!</v>
      </c>
      <c r="L18" s="4" t="e">
        <f>(L17*100)/N17</f>
        <v>#DIV/0!</v>
      </c>
      <c r="M18" s="4" t="e">
        <f>(M17*100)/N17</f>
        <v>#DIV/0!</v>
      </c>
      <c r="N18" s="4"/>
      <c r="O18" s="8"/>
      <c r="P18" s="8"/>
      <c r="Q18" s="8"/>
      <c r="R18" s="8"/>
      <c r="S18" s="8"/>
      <c r="T18" s="8"/>
    </row>
    <row r="24" spans="1:22" x14ac:dyDescent="0.55000000000000004">
      <c r="E24" s="36" t="s">
        <v>26</v>
      </c>
      <c r="F24" s="36"/>
      <c r="G24" s="36"/>
      <c r="H24" s="36"/>
      <c r="I24" s="36"/>
      <c r="J24" s="36"/>
      <c r="K24" s="36"/>
      <c r="L24" s="36"/>
    </row>
    <row r="25" spans="1:22" x14ac:dyDescent="0.55000000000000004">
      <c r="E25" s="15"/>
      <c r="F25" s="15"/>
      <c r="G25" s="15"/>
      <c r="H25" s="15"/>
      <c r="I25" s="15"/>
      <c r="J25" s="15"/>
      <c r="K25" s="15"/>
      <c r="L25" s="15"/>
    </row>
    <row r="26" spans="1:22" x14ac:dyDescent="0.55000000000000004">
      <c r="E26" s="15"/>
      <c r="F26" s="15"/>
      <c r="G26" s="15"/>
      <c r="H26" s="15"/>
      <c r="I26" s="15"/>
      <c r="J26" s="15"/>
      <c r="K26" s="15"/>
      <c r="L26" s="15"/>
    </row>
    <row r="27" spans="1:22" x14ac:dyDescent="0.55000000000000004">
      <c r="E27" s="15"/>
      <c r="F27" s="15"/>
      <c r="G27" s="15"/>
      <c r="H27" s="15"/>
      <c r="I27" s="15"/>
      <c r="J27" s="15"/>
      <c r="K27" s="15"/>
      <c r="L27" s="15"/>
    </row>
    <row r="28" spans="1:22" x14ac:dyDescent="0.55000000000000004">
      <c r="E28" s="34" t="s">
        <v>9</v>
      </c>
      <c r="F28" s="34"/>
      <c r="G28" s="34"/>
      <c r="H28" s="34"/>
      <c r="I28" s="34"/>
      <c r="J28" s="34"/>
      <c r="K28" s="34"/>
      <c r="L28" s="34"/>
    </row>
    <row r="29" spans="1:22" x14ac:dyDescent="0.55000000000000004">
      <c r="B29" s="16" t="s">
        <v>27</v>
      </c>
      <c r="C29" s="33" t="s">
        <v>28</v>
      </c>
      <c r="D29" s="35"/>
      <c r="E29" s="3">
        <v>4</v>
      </c>
      <c r="F29" s="3">
        <v>3.5</v>
      </c>
      <c r="G29" s="3">
        <v>3</v>
      </c>
      <c r="H29" s="3">
        <v>2.5</v>
      </c>
      <c r="I29" s="3">
        <v>2</v>
      </c>
      <c r="J29" s="3">
        <v>1.5</v>
      </c>
      <c r="K29" s="3">
        <v>1</v>
      </c>
      <c r="L29" s="3">
        <v>0</v>
      </c>
    </row>
    <row r="30" spans="1:22" x14ac:dyDescent="0.55000000000000004">
      <c r="C30" s="33" t="s">
        <v>29</v>
      </c>
      <c r="D30" s="35"/>
      <c r="E30" s="3">
        <v>2</v>
      </c>
      <c r="F30" s="3">
        <v>2</v>
      </c>
      <c r="G30" s="3">
        <v>4</v>
      </c>
      <c r="H30" s="3">
        <v>5</v>
      </c>
      <c r="I30" s="3">
        <v>2</v>
      </c>
      <c r="J30" s="3">
        <v>4</v>
      </c>
      <c r="K30" s="3">
        <v>6</v>
      </c>
      <c r="L30" s="3">
        <v>7</v>
      </c>
    </row>
    <row r="32" spans="1:22" x14ac:dyDescent="0.55000000000000004">
      <c r="C32" s="1" t="s">
        <v>30</v>
      </c>
      <c r="D32" s="1" t="s">
        <v>35</v>
      </c>
      <c r="E32" s="1" t="s">
        <v>31</v>
      </c>
    </row>
    <row r="33" spans="1:11" x14ac:dyDescent="0.55000000000000004">
      <c r="E33" s="33" t="s">
        <v>32</v>
      </c>
      <c r="F33" s="33"/>
      <c r="G33" s="33"/>
      <c r="H33" s="33"/>
      <c r="I33" s="33"/>
      <c r="J33" s="33"/>
      <c r="K33" s="33"/>
    </row>
    <row r="35" spans="1:11" x14ac:dyDescent="0.55000000000000004">
      <c r="D35" s="1" t="s">
        <v>35</v>
      </c>
    </row>
    <row r="36" spans="1:11" x14ac:dyDescent="0.55000000000000004">
      <c r="A36" s="16" t="s">
        <v>33</v>
      </c>
      <c r="B36" s="1" t="s">
        <v>34</v>
      </c>
    </row>
  </sheetData>
  <mergeCells count="20">
    <mergeCell ref="E33:K33"/>
    <mergeCell ref="L7:M8"/>
    <mergeCell ref="N7:N8"/>
    <mergeCell ref="E28:L28"/>
    <mergeCell ref="C30:D30"/>
    <mergeCell ref="C29:D29"/>
    <mergeCell ref="E24:L24"/>
    <mergeCell ref="A1:T1"/>
    <mergeCell ref="A2:T2"/>
    <mergeCell ref="A3:T3"/>
    <mergeCell ref="B4:T4"/>
    <mergeCell ref="B5:T5"/>
    <mergeCell ref="B6:T6"/>
    <mergeCell ref="S7:T7"/>
    <mergeCell ref="Q7:R7"/>
    <mergeCell ref="O7:P7"/>
    <mergeCell ref="A7:A9"/>
    <mergeCell ref="B7:B9"/>
    <mergeCell ref="C7:C9"/>
    <mergeCell ref="D7:K8"/>
  </mergeCells>
  <pageMargins left="7.874015748031496E-2" right="7.874015748031496E-2" top="7.874015748031496E-2" bottom="7.874015748031496E-2" header="0.19685039370078741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kruchat104</cp:lastModifiedBy>
  <cp:lastPrinted>2013-10-01T08:01:17Z</cp:lastPrinted>
  <dcterms:created xsi:type="dcterms:W3CDTF">2013-09-24T03:17:43Z</dcterms:created>
  <dcterms:modified xsi:type="dcterms:W3CDTF">2014-09-15T07:40:31Z</dcterms:modified>
</cp:coreProperties>
</file>